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Metadata/LabelInfo.xml" ContentType="application/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microsoft.com/office/2020/02/relationships/classificationlabels" Target="docMetadata/LabelInfo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2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onfig" vbProcedure="false">'[1]meta data'!#ref!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numVol" vbProcedure="false">'[1]aero forces'!#ref!</definedName>
    <definedName function="false" hidden="false" localSheetId="6" name="ocdaConfig" vbProcedure="false">'[1]meta data'!#ref!</definedName>
    <definedName function="false" hidden="false" localSheetId="6" name="parPath" vbProcedure="false">'[1]meta data'!#ref!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imtype" vbProcedure="false">'[1]meta data'!#ref!</definedName>
    <definedName function="false" hidden="false" localSheetId="6" name="StatusRange" vbProcedure="false">#REF!</definedName>
    <definedName function="false" hidden="false" localSheetId="6" name="userID" vbProcedure="false">'[1]meta data'!#ref!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Hupertz, Burkhard (B.)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Hupertz, Burkhard (B.)</author>
  </authors>
  <commentList>
    <comment ref="C38" authorId="0">
      <text/>
    </comment>
  </commentList>
</comments>
</file>

<file path=xl/sharedStrings.xml><?xml version="1.0" encoding="utf-8"?>
<sst xmlns="http://schemas.openxmlformats.org/spreadsheetml/2006/main" count="339" uniqueCount="221">
  <si>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</si>
  <si>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</si>
  <si>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</si>
  <si>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</si>
  <si>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</si>
  <si>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</si>
  <si>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</si>
  <si>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</si>
  <si>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</si>
  <si>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</si>
  <si>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02</t>
  </si>
  <si>
    <t xml:space="preserve">01</t>
  </si>
  <si>
    <t xml:space="preserve">Participants List</t>
  </si>
  <si>
    <t xml:space="preserve">Lastname:</t>
  </si>
  <si>
    <t xml:space="preserve">McAlister</t>
  </si>
  <si>
    <t xml:space="preserve">Doe</t>
  </si>
  <si>
    <t xml:space="preserve">Firstname:</t>
  </si>
  <si>
    <t xml:space="preserve">Colm</t>
  </si>
  <si>
    <t xml:space="preserve">John</t>
  </si>
  <si>
    <t xml:space="preserve">Affiliation:</t>
  </si>
  <si>
    <t xml:space="preserve">UCD</t>
  </si>
  <si>
    <t xml:space="preserve">Company</t>
  </si>
  <si>
    <t xml:space="preserve">Email:</t>
  </si>
  <si>
    <t xml:space="preserve">colm.mcalister@ucdconnect.ie</t>
  </si>
  <si>
    <t xml:space="preserve">john.doe@company.com</t>
  </si>
  <si>
    <t xml:space="preserve">Date:</t>
  </si>
  <si>
    <t xml:space="preserve">Legend Suffix: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</si>
  <si>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</si>
  <si>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</si>
  <si>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</si>
  <si>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</si>
  <si>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</si>
  <si>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</si>
  <si>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</si>
  <si>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</si>
  <si>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</si>
  <si>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</si>
  <si>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</si>
  <si>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</si>
  <si>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</si>
  <si>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</si>
  <si>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</si>
  <si>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</si>
  <si>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</si>
  <si>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</si>
  <si>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</si>
  <si>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</si>
  <si>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</si>
  <si>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</si>
  <si>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</si>
  <si>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</si>
  <si>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</si>
  <si>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</si>
  <si>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</si>
  <si>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</si>
  <si>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</si>
  <si>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</si>
  <si>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</si>
  <si>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</si>
  <si>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</si>
  <si>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</si>
  <si>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</si>
  <si>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</si>
  <si>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</si>
  <si>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</si>
  <si>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</si>
  <si>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</si>
  <si>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</si>
  <si>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</si>
  <si>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</si>
  <si>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</si>
  <si>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</si>
  <si>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</si>
  <si>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</si>
  <si>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</si>
  <si>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</si>
  <si>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</si>
  <si>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</si>
  <si>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</si>
  <si>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</si>
  <si>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</si>
  <si>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</si>
  <si>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</si>
  <si>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</si>
  <si>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</si>
  <si>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</si>
  <si>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</si>
  <si>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</si>
  <si>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</si>
  <si>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</si>
  <si>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</si>
  <si>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</si>
  <si>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</si>
  <si>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</si>
  <si>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</si>
  <si>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</si>
  <si>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</si>
  <si>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</si>
  <si>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</si>
  <si>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</si>
  <si>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</si>
  <si>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</si>
  <si>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</si>
  <si>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</si>
  <si>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</si>
  <si>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</si>
  <si>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</si>
  <si>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</si>
  <si>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</si>
  <si>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</si>
  <si>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</si>
  <si>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</si>
  <si>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</si>
  <si>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</si>
  <si>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</si>
  <si>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</si>
  <si>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</si>
  <si>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</si>
  <si>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</si>
  <si>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Scotch</t>
  </si>
  <si>
    <t xml:space="preserve">RCM</t>
  </si>
  <si>
    <t xml:space="preserve">Hardware:</t>
  </si>
  <si>
    <t xml:space="preserve">Intel(R) Core(TM) i9-14900KS</t>
  </si>
  <si>
    <t xml:space="preserve">N/A</t>
  </si>
  <si>
    <t xml:space="preserve">192Gb 5.2GHz DDR5 RAM</t>
  </si>
  <si>
    <t xml:space="preserve">188GB</t>
  </si>
  <si>
    <t xml:space="preserve">36MB</t>
  </si>
  <si>
    <t xml:space="preserve">2TB onboard NVMe, 5000 MB/R 4400 MB/W</t>
  </si>
  <si>
    <t xml:space="preserve">NTFS</t>
  </si>
  <si>
    <t xml:space="preserve">ZFS</t>
  </si>
  <si>
    <t xml:space="preserve">Aerodynamics Forces</t>
  </si>
  <si>
    <t xml:space="preserve">Simulation Convergence (Fastest, Simulation #XX)
(history)</t>
  </si>
  <si>
    <t xml:space="preserve">Simulation Convergence (Most-energy-efficient, Simulation #XX)
(history)</t>
  </si>
  <si>
    <t xml:space="preserve">Time [iter]</t>
  </si>
  <si>
    <t xml:space="preserve">Wall-clock time[s]</t>
  </si>
  <si>
    <t xml:space="preserve">Cd                      </t>
  </si>
  <si>
    <t xml:space="preserve">Cl                      </t>
  </si>
  <si>
    <t xml:space="preserve">Cs                      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</si>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</sst>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6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0.00E+00"/>
    <numFmt numFmtId="171" formatCode="0.0000"/>
    <numFmt numFmtId="172" formatCode="0.000"/>
    <numFmt numFmtId="173" formatCode="0.0"/>
    <numFmt numFmtId="174" formatCode="0"/>
    <numFmt numFmtId="175" formatCode="0.00000"/>
    <numFmt numFmtId="176" formatCode="0.00"/>
    <numFmt numFmtId="177" formatCode="#,##0_ ;\-#,##0\ "/>
    <numFmt numFmtId="178" formatCode="#,##0.000"/>
    <numFmt numFmtId="179" formatCode="#,##0.00"/>
  </numFmts>
  <fonts count="5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sz val="10"/>
      <color rgb="FF000000"/>
      <name val="Arial"/>
      <family val="2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vertAlign val="subscript"/>
      <sz val="28"/>
      <color rgb="FF595959"/>
      <name val="Calibri"/>
      <family val="2"/>
    </font>
    <font>
      <sz val="16.8"/>
      <color rgb="FF595959"/>
      <name val="Calibri"/>
      <family val="2"/>
    </font>
    <font>
      <sz val="14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9"/>
        <bgColor rgb="FFFAC090"/>
      </patternFill>
    </fill>
    <fill>
      <patternFill patternType="solid">
        <fgColor theme="9" tint="0.3999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FBFBF"/>
      </patternFill>
    </fill>
    <fill>
      <patternFill patternType="solid">
        <fgColor theme="0" tint="-0.25"/>
        <bgColor rgb="FFE6B9B8"/>
      </patternFill>
    </fill>
  </fills>
  <borders count="63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thin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thin"/>
      <top/>
      <bottom style="medium"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4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7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3" borderId="8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2" fillId="3" borderId="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3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2" fillId="2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5" fillId="5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5" fillId="5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0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5" fillId="5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5" borderId="1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3" borderId="12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71" fontId="5" fillId="5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2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2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3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2" borderId="17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31" xfId="0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64" fontId="23" fillId="2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7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16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2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5" fillId="5" borderId="3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5" fillId="5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5" fillId="5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5" fillId="5" borderId="3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2" fillId="3" borderId="3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5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6" fontId="30" fillId="7" borderId="12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1" fillId="7" borderId="37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7" borderId="3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0" fillId="7" borderId="33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30" fillId="7" borderId="26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30" fillId="7" borderId="38" xfId="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32" fillId="7" borderId="26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2" fillId="7" borderId="27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6" fontId="32" fillId="7" borderId="33" xfId="3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4" fillId="3" borderId="32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1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4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4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45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34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3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4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0" fillId="2" borderId="3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4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2" fontId="0" fillId="5" borderId="5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35" fillId="8" borderId="1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5" fillId="8" borderId="45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35" fillId="8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5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5" borderId="55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36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4" fillId="3" borderId="28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77" fontId="35" fillId="8" borderId="4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2" borderId="1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34" fillId="3" borderId="28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7" fontId="7" fillId="3" borderId="28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3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5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8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5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8" borderId="5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8" borderId="5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5" fillId="0" borderId="4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0" borderId="5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5" borderId="57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6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5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6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5" borderId="6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0" fillId="2" borderId="2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fals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126"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>
          <bgColor theme="9" tint="0.3999"/>
        </patternFill>
      </fill>
    </dxf>
    <dxf>
      <fill>
        <patternFill/>
      </fill>
    </dxf>
    <dxf>
      <fill>
        <patternFill/>
      </fill>
    </dxf>
    <dxf>
      <fill>
        <patternFill/>
      </fill>
    </dxf>
    <dxf>
      <fill>
        <patternFill>
          <bgColor theme="9" tint="0.3999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ont>
        <b val="1"/>
        <i val="0"/>
        <color rgb="FFFF0000"/>
      </font>
      <fill>
        <patternFill/>
      </fill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878787"/>
      <rgbColor rgb="FF9999FF"/>
      <rgbColor rgb="FFC0504D"/>
      <rgbColor rgb="FFF2F2F2"/>
      <rgbColor rgb="FFCCFFFF"/>
      <rgbColor rgb="FF660066"/>
      <rgbColor rgb="80E97132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80156082"/>
      <rgbColor rgb="FF0000FF"/>
      <rgbColor rgb="FF00CCFF"/>
      <rgbColor rgb="FFCCFFFF"/>
      <rgbColor rgb="FFF2DCDB"/>
      <rgbColor rgb="FFFCD5B5"/>
      <rgbColor rgb="FF99CCFF"/>
      <rgbColor rgb="FFE6B9B8"/>
      <rgbColor rgb="FFCC99FF"/>
      <rgbColor rgb="FFFAC090"/>
      <rgbColor rgb="FF4F81BD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196B24"/>
      <rgbColor rgb="80196B24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29231302"/>
        <c:axId val="38409348"/>
      </c:barChart>
      <c:catAx>
        <c:axId val="2923130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38409348"/>
        <c:crosses val="autoZero"/>
        <c:auto val="1"/>
        <c:lblAlgn val="ctr"/>
        <c:lblOffset val="100"/>
        <c:noMultiLvlLbl val="0"/>
      </c:catAx>
      <c:valAx>
        <c:axId val="38409348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2923130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679" strike="noStrike" u="none">
                <a:solidFill>
                  <a:srgbClr val="595959"/>
                </a:solidFill>
                <a:uFillTx/>
                <a:latin typeface="Calibri"/>
              </a:rPr>
              <a:t>ID02_OpenFOAM_v1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3"/>
          <c:y val="0"/>
          <c:w val="0.0550060485305629"/>
          <c:h val="0.044827586206896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69200834"/>
        <c:axId val="17784341"/>
      </c:barChart>
      <c:catAx>
        <c:axId val="6920083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17784341"/>
        <c:auto val="1"/>
        <c:lblAlgn val="ctr"/>
        <c:lblOffset val="100"/>
        <c:noMultiLvlLbl val="0"/>
      </c:catAx>
      <c:valAx>
        <c:axId val="17784341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4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69200834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4f81bd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Plots'!$AJ$107,'Force Plots'!$AM$107,'Force Plots'!$AP$107</c:f>
                <c:numCache>
                  <c:formatCode>0.00E+00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Plots'!$AH$107,'Force Plots'!$AK$107,'Force Plots'!$AN$107</c:f>
              <c:numCache>
                <c:formatCode>0.00E+00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Plots'!$AJ$108,'Force Plots'!$AM$108,'Force Plots'!$AP$108</c:f>
                <c:numCache>
                  <c:formatCode>0.00E+00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Plots'!$AH$108,'Force Plots'!$AK$108,'Force Plots'!$AN$108</c:f>
              <c:numCache>
                <c:formatCode>0.00E+00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Plots'!$AJ$109,'Force Plots'!$AM$109,'Force Plots'!$AP$109</c:f>
                <c:numCache>
                  <c:formatCode>0.00E+00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Plots'!$AH$106,'Force Plots'!$AK$106,'Force Plots'!$AN$106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Plots'!$AH$109,'Force Plots'!$AK$109,'Force Plots'!$AN$109</c:f>
              <c:numCache>
                <c:formatCode>0.00E+00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41935809"/>
        <c:axId val="66797889"/>
      </c:barChart>
      <c:catAx>
        <c:axId val="4193580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6797889"/>
        <c:crosses val="autoZero"/>
        <c:auto val="1"/>
        <c:lblAlgn val="ctr"/>
        <c:lblOffset val="100"/>
        <c:noMultiLvlLbl val="0"/>
      </c:catAx>
      <c:valAx>
        <c:axId val="66797889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1935809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3359" strike="noStrike" u="none">
                <a:solidFill>
                  <a:srgbClr val="595959"/>
                </a:solidFill>
                <a:uFillTx/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ID02_OpenFOAM_v1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trike="noStrike" u="none">
                    <a:solidFill>
                      <a:srgbClr val="40404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0.0000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64629157"/>
        <c:axId val="40062148"/>
      </c:barChart>
      <c:catAx>
        <c:axId val="64629157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40062148"/>
        <c:crosses val="autoZero"/>
        <c:auto val="1"/>
        <c:lblAlgn val="ctr"/>
        <c:lblOffset val="100"/>
        <c:noMultiLvlLbl val="0"/>
      </c:catAx>
      <c:valAx>
        <c:axId val="40062148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D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L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/ C</a:t>
                </a:r>
                <a:r>
                  <a:rPr b="0" lang="de-DE" sz="2800" strike="noStrike" u="none" baseline="-25000">
                    <a:solidFill>
                      <a:srgbClr val="595959"/>
                    </a:solidFill>
                    <a:uFillTx/>
                    <a:latin typeface="Calibri"/>
                  </a:rPr>
                  <a:t>S</a:t>
                </a:r>
                <a:r>
                  <a:rPr b="0" lang="de-DE" sz="28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462915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</c:v>
                </c:pt>
                <c:pt idx="2">
                  <c:v>233.194049944</c:v>
                </c:pt>
                <c:pt idx="3">
                  <c:v>291.412347717999</c:v>
                </c:pt>
                <c:pt idx="4">
                  <c:v>349.663802236999</c:v>
                </c:pt>
                <c:pt idx="5">
                  <c:v>407.928497672999</c:v>
                </c:pt>
                <c:pt idx="6">
                  <c:v>466.118368420999</c:v>
                </c:pt>
                <c:pt idx="7">
                  <c:v>524.41304859</c:v>
                </c:pt>
                <c:pt idx="8">
                  <c:v>583.288032305</c:v>
                </c:pt>
                <c:pt idx="9">
                  <c:v>641.556222097</c:v>
                </c:pt>
                <c:pt idx="10">
                  <c:v>699.768053413</c:v>
                </c:pt>
                <c:pt idx="11">
                  <c:v>758.025627086</c:v>
                </c:pt>
                <c:pt idx="12">
                  <c:v>816.266564314</c:v>
                </c:pt>
                <c:pt idx="13">
                  <c:v>874.522324484</c:v>
                </c:pt>
                <c:pt idx="14">
                  <c:v>932.795330686</c:v>
                </c:pt>
                <c:pt idx="15">
                  <c:v>991.068828246</c:v>
                </c:pt>
                <c:pt idx="16">
                  <c:v>1049.265248022</c:v>
                </c:pt>
                <c:pt idx="17">
                  <c:v>1107.530803433</c:v>
                </c:pt>
                <c:pt idx="18">
                  <c:v>1165.779810385</c:v>
                </c:pt>
                <c:pt idx="19">
                  <c:v>1224.50295724</c:v>
                </c:pt>
                <c:pt idx="20">
                  <c:v>1282.712770396</c:v>
                </c:pt>
                <c:pt idx="21">
                  <c:v>1340.987914787</c:v>
                </c:pt>
                <c:pt idx="22">
                  <c:v>1399.636214299</c:v>
                </c:pt>
                <c:pt idx="23">
                  <c:v>1457.931843246</c:v>
                </c:pt>
                <c:pt idx="24">
                  <c:v>1516.136399759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1923.681957031</c:v>
                </c:pt>
                <c:pt idx="32">
                  <c:v>1982.458940122</c:v>
                </c:pt>
                <c:pt idx="33">
                  <c:v>2041.269789441</c:v>
                </c:pt>
                <c:pt idx="34">
                  <c:v>2100.037570405</c:v>
                </c:pt>
                <c:pt idx="35">
                  <c:v>2158.873499583</c:v>
                </c:pt>
                <c:pt idx="36">
                  <c:v>2217.634405401</c:v>
                </c:pt>
                <c:pt idx="37">
                  <c:v>2276.465624201</c:v>
                </c:pt>
                <c:pt idx="38">
                  <c:v>2335.267053472</c:v>
                </c:pt>
                <c:pt idx="39">
                  <c:v>2394.112052327</c:v>
                </c:pt>
                <c:pt idx="40">
                  <c:v>2452.902316397</c:v>
                </c:pt>
                <c:pt idx="41">
                  <c:v>2511.689336526</c:v>
                </c:pt>
                <c:pt idx="42">
                  <c:v>2570.447140709</c:v>
                </c:pt>
                <c:pt idx="43">
                  <c:v>2629.185867983</c:v>
                </c:pt>
                <c:pt idx="44">
                  <c:v>2687.980914871</c:v>
                </c:pt>
                <c:pt idx="45">
                  <c:v>2746.922010137</c:v>
                </c:pt>
                <c:pt idx="46">
                  <c:v>2805.642752297</c:v>
                </c:pt>
                <c:pt idx="47">
                  <c:v>2864.48561406</c:v>
                </c:pt>
                <c:pt idx="48">
                  <c:v>2922.731878383</c:v>
                </c:pt>
                <c:pt idx="49">
                  <c:v>2981.451662308</c:v>
                </c:pt>
                <c:pt idx="50">
                  <c:v>3039.656114008</c:v>
                </c:pt>
                <c:pt idx="51">
                  <c:v>3098.479339427</c:v>
                </c:pt>
                <c:pt idx="52">
                  <c:v>3157.255128848</c:v>
                </c:pt>
                <c:pt idx="53">
                  <c:v>3216.031563436</c:v>
                </c:pt>
                <c:pt idx="54">
                  <c:v>3274.785192282</c:v>
                </c:pt>
                <c:pt idx="55">
                  <c:v>3333.582618007</c:v>
                </c:pt>
                <c:pt idx="56">
                  <c:v>3392.403822087</c:v>
                </c:pt>
                <c:pt idx="57">
                  <c:v>3451.23253254</c:v>
                </c:pt>
                <c:pt idx="58">
                  <c:v>3510.164518382</c:v>
                </c:pt>
                <c:pt idx="59">
                  <c:v>3569.0116686</c:v>
                </c:pt>
                <c:pt idx="60">
                  <c:v>3627.843496962</c:v>
                </c:pt>
                <c:pt idx="61">
                  <c:v>3686.607657526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3863.00585866</c:v>
                </c:pt>
                <c:pt idx="65">
                  <c:v>3921.812028809</c:v>
                </c:pt>
                <c:pt idx="66">
                  <c:v>3980.611553227</c:v>
                </c:pt>
                <c:pt idx="67">
                  <c:v>4039.548055155</c:v>
                </c:pt>
                <c:pt idx="68">
                  <c:v>4098.406925281</c:v>
                </c:pt>
                <c:pt idx="69">
                  <c:v>4157.229000879</c:v>
                </c:pt>
                <c:pt idx="70">
                  <c:v>4215.963945276</c:v>
                </c:pt>
                <c:pt idx="71">
                  <c:v>4274.745850532</c:v>
                </c:pt>
                <c:pt idx="72">
                  <c:v>4333.53125685099</c:v>
                </c:pt>
                <c:pt idx="73">
                  <c:v>4392.26296897999</c:v>
                </c:pt>
                <c:pt idx="74">
                  <c:v>4451.06619921399</c:v>
                </c:pt>
                <c:pt idx="75">
                  <c:v>4509.87046722499</c:v>
                </c:pt>
                <c:pt idx="76">
                  <c:v>4568.51292456499</c:v>
                </c:pt>
                <c:pt idx="77">
                  <c:v>4627.31938741199</c:v>
                </c:pt>
                <c:pt idx="78">
                  <c:v>4686.18715802499</c:v>
                </c:pt>
                <c:pt idx="79">
                  <c:v>4744.985295106</c:v>
                </c:pt>
                <c:pt idx="80">
                  <c:v>4803.768594827</c:v>
                </c:pt>
                <c:pt idx="81">
                  <c:v>4862.52199935</c:v>
                </c:pt>
                <c:pt idx="82">
                  <c:v>4921.222381735</c:v>
                </c:pt>
                <c:pt idx="83">
                  <c:v>4980.005633604</c:v>
                </c:pt>
                <c:pt idx="84">
                  <c:v>5038.763236763</c:v>
                </c:pt>
                <c:pt idx="85">
                  <c:v>5097.510753194</c:v>
                </c:pt>
                <c:pt idx="86">
                  <c:v>5156.393749874</c:v>
                </c:pt>
                <c:pt idx="87">
                  <c:v>5215.201746766</c:v>
                </c:pt>
                <c:pt idx="88">
                  <c:v>5273.95879959</c:v>
                </c:pt>
                <c:pt idx="89">
                  <c:v>5332.752909295</c:v>
                </c:pt>
                <c:pt idx="90">
                  <c:v>5392.074801427</c:v>
                </c:pt>
                <c:pt idx="91">
                  <c:v>5451.379531039</c:v>
                </c:pt>
                <c:pt idx="92">
                  <c:v>5510.221810954</c:v>
                </c:pt>
                <c:pt idx="93">
                  <c:v>5569.625254218</c:v>
                </c:pt>
                <c:pt idx="94">
                  <c:v>5628.961398261</c:v>
                </c:pt>
                <c:pt idx="95">
                  <c:v>5687.787082573</c:v>
                </c:pt>
                <c:pt idx="96">
                  <c:v>5746.627927596</c:v>
                </c:pt>
                <c:pt idx="97">
                  <c:v>5805.369063762</c:v>
                </c:pt>
                <c:pt idx="98">
                  <c:v>5864.241404253</c:v>
                </c:pt>
                <c:pt idx="99">
                  <c:v>5923.056608006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6099.95301424</c:v>
                </c:pt>
                <c:pt idx="103">
                  <c:v>6158.701708291</c:v>
                </c:pt>
                <c:pt idx="104">
                  <c:v>6217.551049541</c:v>
                </c:pt>
                <c:pt idx="105">
                  <c:v>6276.892081054</c:v>
                </c:pt>
                <c:pt idx="106">
                  <c:v>6335.627437974</c:v>
                </c:pt>
                <c:pt idx="107">
                  <c:v>6394.432748131</c:v>
                </c:pt>
                <c:pt idx="108">
                  <c:v>6453.242990594</c:v>
                </c:pt>
                <c:pt idx="109">
                  <c:v>6512.017659732</c:v>
                </c:pt>
                <c:pt idx="110">
                  <c:v>6570.778447403</c:v>
                </c:pt>
                <c:pt idx="111">
                  <c:v>6630.218247821</c:v>
                </c:pt>
                <c:pt idx="112">
                  <c:v>6688.942733401</c:v>
                </c:pt>
                <c:pt idx="113">
                  <c:v>6747.781678585</c:v>
                </c:pt>
                <c:pt idx="114">
                  <c:v>6806.574392936</c:v>
                </c:pt>
                <c:pt idx="115">
                  <c:v>6865.319135302</c:v>
                </c:pt>
                <c:pt idx="116">
                  <c:v>6924.131698821</c:v>
                </c:pt>
                <c:pt idx="117">
                  <c:v>6982.969176649</c:v>
                </c:pt>
                <c:pt idx="118">
                  <c:v>7041.634739358</c:v>
                </c:pt>
                <c:pt idx="119">
                  <c:v>7100.531384212</c:v>
                </c:pt>
                <c:pt idx="120">
                  <c:v>7159.385326173</c:v>
                </c:pt>
                <c:pt idx="121">
                  <c:v>7218.225605315</c:v>
                </c:pt>
                <c:pt idx="122">
                  <c:v>7277.079336921</c:v>
                </c:pt>
                <c:pt idx="123">
                  <c:v>7335.848478827</c:v>
                </c:pt>
                <c:pt idx="124">
                  <c:v>7394.516936913</c:v>
                </c:pt>
                <c:pt idx="125">
                  <c:v>7453.353952627</c:v>
                </c:pt>
                <c:pt idx="126">
                  <c:v>7512.174987301</c:v>
                </c:pt>
                <c:pt idx="127">
                  <c:v>7571.003870373</c:v>
                </c:pt>
                <c:pt idx="128">
                  <c:v>7629.890958643</c:v>
                </c:pt>
                <c:pt idx="129">
                  <c:v>7688.74994051</c:v>
                </c:pt>
                <c:pt idx="130">
                  <c:v>7747.514274501</c:v>
                </c:pt>
                <c:pt idx="131">
                  <c:v>7806.318743934</c:v>
                </c:pt>
                <c:pt idx="132">
                  <c:v>7865.125504319</c:v>
                </c:pt>
                <c:pt idx="133">
                  <c:v>7923.854707113</c:v>
                </c:pt>
                <c:pt idx="134">
                  <c:v>7983.18152511</c:v>
                </c:pt>
                <c:pt idx="135">
                  <c:v>8042.517181773</c:v>
                </c:pt>
                <c:pt idx="136">
                  <c:v>8101.791210357</c:v>
                </c:pt>
                <c:pt idx="137">
                  <c:v>8160.624604415</c:v>
                </c:pt>
                <c:pt idx="138">
                  <c:v>8219.995360282</c:v>
                </c:pt>
                <c:pt idx="139">
                  <c:v>8279.283240098</c:v>
                </c:pt>
                <c:pt idx="140">
                  <c:v>8338.620589918</c:v>
                </c:pt>
                <c:pt idx="141">
                  <c:v>8397.500495763</c:v>
                </c:pt>
                <c:pt idx="142">
                  <c:v>8456.879464771</c:v>
                </c:pt>
                <c:pt idx="143">
                  <c:v>8516.30410705</c:v>
                </c:pt>
                <c:pt idx="144">
                  <c:v>8575.663961198</c:v>
                </c:pt>
                <c:pt idx="145">
                  <c:v>8634.972778043</c:v>
                </c:pt>
                <c:pt idx="146">
                  <c:v>8694.388061466</c:v>
                </c:pt>
                <c:pt idx="147">
                  <c:v>8753.21379169</c:v>
                </c:pt>
                <c:pt idx="148">
                  <c:v>8811.945353251</c:v>
                </c:pt>
                <c:pt idx="149">
                  <c:v>8870.846722366</c:v>
                </c:pt>
                <c:pt idx="150">
                  <c:v>8929.622544958</c:v>
                </c:pt>
                <c:pt idx="151">
                  <c:v>8988.335743128</c:v>
                </c:pt>
                <c:pt idx="152">
                  <c:v>9047.230746428</c:v>
                </c:pt>
                <c:pt idx="153">
                  <c:v>9106.532968039</c:v>
                </c:pt>
                <c:pt idx="154">
                  <c:v>9165.347276685</c:v>
                </c:pt>
                <c:pt idx="155">
                  <c:v>9224.250668023</c:v>
                </c:pt>
                <c:pt idx="156">
                  <c:v>9283.077005106</c:v>
                </c:pt>
                <c:pt idx="157">
                  <c:v>9341.838647344</c:v>
                </c:pt>
                <c:pt idx="158">
                  <c:v>9401.225891918</c:v>
                </c:pt>
                <c:pt idx="159">
                  <c:v>9460.59268855</c:v>
                </c:pt>
                <c:pt idx="160">
                  <c:v>9519.301415421</c:v>
                </c:pt>
                <c:pt idx="161">
                  <c:v>9578.673749156</c:v>
                </c:pt>
                <c:pt idx="162">
                  <c:v>9637.963711806</c:v>
                </c:pt>
                <c:pt idx="163">
                  <c:v>9697.15403962</c:v>
                </c:pt>
                <c:pt idx="164">
                  <c:v>9756.489068083</c:v>
                </c:pt>
                <c:pt idx="165">
                  <c:v>9815.818110336</c:v>
                </c:pt>
                <c:pt idx="166">
                  <c:v>9875.070600549</c:v>
                </c:pt>
                <c:pt idx="167">
                  <c:v>9934.371262208</c:v>
                </c:pt>
                <c:pt idx="168">
                  <c:v>9993.689978348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</c:v>
                </c:pt>
                <c:pt idx="172">
                  <c:v>10231.027712262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</c:v>
                </c:pt>
                <c:pt idx="177">
                  <c:v>10527.694418438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</c:v>
                </c:pt>
                <c:pt idx="188">
                  <c:v>11180.22473847</c:v>
                </c:pt>
                <c:pt idx="189">
                  <c:v>11239.05406329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11534.581827568</c:v>
                </c:pt>
                <c:pt idx="195">
                  <c:v>11593.439372145</c:v>
                </c:pt>
                <c:pt idx="196">
                  <c:v>11652.164023495</c:v>
                </c:pt>
                <c:pt idx="197">
                  <c:v>11710.989956535</c:v>
                </c:pt>
                <c:pt idx="198">
                  <c:v>11769.789414025</c:v>
                </c:pt>
                <c:pt idx="199">
                  <c:v>11829.084021849</c:v>
                </c:pt>
                <c:pt idx="200">
                  <c:v>11887.927696931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12418.207196266</c:v>
                </c:pt>
                <c:pt idx="210">
                  <c:v>12477.034960283</c:v>
                </c:pt>
                <c:pt idx="211">
                  <c:v>12535.726331349</c:v>
                </c:pt>
                <c:pt idx="212">
                  <c:v>12594.587902434</c:v>
                </c:pt>
                <c:pt idx="213">
                  <c:v>12653.462569408</c:v>
                </c:pt>
                <c:pt idx="214">
                  <c:v>12712.167768101</c:v>
                </c:pt>
                <c:pt idx="215">
                  <c:v>12770.953549426</c:v>
                </c:pt>
                <c:pt idx="216">
                  <c:v>12829.737366711</c:v>
                </c:pt>
                <c:pt idx="217">
                  <c:v>12888.481019466</c:v>
                </c:pt>
                <c:pt idx="218">
                  <c:v>12947.293737531</c:v>
                </c:pt>
                <c:pt idx="219">
                  <c:v>13006.121838207</c:v>
                </c:pt>
                <c:pt idx="220">
                  <c:v>13064.836192782</c:v>
                </c:pt>
                <c:pt idx="221">
                  <c:v>13124.199472895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13418.099495112</c:v>
                </c:pt>
                <c:pt idx="227">
                  <c:v>13476.88742363</c:v>
                </c:pt>
                <c:pt idx="228">
                  <c:v>13535.677237223</c:v>
                </c:pt>
                <c:pt idx="229">
                  <c:v>13595.007670159</c:v>
                </c:pt>
                <c:pt idx="230">
                  <c:v>13653.841003307</c:v>
                </c:pt>
                <c:pt idx="231">
                  <c:v>13712.678040742</c:v>
                </c:pt>
                <c:pt idx="232">
                  <c:v>13771.959422281</c:v>
                </c:pt>
                <c:pt idx="233">
                  <c:v>13831.363487059</c:v>
                </c:pt>
                <c:pt idx="234">
                  <c:v>13890.676555612</c:v>
                </c:pt>
                <c:pt idx="235">
                  <c:v>13949.920912033</c:v>
                </c:pt>
                <c:pt idx="236">
                  <c:v>14008.722019995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14185.677174198</c:v>
                </c:pt>
                <c:pt idx="240">
                  <c:v>14244.447825912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</c:v>
                </c:pt>
                <c:pt idx="245">
                  <c:v>14540.123492591</c:v>
                </c:pt>
                <c:pt idx="246">
                  <c:v>14598.944080261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14835.700789124</c:v>
                </c:pt>
                <c:pt idx="251">
                  <c:v>14895.061761005</c:v>
                </c:pt>
                <c:pt idx="252">
                  <c:v>14954.362598604</c:v>
                </c:pt>
                <c:pt idx="253">
                  <c:v>15013.692577455</c:v>
                </c:pt>
                <c:pt idx="254">
                  <c:v>15073.045036175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15251.006607602</c:v>
                </c:pt>
                <c:pt idx="258">
                  <c:v>15310.355024829</c:v>
                </c:pt>
                <c:pt idx="259">
                  <c:v>15369.689318988</c:v>
                </c:pt>
                <c:pt idx="260">
                  <c:v>15429.002083697</c:v>
                </c:pt>
                <c:pt idx="261">
                  <c:v>15488.331802463</c:v>
                </c:pt>
                <c:pt idx="262">
                  <c:v>15547.540850204</c:v>
                </c:pt>
                <c:pt idx="263">
                  <c:v>15606.929490525</c:v>
                </c:pt>
                <c:pt idx="264">
                  <c:v>15666.217848514</c:v>
                </c:pt>
                <c:pt idx="265">
                  <c:v>15725.50448004</c:v>
                </c:pt>
                <c:pt idx="266">
                  <c:v>15784.858381663</c:v>
                </c:pt>
                <c:pt idx="267">
                  <c:v>15843.704697786</c:v>
                </c:pt>
                <c:pt idx="268">
                  <c:v>15902.427343451</c:v>
                </c:pt>
                <c:pt idx="269">
                  <c:v>15961.778460843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</c:v>
                </c:pt>
                <c:pt idx="274">
                  <c:v>16257.409232933</c:v>
                </c:pt>
                <c:pt idx="275">
                  <c:v>16316.728788922</c:v>
                </c:pt>
                <c:pt idx="276">
                  <c:v>16376.106872057</c:v>
                </c:pt>
                <c:pt idx="277">
                  <c:v>16435.35176657</c:v>
                </c:pt>
                <c:pt idx="278">
                  <c:v>16494.707052196</c:v>
                </c:pt>
                <c:pt idx="279">
                  <c:v>16554.087106737</c:v>
                </c:pt>
                <c:pt idx="280">
                  <c:v>16613.325594317</c:v>
                </c:pt>
                <c:pt idx="281">
                  <c:v>16672.686451913</c:v>
                </c:pt>
                <c:pt idx="282">
                  <c:v>16731.992225297</c:v>
                </c:pt>
                <c:pt idx="283">
                  <c:v>16791.340863232</c:v>
                </c:pt>
                <c:pt idx="284">
                  <c:v>16850.63014548</c:v>
                </c:pt>
                <c:pt idx="285">
                  <c:v>16909.426041734</c:v>
                </c:pt>
                <c:pt idx="286">
                  <c:v>16968.832257579</c:v>
                </c:pt>
                <c:pt idx="287">
                  <c:v>17028.122926927</c:v>
                </c:pt>
                <c:pt idx="288">
                  <c:v>17087.448364813</c:v>
                </c:pt>
                <c:pt idx="289">
                  <c:v>17146.217411073</c:v>
                </c:pt>
                <c:pt idx="290">
                  <c:v>17205.515451161</c:v>
                </c:pt>
                <c:pt idx="291">
                  <c:v>17264.855335362</c:v>
                </c:pt>
                <c:pt idx="292">
                  <c:v>17324.144743647</c:v>
                </c:pt>
                <c:pt idx="293">
                  <c:v>17383.544235178</c:v>
                </c:pt>
                <c:pt idx="294">
                  <c:v>17442.886533152</c:v>
                </c:pt>
                <c:pt idx="295">
                  <c:v>17502.126860818</c:v>
                </c:pt>
                <c:pt idx="296">
                  <c:v>17561.510721078</c:v>
                </c:pt>
                <c:pt idx="297">
                  <c:v>17620.852607255</c:v>
                </c:pt>
                <c:pt idx="298">
                  <c:v>17680.128776036</c:v>
                </c:pt>
                <c:pt idx="299">
                  <c:v>17739.476061896</c:v>
                </c:pt>
                <c:pt idx="300">
                  <c:v>17798.821731227</c:v>
                </c:pt>
                <c:pt idx="301">
                  <c:v>17858.056009025</c:v>
                </c:pt>
                <c:pt idx="302">
                  <c:v>17917.352001893</c:v>
                </c:pt>
                <c:pt idx="303">
                  <c:v>17976.183054203</c:v>
                </c:pt>
                <c:pt idx="304">
                  <c:v>18034.960257595</c:v>
                </c:pt>
                <c:pt idx="305">
                  <c:v>18094.289243077</c:v>
                </c:pt>
                <c:pt idx="306">
                  <c:v>18153.567515136</c:v>
                </c:pt>
                <c:pt idx="307">
                  <c:v>18212.855773123</c:v>
                </c:pt>
                <c:pt idx="308">
                  <c:v>18272.209481017</c:v>
                </c:pt>
                <c:pt idx="309">
                  <c:v>18330.93565457</c:v>
                </c:pt>
                <c:pt idx="310">
                  <c:v>18390.173882351</c:v>
                </c:pt>
                <c:pt idx="311">
                  <c:v>18449.453396484</c:v>
                </c:pt>
                <c:pt idx="312">
                  <c:v>18508.829615949</c:v>
                </c:pt>
                <c:pt idx="313">
                  <c:v>18568.145669123</c:v>
                </c:pt>
                <c:pt idx="314">
                  <c:v>18627.05105677</c:v>
                </c:pt>
                <c:pt idx="315">
                  <c:v>18685.895114222</c:v>
                </c:pt>
                <c:pt idx="316">
                  <c:v>18745.161025176</c:v>
                </c:pt>
                <c:pt idx="317">
                  <c:v>18804.535017443</c:v>
                </c:pt>
                <c:pt idx="318">
                  <c:v>18864.001609231</c:v>
                </c:pt>
                <c:pt idx="319">
                  <c:v>18923.249772457</c:v>
                </c:pt>
                <c:pt idx="320">
                  <c:v>18982.67068735</c:v>
                </c:pt>
                <c:pt idx="321">
                  <c:v>19042.13829475</c:v>
                </c:pt>
                <c:pt idx="322">
                  <c:v>19101.413247641</c:v>
                </c:pt>
                <c:pt idx="323">
                  <c:v>19160.829811679</c:v>
                </c:pt>
                <c:pt idx="324">
                  <c:v>19220.212909314</c:v>
                </c:pt>
                <c:pt idx="325">
                  <c:v>19278.89382661</c:v>
                </c:pt>
                <c:pt idx="326">
                  <c:v>19338.17993929</c:v>
                </c:pt>
                <c:pt idx="327">
                  <c:v>19397.619099592</c:v>
                </c:pt>
                <c:pt idx="328">
                  <c:v>19456.924424798</c:v>
                </c:pt>
                <c:pt idx="329">
                  <c:v>19516.394894501</c:v>
                </c:pt>
                <c:pt idx="330">
                  <c:v>19575.284904108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</c:v>
                </c:pt>
                <c:pt idx="336">
                  <c:v>19929.902677588</c:v>
                </c:pt>
                <c:pt idx="337">
                  <c:v>19989.203684544</c:v>
                </c:pt>
                <c:pt idx="338">
                  <c:v>20048.595732259</c:v>
                </c:pt>
                <c:pt idx="339">
                  <c:v>20108.008925441</c:v>
                </c:pt>
                <c:pt idx="340">
                  <c:v>20167.311482431</c:v>
                </c:pt>
                <c:pt idx="341">
                  <c:v>20226.70202454</c:v>
                </c:pt>
                <c:pt idx="342">
                  <c:v>20286.124107289</c:v>
                </c:pt>
                <c:pt idx="343">
                  <c:v>20345.397840926</c:v>
                </c:pt>
                <c:pt idx="344">
                  <c:v>20404.840831004</c:v>
                </c:pt>
                <c:pt idx="345">
                  <c:v>20464.247661731</c:v>
                </c:pt>
                <c:pt idx="346">
                  <c:v>20523.463780011</c:v>
                </c:pt>
                <c:pt idx="347">
                  <c:v>20582.884159343</c:v>
                </c:pt>
                <c:pt idx="348">
                  <c:v>20642.218890875</c:v>
                </c:pt>
                <c:pt idx="349">
                  <c:v>20701.481026623</c:v>
                </c:pt>
                <c:pt idx="350">
                  <c:v>20760.907420686</c:v>
                </c:pt>
                <c:pt idx="351">
                  <c:v>20820.229244682</c:v>
                </c:pt>
                <c:pt idx="352">
                  <c:v>20879.436323239</c:v>
                </c:pt>
                <c:pt idx="353">
                  <c:v>20938.815357198</c:v>
                </c:pt>
                <c:pt idx="354">
                  <c:v>20998.167445926</c:v>
                </c:pt>
                <c:pt idx="355">
                  <c:v>21057.405361178</c:v>
                </c:pt>
                <c:pt idx="356">
                  <c:v>21116.742101251</c:v>
                </c:pt>
                <c:pt idx="357">
                  <c:v>21176.122258572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21353.501934777</c:v>
                </c:pt>
                <c:pt idx="361">
                  <c:v>21412.233490927</c:v>
                </c:pt>
                <c:pt idx="362">
                  <c:v>21471.530817679</c:v>
                </c:pt>
                <c:pt idx="363">
                  <c:v>21530.359404585</c:v>
                </c:pt>
                <c:pt idx="364">
                  <c:v>21589.054862393</c:v>
                </c:pt>
                <c:pt idx="365">
                  <c:v>21648.486851854</c:v>
                </c:pt>
                <c:pt idx="366">
                  <c:v>21707.858309513</c:v>
                </c:pt>
                <c:pt idx="367">
                  <c:v>21766.607389954</c:v>
                </c:pt>
                <c:pt idx="368">
                  <c:v>21825.524523717</c:v>
                </c:pt>
                <c:pt idx="369">
                  <c:v>21884.336204218</c:v>
                </c:pt>
                <c:pt idx="370">
                  <c:v>21943.613041666</c:v>
                </c:pt>
                <c:pt idx="371">
                  <c:v>22002.876610743</c:v>
                </c:pt>
                <c:pt idx="372">
                  <c:v>22061.534292703</c:v>
                </c:pt>
                <c:pt idx="373">
                  <c:v>22120.23516155</c:v>
                </c:pt>
                <c:pt idx="374">
                  <c:v>22179.514320096</c:v>
                </c:pt>
                <c:pt idx="375">
                  <c:v>22238.334194086</c:v>
                </c:pt>
                <c:pt idx="376">
                  <c:v>22297.569038681</c:v>
                </c:pt>
                <c:pt idx="377">
                  <c:v>22356.402392653</c:v>
                </c:pt>
                <c:pt idx="378">
                  <c:v>22415.254361351</c:v>
                </c:pt>
                <c:pt idx="379">
                  <c:v>22474.569751036</c:v>
                </c:pt>
                <c:pt idx="380">
                  <c:v>22533.915577168</c:v>
                </c:pt>
                <c:pt idx="381">
                  <c:v>22592.746322134</c:v>
                </c:pt>
                <c:pt idx="382">
                  <c:v>22651.458480355</c:v>
                </c:pt>
                <c:pt idx="383">
                  <c:v>22710.783738415</c:v>
                </c:pt>
                <c:pt idx="384">
                  <c:v>22770.082263627</c:v>
                </c:pt>
                <c:pt idx="385">
                  <c:v>22829.383516696</c:v>
                </c:pt>
                <c:pt idx="386">
                  <c:v>22888.185925506</c:v>
                </c:pt>
                <c:pt idx="387">
                  <c:v>22947.004347076</c:v>
                </c:pt>
                <c:pt idx="388">
                  <c:v>23005.666031699</c:v>
                </c:pt>
                <c:pt idx="389">
                  <c:v>23065.073091039</c:v>
                </c:pt>
                <c:pt idx="390">
                  <c:v>23123.901551801</c:v>
                </c:pt>
                <c:pt idx="391">
                  <c:v>23182.72489271</c:v>
                </c:pt>
                <c:pt idx="392">
                  <c:v>23241.9958600329</c:v>
                </c:pt>
                <c:pt idx="393">
                  <c:v>23300.8224135309</c:v>
                </c:pt>
                <c:pt idx="394">
                  <c:v>23359.5461013429</c:v>
                </c:pt>
                <c:pt idx="395">
                  <c:v>23418.3357291409</c:v>
                </c:pt>
                <c:pt idx="396">
                  <c:v>23477.1247437799</c:v>
                </c:pt>
                <c:pt idx="397">
                  <c:v>23535.8923872899</c:v>
                </c:pt>
                <c:pt idx="398">
                  <c:v>23594.7296838189</c:v>
                </c:pt>
                <c:pt idx="399">
                  <c:v>23653.5578659379</c:v>
                </c:pt>
                <c:pt idx="400">
                  <c:v>23712.2283991469</c:v>
                </c:pt>
                <c:pt idx="401">
                  <c:v>23771.0364398559</c:v>
                </c:pt>
                <c:pt idx="402">
                  <c:v>23829.8901891679</c:v>
                </c:pt>
                <c:pt idx="403">
                  <c:v>23889.1549966989</c:v>
                </c:pt>
                <c:pt idx="404">
                  <c:v>23948.4735756559</c:v>
                </c:pt>
                <c:pt idx="405">
                  <c:v>24007.8466752639</c:v>
                </c:pt>
                <c:pt idx="406">
                  <c:v>24067.1263559359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</c:v>
                </c:pt>
                <c:pt idx="410">
                  <c:v>24303.9774932389</c:v>
                </c:pt>
                <c:pt idx="411">
                  <c:v>24363.3776685059</c:v>
                </c:pt>
                <c:pt idx="412">
                  <c:v>24422.6053722609</c:v>
                </c:pt>
                <c:pt idx="413">
                  <c:v>24481.4415780699</c:v>
                </c:pt>
                <c:pt idx="414">
                  <c:v>24540.2374223869</c:v>
                </c:pt>
                <c:pt idx="415">
                  <c:v>24598.9661423999</c:v>
                </c:pt>
                <c:pt idx="416">
                  <c:v>24658.3090933819</c:v>
                </c:pt>
                <c:pt idx="417">
                  <c:v>24717.1217530509</c:v>
                </c:pt>
                <c:pt idx="418">
                  <c:v>24775.8454913959</c:v>
                </c:pt>
                <c:pt idx="419">
                  <c:v>24834.7010170679</c:v>
                </c:pt>
                <c:pt idx="420">
                  <c:v>24894.1093879309</c:v>
                </c:pt>
                <c:pt idx="421">
                  <c:v>24953.3989617349</c:v>
                </c:pt>
                <c:pt idx="422">
                  <c:v>25012.2243925129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25247.7451195589</c:v>
                </c:pt>
                <c:pt idx="427">
                  <c:v>25306.5207578409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25483.4791995389</c:v>
                </c:pt>
                <c:pt idx="431">
                  <c:v>25542.8394575439</c:v>
                </c:pt>
                <c:pt idx="432">
                  <c:v>25602.1753724729</c:v>
                </c:pt>
                <c:pt idx="433">
                  <c:v>25661.3796309609</c:v>
                </c:pt>
                <c:pt idx="434">
                  <c:v>25720.7983482689</c:v>
                </c:pt>
                <c:pt idx="435">
                  <c:v>25780.1241537969</c:v>
                </c:pt>
                <c:pt idx="436">
                  <c:v>25838.8779820289</c:v>
                </c:pt>
                <c:pt idx="437">
                  <c:v>25898.1625237049</c:v>
                </c:pt>
                <c:pt idx="438">
                  <c:v>25957.5213866849</c:v>
                </c:pt>
                <c:pt idx="439">
                  <c:v>26016.8003120839</c:v>
                </c:pt>
                <c:pt idx="440">
                  <c:v>26076.1484909539</c:v>
                </c:pt>
                <c:pt idx="441">
                  <c:v>26135.5038200669</c:v>
                </c:pt>
                <c:pt idx="442">
                  <c:v>26194.7793289319</c:v>
                </c:pt>
                <c:pt idx="443">
                  <c:v>26254.1216374479</c:v>
                </c:pt>
                <c:pt idx="444">
                  <c:v>26312.8403521919</c:v>
                </c:pt>
                <c:pt idx="445">
                  <c:v>26372.0941452219</c:v>
                </c:pt>
                <c:pt idx="446">
                  <c:v>26431.4507912499</c:v>
                </c:pt>
                <c:pt idx="447">
                  <c:v>26490.7766074909</c:v>
                </c:pt>
                <c:pt idx="448">
                  <c:v>26550.0267751759</c:v>
                </c:pt>
                <c:pt idx="449">
                  <c:v>26609.3845856959</c:v>
                </c:pt>
                <c:pt idx="450">
                  <c:v>26668.6866988679</c:v>
                </c:pt>
                <c:pt idx="451">
                  <c:v>26727.9064293469</c:v>
                </c:pt>
                <c:pt idx="452">
                  <c:v>26787.2482656919</c:v>
                </c:pt>
                <c:pt idx="453">
                  <c:v>26846.5619218009</c:v>
                </c:pt>
                <c:pt idx="454">
                  <c:v>26905.7849389149</c:v>
                </c:pt>
                <c:pt idx="455">
                  <c:v>26965.1305263249</c:v>
                </c:pt>
                <c:pt idx="456">
                  <c:v>27024.4414932399</c:v>
                </c:pt>
                <c:pt idx="457">
                  <c:v>27083.7888516939</c:v>
                </c:pt>
                <c:pt idx="458">
                  <c:v>27143.1317233579</c:v>
                </c:pt>
                <c:pt idx="459">
                  <c:v>27202.6828739949</c:v>
                </c:pt>
                <c:pt idx="460">
                  <c:v>27261.9553448949</c:v>
                </c:pt>
                <c:pt idx="461">
                  <c:v>27321.2867313479</c:v>
                </c:pt>
                <c:pt idx="462">
                  <c:v>27380.6270177049</c:v>
                </c:pt>
                <c:pt idx="463">
                  <c:v>27439.8810341849</c:v>
                </c:pt>
                <c:pt idx="464">
                  <c:v>27499.2961890199</c:v>
                </c:pt>
                <c:pt idx="465">
                  <c:v>27558.0936959739</c:v>
                </c:pt>
                <c:pt idx="466">
                  <c:v>27617.3287637159</c:v>
                </c:pt>
                <c:pt idx="467">
                  <c:v>27676.6401460029</c:v>
                </c:pt>
                <c:pt idx="468">
                  <c:v>27735.9411842509</c:v>
                </c:pt>
                <c:pt idx="469">
                  <c:v>27795.2376505499</c:v>
                </c:pt>
                <c:pt idx="470">
                  <c:v>27854.5858082989</c:v>
                </c:pt>
                <c:pt idx="471">
                  <c:v>27913.3326117179</c:v>
                </c:pt>
                <c:pt idx="472">
                  <c:v>27972.0186145829</c:v>
                </c:pt>
                <c:pt idx="473">
                  <c:v>28031.2889803559</c:v>
                </c:pt>
                <c:pt idx="474">
                  <c:v>28090.5909895699</c:v>
                </c:pt>
                <c:pt idx="475">
                  <c:v>28149.8726990979</c:v>
                </c:pt>
                <c:pt idx="476">
                  <c:v>28209.1705822569</c:v>
                </c:pt>
                <c:pt idx="477">
                  <c:v>28268.4575469199</c:v>
                </c:pt>
                <c:pt idx="478">
                  <c:v>28327.7512117799</c:v>
                </c:pt>
                <c:pt idx="479">
                  <c:v>28387.0495189199</c:v>
                </c:pt>
                <c:pt idx="480">
                  <c:v>28446.3797670709</c:v>
                </c:pt>
                <c:pt idx="481">
                  <c:v>28505.5700116959</c:v>
                </c:pt>
                <c:pt idx="482">
                  <c:v>28564.9065490179</c:v>
                </c:pt>
                <c:pt idx="483">
                  <c:v>28624.2437306049</c:v>
                </c:pt>
                <c:pt idx="484">
                  <c:v>28683.4445130369</c:v>
                </c:pt>
                <c:pt idx="485">
                  <c:v>28742.7453532489</c:v>
                </c:pt>
                <c:pt idx="486">
                  <c:v>28802.0742401169</c:v>
                </c:pt>
                <c:pt idx="487">
                  <c:v>28861.3582323089</c:v>
                </c:pt>
                <c:pt idx="488">
                  <c:v>28920.6582781809</c:v>
                </c:pt>
                <c:pt idx="489">
                  <c:v>28979.9620964909</c:v>
                </c:pt>
                <c:pt idx="490">
                  <c:v>29039.1498786269</c:v>
                </c:pt>
                <c:pt idx="491">
                  <c:v>29098.4803351159</c:v>
                </c:pt>
                <c:pt idx="492">
                  <c:v>29157.7549604559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29572.9551070399</c:v>
                </c:pt>
                <c:pt idx="500">
                  <c:v>29632.2999762309</c:v>
                </c:pt>
                <c:pt idx="501">
                  <c:v>29691.7004725759</c:v>
                </c:pt>
                <c:pt idx="502">
                  <c:v>29750.9624445879</c:v>
                </c:pt>
                <c:pt idx="503">
                  <c:v>29810.3387583319</c:v>
                </c:pt>
                <c:pt idx="504">
                  <c:v>29869.1530548019</c:v>
                </c:pt>
                <c:pt idx="505">
                  <c:v>29928.5251329759</c:v>
                </c:pt>
                <c:pt idx="506">
                  <c:v>29987.8195421109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</c:v>
                </c:pt>
                <c:pt idx="511">
                  <c:v>30284.2938546809</c:v>
                </c:pt>
                <c:pt idx="512">
                  <c:v>30343.6417983099</c:v>
                </c:pt>
                <c:pt idx="513">
                  <c:v>30403.0433736319</c:v>
                </c:pt>
                <c:pt idx="514">
                  <c:v>30462.2518697589</c:v>
                </c:pt>
                <c:pt idx="515">
                  <c:v>30521.6220778659</c:v>
                </c:pt>
                <c:pt idx="516">
                  <c:v>30580.9021900949</c:v>
                </c:pt>
                <c:pt idx="517">
                  <c:v>30640.1717977429</c:v>
                </c:pt>
                <c:pt idx="518">
                  <c:v>30699.5315529969</c:v>
                </c:pt>
                <c:pt idx="519">
                  <c:v>30758.9469914139</c:v>
                </c:pt>
                <c:pt idx="520">
                  <c:v>30818.2230111119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</c:v>
                </c:pt>
                <c:pt idx="524">
                  <c:v>31055.7255323619</c:v>
                </c:pt>
                <c:pt idx="525">
                  <c:v>31115.1382133349</c:v>
                </c:pt>
                <c:pt idx="526">
                  <c:v>31174.4504273689</c:v>
                </c:pt>
                <c:pt idx="527">
                  <c:v>31233.8661231489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31884.930205093</c:v>
                </c:pt>
                <c:pt idx="539">
                  <c:v>31944.234757827</c:v>
                </c:pt>
                <c:pt idx="540">
                  <c:v>32002.950172178</c:v>
                </c:pt>
                <c:pt idx="541">
                  <c:v>32062.212712888</c:v>
                </c:pt>
                <c:pt idx="542">
                  <c:v>32121.582146286</c:v>
                </c:pt>
                <c:pt idx="543">
                  <c:v>32180.9064241439</c:v>
                </c:pt>
                <c:pt idx="544">
                  <c:v>32240.1607656829</c:v>
                </c:pt>
                <c:pt idx="545">
                  <c:v>32299.5259944159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</c:v>
                </c:pt>
                <c:pt idx="550">
                  <c:v>32594.9740383249</c:v>
                </c:pt>
                <c:pt idx="551">
                  <c:v>32654.3433786339</c:v>
                </c:pt>
                <c:pt idx="552">
                  <c:v>32713.655859889</c:v>
                </c:pt>
                <c:pt idx="553">
                  <c:v>32772.98794553</c:v>
                </c:pt>
                <c:pt idx="554">
                  <c:v>32832.427927389</c:v>
                </c:pt>
                <c:pt idx="555">
                  <c:v>32891.318084978</c:v>
                </c:pt>
                <c:pt idx="556">
                  <c:v>32950.571333373</c:v>
                </c:pt>
                <c:pt idx="557">
                  <c:v>33009.980534681</c:v>
                </c:pt>
                <c:pt idx="558">
                  <c:v>33069.384948292</c:v>
                </c:pt>
                <c:pt idx="559">
                  <c:v>33128.7039139</c:v>
                </c:pt>
                <c:pt idx="560">
                  <c:v>33188.171886489</c:v>
                </c:pt>
                <c:pt idx="561">
                  <c:v>33247.574519943</c:v>
                </c:pt>
                <c:pt idx="562">
                  <c:v>33306.788428085</c:v>
                </c:pt>
                <c:pt idx="563">
                  <c:v>33366.190837093</c:v>
                </c:pt>
                <c:pt idx="564">
                  <c:v>33425.597501126</c:v>
                </c:pt>
                <c:pt idx="565">
                  <c:v>33484.422256902</c:v>
                </c:pt>
                <c:pt idx="566">
                  <c:v>33543.192855872</c:v>
                </c:pt>
                <c:pt idx="567">
                  <c:v>33602.045810777</c:v>
                </c:pt>
                <c:pt idx="568">
                  <c:v>33660.816560198</c:v>
                </c:pt>
                <c:pt idx="569">
                  <c:v>33719.5738293489</c:v>
                </c:pt>
                <c:pt idx="570">
                  <c:v>33778.373864455</c:v>
                </c:pt>
                <c:pt idx="571">
                  <c:v>33837.096602525</c:v>
                </c:pt>
                <c:pt idx="572">
                  <c:v>33896.403327511</c:v>
                </c:pt>
                <c:pt idx="573">
                  <c:v>33955.206651043</c:v>
                </c:pt>
                <c:pt idx="574">
                  <c:v>34013.935443287</c:v>
                </c:pt>
                <c:pt idx="575">
                  <c:v>34072.71742961</c:v>
                </c:pt>
                <c:pt idx="576">
                  <c:v>34131.457343995</c:v>
                </c:pt>
                <c:pt idx="577">
                  <c:v>34190.182493783</c:v>
                </c:pt>
                <c:pt idx="578">
                  <c:v>34249.000171061</c:v>
                </c:pt>
                <c:pt idx="579">
                  <c:v>34307.769393237</c:v>
                </c:pt>
                <c:pt idx="580">
                  <c:v>34366.409437679</c:v>
                </c:pt>
                <c:pt idx="581">
                  <c:v>34425.250948252</c:v>
                </c:pt>
                <c:pt idx="582">
                  <c:v>34484.018153616</c:v>
                </c:pt>
                <c:pt idx="583">
                  <c:v>34542.721805705</c:v>
                </c:pt>
                <c:pt idx="584">
                  <c:v>34601.547592658</c:v>
                </c:pt>
                <c:pt idx="585">
                  <c:v>34660.332484842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</c:v>
                </c:pt>
                <c:pt idx="589">
                  <c:v>34896.720420594</c:v>
                </c:pt>
                <c:pt idx="590">
                  <c:v>34955.601904388</c:v>
                </c:pt>
                <c:pt idx="591">
                  <c:v>35015.005881903</c:v>
                </c:pt>
                <c:pt idx="592">
                  <c:v>35074.270065888</c:v>
                </c:pt>
                <c:pt idx="593">
                  <c:v>35133.655847348</c:v>
                </c:pt>
                <c:pt idx="594">
                  <c:v>35193.03667446</c:v>
                </c:pt>
                <c:pt idx="595">
                  <c:v>35252.345967466</c:v>
                </c:pt>
                <c:pt idx="596">
                  <c:v>35311.626428291</c:v>
                </c:pt>
                <c:pt idx="597">
                  <c:v>35370.969201634</c:v>
                </c:pt>
                <c:pt idx="598">
                  <c:v>35430.177143058</c:v>
                </c:pt>
                <c:pt idx="599">
                  <c:v>35489.534182692</c:v>
                </c:pt>
                <c:pt idx="600">
                  <c:v>35548.838628514</c:v>
                </c:pt>
                <c:pt idx="601">
                  <c:v>35608.094877341</c:v>
                </c:pt>
                <c:pt idx="602">
                  <c:v>35667.480882143</c:v>
                </c:pt>
                <c:pt idx="603">
                  <c:v>35726.830575853</c:v>
                </c:pt>
                <c:pt idx="604">
                  <c:v>35786.090051918</c:v>
                </c:pt>
                <c:pt idx="605">
                  <c:v>35845.461186693</c:v>
                </c:pt>
                <c:pt idx="606">
                  <c:v>35904.879432483</c:v>
                </c:pt>
                <c:pt idx="607">
                  <c:v>35964.192337279</c:v>
                </c:pt>
                <c:pt idx="608">
                  <c:v>36023.595291509</c:v>
                </c:pt>
                <c:pt idx="609">
                  <c:v>36082.913227618</c:v>
                </c:pt>
                <c:pt idx="610">
                  <c:v>36142.17278865</c:v>
                </c:pt>
                <c:pt idx="611">
                  <c:v>36201.533112396</c:v>
                </c:pt>
                <c:pt idx="612">
                  <c:v>36260.943335875</c:v>
                </c:pt>
                <c:pt idx="613">
                  <c:v>36319.733099765</c:v>
                </c:pt>
                <c:pt idx="614">
                  <c:v>36379.076718876</c:v>
                </c:pt>
                <c:pt idx="615">
                  <c:v>36437.928273663</c:v>
                </c:pt>
                <c:pt idx="616">
                  <c:v>36497.203924303</c:v>
                </c:pt>
                <c:pt idx="617">
                  <c:v>36556.551179585</c:v>
                </c:pt>
                <c:pt idx="618">
                  <c:v>36615.831327895</c:v>
                </c:pt>
                <c:pt idx="619">
                  <c:v>36674.58036525</c:v>
                </c:pt>
                <c:pt idx="620">
                  <c:v>36734.058019992</c:v>
                </c:pt>
                <c:pt idx="621">
                  <c:v>36793.3980580709</c:v>
                </c:pt>
                <c:pt idx="622">
                  <c:v>36852.6360014579</c:v>
                </c:pt>
                <c:pt idx="623">
                  <c:v>36911.9539568979</c:v>
                </c:pt>
                <c:pt idx="624">
                  <c:v>36971.3524360929</c:v>
                </c:pt>
                <c:pt idx="625">
                  <c:v>37030.6297299159</c:v>
                </c:pt>
                <c:pt idx="626">
                  <c:v>37089.8906432329</c:v>
                </c:pt>
                <c:pt idx="627">
                  <c:v>37149.2376940139</c:v>
                </c:pt>
                <c:pt idx="628">
                  <c:v>37208.5075795359</c:v>
                </c:pt>
                <c:pt idx="629">
                  <c:v>37267.9115719259</c:v>
                </c:pt>
                <c:pt idx="630">
                  <c:v>37327.1390460459</c:v>
                </c:pt>
                <c:pt idx="631">
                  <c:v>37386.4714959219</c:v>
                </c:pt>
                <c:pt idx="632">
                  <c:v>37445.8921570789</c:v>
                </c:pt>
                <c:pt idx="633">
                  <c:v>37505.2562694499</c:v>
                </c:pt>
                <c:pt idx="634">
                  <c:v>37564.4828173539</c:v>
                </c:pt>
                <c:pt idx="635">
                  <c:v>37623.9059101369</c:v>
                </c:pt>
                <c:pt idx="636">
                  <c:v>37682.6904437039</c:v>
                </c:pt>
                <c:pt idx="637">
                  <c:v>37742.0548525119</c:v>
                </c:pt>
                <c:pt idx="638">
                  <c:v>37800.8474339149</c:v>
                </c:pt>
                <c:pt idx="639">
                  <c:v>37859.6628461899</c:v>
                </c:pt>
                <c:pt idx="640">
                  <c:v>37918.4800744829</c:v>
                </c:pt>
                <c:pt idx="641">
                  <c:v>37977.3137315209</c:v>
                </c:pt>
                <c:pt idx="642">
                  <c:v>38036.1779023159</c:v>
                </c:pt>
                <c:pt idx="643">
                  <c:v>38094.9714622029</c:v>
                </c:pt>
                <c:pt idx="644">
                  <c:v>38154.3294822319</c:v>
                </c:pt>
                <c:pt idx="645">
                  <c:v>38213.6721336969</c:v>
                </c:pt>
                <c:pt idx="646">
                  <c:v>38272.9176013619</c:v>
                </c:pt>
                <c:pt idx="647">
                  <c:v>38331.6655439619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38509.0012396259</c:v>
                </c:pt>
                <c:pt idx="651">
                  <c:v>38568.2949750349</c:v>
                </c:pt>
                <c:pt idx="652">
                  <c:v>38627.6760217529</c:v>
                </c:pt>
                <c:pt idx="653">
                  <c:v>38686.4530609289</c:v>
                </c:pt>
                <c:pt idx="654">
                  <c:v>38745.2687969729</c:v>
                </c:pt>
                <c:pt idx="655">
                  <c:v>38803.9996585909</c:v>
                </c:pt>
                <c:pt idx="656">
                  <c:v>38863.2994554309</c:v>
                </c:pt>
                <c:pt idx="657">
                  <c:v>38922.1362356839</c:v>
                </c:pt>
                <c:pt idx="658">
                  <c:v>38980.8403000899</c:v>
                </c:pt>
                <c:pt idx="659">
                  <c:v>39039.6502593709</c:v>
                </c:pt>
                <c:pt idx="660">
                  <c:v>39098.4027239739</c:v>
                </c:pt>
                <c:pt idx="661">
                  <c:v>39157.6154255089</c:v>
                </c:pt>
                <c:pt idx="662">
                  <c:v>39216.9357596669</c:v>
                </c:pt>
                <c:pt idx="663">
                  <c:v>39276.2540457409</c:v>
                </c:pt>
                <c:pt idx="664">
                  <c:v>39335.4910499429</c:v>
                </c:pt>
                <c:pt idx="665">
                  <c:v>39394.8380076079</c:v>
                </c:pt>
                <c:pt idx="666">
                  <c:v>39454.1717160739</c:v>
                </c:pt>
                <c:pt idx="667">
                  <c:v>39513.4532240699</c:v>
                </c:pt>
                <c:pt idx="668">
                  <c:v>39572.7443758289</c:v>
                </c:pt>
                <c:pt idx="669">
                  <c:v>39632.1216765399</c:v>
                </c:pt>
                <c:pt idx="670">
                  <c:v>39691.5047873659</c:v>
                </c:pt>
                <c:pt idx="671">
                  <c:v>39750.8571182479</c:v>
                </c:pt>
                <c:pt idx="672">
                  <c:v>39809.6551497399</c:v>
                </c:pt>
                <c:pt idx="673">
                  <c:v>39868.3834765849</c:v>
                </c:pt>
                <c:pt idx="674">
                  <c:v>39927.1758896939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40103.5788709699</c:v>
                </c:pt>
                <c:pt idx="678">
                  <c:v>40162.9262008459</c:v>
                </c:pt>
                <c:pt idx="679">
                  <c:v>40221.6512560549</c:v>
                </c:pt>
                <c:pt idx="680">
                  <c:v>40280.9714572729</c:v>
                </c:pt>
                <c:pt idx="681">
                  <c:v>40339.7994388039</c:v>
                </c:pt>
                <c:pt idx="682">
                  <c:v>40399.0654713809</c:v>
                </c:pt>
                <c:pt idx="683">
                  <c:v>40457.8781663479</c:v>
                </c:pt>
                <c:pt idx="684">
                  <c:v>40516.6239428359</c:v>
                </c:pt>
                <c:pt idx="685">
                  <c:v>40575.4134642099</c:v>
                </c:pt>
                <c:pt idx="686">
                  <c:v>40634.1864525389</c:v>
                </c:pt>
                <c:pt idx="687">
                  <c:v>40692.9856314529</c:v>
                </c:pt>
                <c:pt idx="688">
                  <c:v>40751.6952279409</c:v>
                </c:pt>
                <c:pt idx="689">
                  <c:v>40810.5010140249</c:v>
                </c:pt>
                <c:pt idx="690">
                  <c:v>40869.3241470909</c:v>
                </c:pt>
                <c:pt idx="691">
                  <c:v>40928.0836868679</c:v>
                </c:pt>
                <c:pt idx="692">
                  <c:v>40987.4351136179</c:v>
                </c:pt>
                <c:pt idx="693">
                  <c:v>41046.7676257149</c:v>
                </c:pt>
                <c:pt idx="694">
                  <c:v>41106.0405322659</c:v>
                </c:pt>
                <c:pt idx="695">
                  <c:v>41165.4128892139</c:v>
                </c:pt>
                <c:pt idx="696">
                  <c:v>41224.7230845429</c:v>
                </c:pt>
                <c:pt idx="697">
                  <c:v>41284.0132491339</c:v>
                </c:pt>
                <c:pt idx="698">
                  <c:v>41343.3611724199</c:v>
                </c:pt>
                <c:pt idx="699">
                  <c:v>41402.8197278899</c:v>
                </c:pt>
                <c:pt idx="700">
                  <c:v>41462.0365173699</c:v>
                </c:pt>
                <c:pt idx="701">
                  <c:v>41521.4102474179</c:v>
                </c:pt>
                <c:pt idx="702">
                  <c:v>41580.7378619529</c:v>
                </c:pt>
                <c:pt idx="703">
                  <c:v>41640.0714212869</c:v>
                </c:pt>
                <c:pt idx="704">
                  <c:v>41699.4018104649</c:v>
                </c:pt>
                <c:pt idx="705">
                  <c:v>41758.7518428159</c:v>
                </c:pt>
                <c:pt idx="706">
                  <c:v>41818.0575886569</c:v>
                </c:pt>
                <c:pt idx="707">
                  <c:v>41877.4326768969</c:v>
                </c:pt>
                <c:pt idx="708">
                  <c:v>41936.7708760859</c:v>
                </c:pt>
                <c:pt idx="709">
                  <c:v>41996.0337825729</c:v>
                </c:pt>
                <c:pt idx="710">
                  <c:v>42055.3922283159</c:v>
                </c:pt>
                <c:pt idx="711">
                  <c:v>42114.1623687169</c:v>
                </c:pt>
                <c:pt idx="712">
                  <c:v>42173.4508792499</c:v>
                </c:pt>
                <c:pt idx="713">
                  <c:v>42232.7591592879</c:v>
                </c:pt>
                <c:pt idx="714">
                  <c:v>42292.1176237179</c:v>
                </c:pt>
                <c:pt idx="715">
                  <c:v>42351.3854934789</c:v>
                </c:pt>
                <c:pt idx="716">
                  <c:v>42410.6942672319</c:v>
                </c:pt>
                <c:pt idx="717">
                  <c:v>42470.0648011809</c:v>
                </c:pt>
                <c:pt idx="718">
                  <c:v>42529.3324323809</c:v>
                </c:pt>
                <c:pt idx="719">
                  <c:v>42588.5918389949</c:v>
                </c:pt>
                <c:pt idx="720">
                  <c:v>42647.9812086759</c:v>
                </c:pt>
                <c:pt idx="721">
                  <c:v>42707.2257361159</c:v>
                </c:pt>
                <c:pt idx="722">
                  <c:v>42766.6013111929</c:v>
                </c:pt>
                <c:pt idx="723">
                  <c:v>42825.9718547539</c:v>
                </c:pt>
                <c:pt idx="724">
                  <c:v>42885.1878867619</c:v>
                </c:pt>
                <c:pt idx="725">
                  <c:v>42944.4926516449</c:v>
                </c:pt>
                <c:pt idx="726">
                  <c:v>43003.8271720329</c:v>
                </c:pt>
                <c:pt idx="727">
                  <c:v>43063.1269179529</c:v>
                </c:pt>
                <c:pt idx="728">
                  <c:v>43122.4749639199</c:v>
                </c:pt>
                <c:pt idx="729">
                  <c:v>43181.7967549419</c:v>
                </c:pt>
                <c:pt idx="730">
                  <c:v>43241.0084608009</c:v>
                </c:pt>
                <c:pt idx="731">
                  <c:v>43300.3119923029</c:v>
                </c:pt>
                <c:pt idx="732">
                  <c:v>43359.5784288279</c:v>
                </c:pt>
                <c:pt idx="733">
                  <c:v>43418.8697022359</c:v>
                </c:pt>
                <c:pt idx="734">
                  <c:v>43478.2523378409</c:v>
                </c:pt>
                <c:pt idx="735">
                  <c:v>43537.5759753969</c:v>
                </c:pt>
                <c:pt idx="736">
                  <c:v>43596.8092084709</c:v>
                </c:pt>
                <c:pt idx="737">
                  <c:v>43656.1051162399</c:v>
                </c:pt>
                <c:pt idx="738">
                  <c:v>43715.4171725399</c:v>
                </c:pt>
                <c:pt idx="739">
                  <c:v>43774.1422698959</c:v>
                </c:pt>
                <c:pt idx="740">
                  <c:v>43833.0387753019</c:v>
                </c:pt>
                <c:pt idx="741">
                  <c:v>43892.3210448349</c:v>
                </c:pt>
                <c:pt idx="742">
                  <c:v>43950.9194370239</c:v>
                </c:pt>
                <c:pt idx="743">
                  <c:v>44009.6768608039</c:v>
                </c:pt>
                <c:pt idx="744">
                  <c:v>44068.4307002219</c:v>
                </c:pt>
                <c:pt idx="745">
                  <c:v>44127.7471532169</c:v>
                </c:pt>
                <c:pt idx="746">
                  <c:v>44186.5860991649</c:v>
                </c:pt>
                <c:pt idx="747">
                  <c:v>44245.3616520809</c:v>
                </c:pt>
                <c:pt idx="748">
                  <c:v>44304.6732037239</c:v>
                </c:pt>
                <c:pt idx="749">
                  <c:v>44363.5218393999</c:v>
                </c:pt>
                <c:pt idx="750">
                  <c:v>44422.2351757359</c:v>
                </c:pt>
                <c:pt idx="751">
                  <c:v>44481.4481874469</c:v>
                </c:pt>
                <c:pt idx="752">
                  <c:v>44540.7948816859</c:v>
                </c:pt>
                <c:pt idx="753">
                  <c:v>44599.5646246199</c:v>
                </c:pt>
                <c:pt idx="754">
                  <c:v>44658.8207678039</c:v>
                </c:pt>
                <c:pt idx="755">
                  <c:v>44717.6688136359</c:v>
                </c:pt>
                <c:pt idx="756">
                  <c:v>44777.0555517819</c:v>
                </c:pt>
                <c:pt idx="757">
                  <c:v>44836.3090823339</c:v>
                </c:pt>
                <c:pt idx="758">
                  <c:v>44895.5912842729</c:v>
                </c:pt>
                <c:pt idx="759">
                  <c:v>44954.3381192969</c:v>
                </c:pt>
                <c:pt idx="760">
                  <c:v>45013.6019693519</c:v>
                </c:pt>
                <c:pt idx="761">
                  <c:v>45072.9107434979</c:v>
                </c:pt>
                <c:pt idx="762">
                  <c:v>45131.6925949329</c:v>
                </c:pt>
                <c:pt idx="763">
                  <c:v>45190.9119440749</c:v>
                </c:pt>
                <c:pt idx="764">
                  <c:v>45249.6928653449</c:v>
                </c:pt>
                <c:pt idx="765">
                  <c:v>45308.5341495729</c:v>
                </c:pt>
                <c:pt idx="766">
                  <c:v>45367.8274097299</c:v>
                </c:pt>
                <c:pt idx="767">
                  <c:v>45427.2349402009</c:v>
                </c:pt>
                <c:pt idx="768">
                  <c:v>45486.5900465239</c:v>
                </c:pt>
                <c:pt idx="769">
                  <c:v>45545.8953735889</c:v>
                </c:pt>
                <c:pt idx="770">
                  <c:v>45605.2243700489</c:v>
                </c:pt>
                <c:pt idx="771">
                  <c:v>45664.5638965579</c:v>
                </c:pt>
                <c:pt idx="772">
                  <c:v>45723.8348441899</c:v>
                </c:pt>
                <c:pt idx="773">
                  <c:v>45783.2580728669</c:v>
                </c:pt>
                <c:pt idx="774">
                  <c:v>45842.6563429989</c:v>
                </c:pt>
                <c:pt idx="775">
                  <c:v>45901.9199746859</c:v>
                </c:pt>
                <c:pt idx="776">
                  <c:v>45961.2406470419</c:v>
                </c:pt>
                <c:pt idx="777">
                  <c:v>46020.5862195229</c:v>
                </c:pt>
                <c:pt idx="778">
                  <c:v>46079.8169242659</c:v>
                </c:pt>
                <c:pt idx="779">
                  <c:v>46139.2360276439</c:v>
                </c:pt>
                <c:pt idx="780">
                  <c:v>46198.6594655409</c:v>
                </c:pt>
                <c:pt idx="781">
                  <c:v>46257.9311173529</c:v>
                </c:pt>
                <c:pt idx="782">
                  <c:v>46317.2330463889</c:v>
                </c:pt>
                <c:pt idx="783">
                  <c:v>46376.6052203619</c:v>
                </c:pt>
                <c:pt idx="784">
                  <c:v>46435.3522757449</c:v>
                </c:pt>
                <c:pt idx="785">
                  <c:v>46494.7040658179</c:v>
                </c:pt>
                <c:pt idx="786">
                  <c:v>46553.4538177239</c:v>
                </c:pt>
                <c:pt idx="787">
                  <c:v>46612.2195853569</c:v>
                </c:pt>
                <c:pt idx="788">
                  <c:v>46671.5691793679</c:v>
                </c:pt>
                <c:pt idx="789">
                  <c:v>46730.9242947719</c:v>
                </c:pt>
                <c:pt idx="790">
                  <c:v>46789.6494212509</c:v>
                </c:pt>
                <c:pt idx="791">
                  <c:v>46849.0338147349</c:v>
                </c:pt>
                <c:pt idx="792">
                  <c:v>46907.8486282459</c:v>
                </c:pt>
                <c:pt idx="793">
                  <c:v>46966.6338024999</c:v>
                </c:pt>
                <c:pt idx="794">
                  <c:v>47025.9541360909</c:v>
                </c:pt>
                <c:pt idx="795">
                  <c:v>47085.2854165639</c:v>
                </c:pt>
                <c:pt idx="796">
                  <c:v>47144.5289865639</c:v>
                </c:pt>
                <c:pt idx="797">
                  <c:v>47203.2953768139</c:v>
                </c:pt>
                <c:pt idx="798">
                  <c:v>47262.6121437239</c:v>
                </c:pt>
                <c:pt idx="799">
                  <c:v>47321.8709811879</c:v>
                </c:pt>
                <c:pt idx="800">
                  <c:v>47381.1885001099</c:v>
                </c:pt>
                <c:pt idx="801">
                  <c:v>47440.0442228239</c:v>
                </c:pt>
                <c:pt idx="802">
                  <c:v>47499.2538530869</c:v>
                </c:pt>
                <c:pt idx="803">
                  <c:v>47558.5665797969</c:v>
                </c:pt>
                <c:pt idx="804">
                  <c:v>47617.8343947159</c:v>
                </c:pt>
                <c:pt idx="805">
                  <c:v>47677.1394483099</c:v>
                </c:pt>
                <c:pt idx="806">
                  <c:v>47736.4857972739</c:v>
                </c:pt>
                <c:pt idx="807">
                  <c:v>47795.2267480879</c:v>
                </c:pt>
                <c:pt idx="808">
                  <c:v>47854.4664806709</c:v>
                </c:pt>
                <c:pt idx="809">
                  <c:v>47913.2317289739</c:v>
                </c:pt>
                <c:pt idx="810">
                  <c:v>47971.9888023739</c:v>
                </c:pt>
                <c:pt idx="811">
                  <c:v>48030.7288087429</c:v>
                </c:pt>
                <c:pt idx="812">
                  <c:v>48089.4969888039</c:v>
                </c:pt>
                <c:pt idx="813">
                  <c:v>48148.8712239699</c:v>
                </c:pt>
                <c:pt idx="814">
                  <c:v>48208.1428301549</c:v>
                </c:pt>
                <c:pt idx="815">
                  <c:v>48267.5164457849</c:v>
                </c:pt>
                <c:pt idx="816">
                  <c:v>48326.8878042039</c:v>
                </c:pt>
                <c:pt idx="817">
                  <c:v>48385.6448342629</c:v>
                </c:pt>
                <c:pt idx="818">
                  <c:v>48444.9963332909</c:v>
                </c:pt>
                <c:pt idx="819">
                  <c:v>48504.3805967219</c:v>
                </c:pt>
                <c:pt idx="820">
                  <c:v>48563.6552874509</c:v>
                </c:pt>
                <c:pt idx="821">
                  <c:v>48622.9934258599</c:v>
                </c:pt>
                <c:pt idx="822">
                  <c:v>48682.3809540159</c:v>
                </c:pt>
                <c:pt idx="823">
                  <c:v>48741.6182298109</c:v>
                </c:pt>
                <c:pt idx="824">
                  <c:v>48800.9159088329</c:v>
                </c:pt>
                <c:pt idx="825">
                  <c:v>48859.7145804469</c:v>
                </c:pt>
                <c:pt idx="826">
                  <c:v>48918.9690056969</c:v>
                </c:pt>
                <c:pt idx="827">
                  <c:v>48978.3041314469</c:v>
                </c:pt>
                <c:pt idx="828">
                  <c:v>49037.6379011469</c:v>
                </c:pt>
                <c:pt idx="829">
                  <c:v>49096.8906515389</c:v>
                </c:pt>
                <c:pt idx="830">
                  <c:v>49155.7126308879</c:v>
                </c:pt>
                <c:pt idx="831">
                  <c:v>49215.0088762169</c:v>
                </c:pt>
                <c:pt idx="832">
                  <c:v>49273.7198580699</c:v>
                </c:pt>
                <c:pt idx="833">
                  <c:v>49332.5439043859</c:v>
                </c:pt>
                <c:pt idx="834">
                  <c:v>49391.2825490569</c:v>
                </c:pt>
                <c:pt idx="835">
                  <c:v>49450.0207275369</c:v>
                </c:pt>
                <c:pt idx="836">
                  <c:v>49509.3510559649</c:v>
                </c:pt>
                <c:pt idx="837">
                  <c:v>49568.1200968849</c:v>
                </c:pt>
                <c:pt idx="838">
                  <c:v>49626.9305577009</c:v>
                </c:pt>
                <c:pt idx="839">
                  <c:v>49685.7596255279</c:v>
                </c:pt>
                <c:pt idx="840">
                  <c:v>49744.5727998119</c:v>
                </c:pt>
                <c:pt idx="841">
                  <c:v>49803.3211833759</c:v>
                </c:pt>
                <c:pt idx="842">
                  <c:v>49862.6639742279</c:v>
                </c:pt>
                <c:pt idx="843">
                  <c:v>49921.4650360929</c:v>
                </c:pt>
                <c:pt idx="844">
                  <c:v>49980.1501273349</c:v>
                </c:pt>
                <c:pt idx="845">
                  <c:v>50038.9835092169</c:v>
                </c:pt>
                <c:pt idx="846">
                  <c:v>50097.7536014469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</c:v>
                </c:pt>
                <c:pt idx="850">
                  <c:v>50334.5343751719</c:v>
                </c:pt>
                <c:pt idx="851">
                  <c:v>50393.9405611139</c:v>
                </c:pt>
                <c:pt idx="852">
                  <c:v>50452.7431885949</c:v>
                </c:pt>
                <c:pt idx="853">
                  <c:v>50512.0235280679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50689.0069188769</c:v>
                </c:pt>
                <c:pt idx="857">
                  <c:v>50747.8836623119</c:v>
                </c:pt>
                <c:pt idx="858">
                  <c:v>50807.3438423829</c:v>
                </c:pt>
                <c:pt idx="859">
                  <c:v>50866.6322005159</c:v>
                </c:pt>
                <c:pt idx="860">
                  <c:v>50926.0102878669</c:v>
                </c:pt>
                <c:pt idx="861">
                  <c:v>50985.3646509409</c:v>
                </c:pt>
                <c:pt idx="862">
                  <c:v>51044.0110711039</c:v>
                </c:pt>
                <c:pt idx="863">
                  <c:v>51102.7534152629</c:v>
                </c:pt>
                <c:pt idx="864">
                  <c:v>51162.0617388269</c:v>
                </c:pt>
                <c:pt idx="865">
                  <c:v>51220.6920212709</c:v>
                </c:pt>
                <c:pt idx="866">
                  <c:v>51279.4964835069</c:v>
                </c:pt>
                <c:pt idx="867">
                  <c:v>51338.2888598889</c:v>
                </c:pt>
                <c:pt idx="868">
                  <c:v>51397.0315949169</c:v>
                </c:pt>
                <c:pt idx="869">
                  <c:v>51455.8222144489</c:v>
                </c:pt>
                <c:pt idx="870">
                  <c:v>51515.1436158149</c:v>
                </c:pt>
                <c:pt idx="871">
                  <c:v>51573.8865140449</c:v>
                </c:pt>
                <c:pt idx="872">
                  <c:v>51633.2750814219</c:v>
                </c:pt>
                <c:pt idx="873">
                  <c:v>51691.9727775119</c:v>
                </c:pt>
                <c:pt idx="874">
                  <c:v>51750.7166916389</c:v>
                </c:pt>
                <c:pt idx="875">
                  <c:v>51809.5158433509</c:v>
                </c:pt>
                <c:pt idx="876">
                  <c:v>51868.2721872459</c:v>
                </c:pt>
                <c:pt idx="877">
                  <c:v>51926.9777306549</c:v>
                </c:pt>
                <c:pt idx="878">
                  <c:v>51986.3052318039</c:v>
                </c:pt>
                <c:pt idx="879">
                  <c:v>52045.0811844839</c:v>
                </c:pt>
                <c:pt idx="880">
                  <c:v>52103.7712747779</c:v>
                </c:pt>
                <c:pt idx="881">
                  <c:v>52162.5881472569</c:v>
                </c:pt>
                <c:pt idx="882">
                  <c:v>52221.4086377709</c:v>
                </c:pt>
                <c:pt idx="883">
                  <c:v>52280.1114247719</c:v>
                </c:pt>
                <c:pt idx="884">
                  <c:v>52338.8892924989</c:v>
                </c:pt>
                <c:pt idx="885">
                  <c:v>52397.6200348799</c:v>
                </c:pt>
                <c:pt idx="886">
                  <c:v>52456.9409187879</c:v>
                </c:pt>
                <c:pt idx="887">
                  <c:v>52515.7265571259</c:v>
                </c:pt>
                <c:pt idx="888">
                  <c:v>52574.5035009359</c:v>
                </c:pt>
                <c:pt idx="889">
                  <c:v>52633.8490479239</c:v>
                </c:pt>
                <c:pt idx="890">
                  <c:v>52692.6926482919</c:v>
                </c:pt>
                <c:pt idx="891">
                  <c:v>52751.4856272729</c:v>
                </c:pt>
                <c:pt idx="892">
                  <c:v>52810.7484695119</c:v>
                </c:pt>
                <c:pt idx="893">
                  <c:v>52870.1093566989</c:v>
                </c:pt>
                <c:pt idx="894">
                  <c:v>52928.9027869089</c:v>
                </c:pt>
                <c:pt idx="895">
                  <c:v>52987.6035508229</c:v>
                </c:pt>
                <c:pt idx="896">
                  <c:v>53046.3830907039</c:v>
                </c:pt>
                <c:pt idx="897">
                  <c:v>53105.1482945989</c:v>
                </c:pt>
                <c:pt idx="898">
                  <c:v>53163.8449699479</c:v>
                </c:pt>
                <c:pt idx="899">
                  <c:v>53223.2497361109</c:v>
                </c:pt>
                <c:pt idx="900">
                  <c:v>53282.5908657139</c:v>
                </c:pt>
                <c:pt idx="901">
                  <c:v>53341.8996471559</c:v>
                </c:pt>
                <c:pt idx="902">
                  <c:v>53400.7141697559</c:v>
                </c:pt>
                <c:pt idx="903">
                  <c:v>53460.1258019129</c:v>
                </c:pt>
                <c:pt idx="904">
                  <c:v>53518.8755871249</c:v>
                </c:pt>
                <c:pt idx="905">
                  <c:v>53577.7226745599</c:v>
                </c:pt>
                <c:pt idx="906">
                  <c:v>53637.0896322679</c:v>
                </c:pt>
                <c:pt idx="907">
                  <c:v>53696.4111545429</c:v>
                </c:pt>
                <c:pt idx="908">
                  <c:v>53755.7680627319</c:v>
                </c:pt>
                <c:pt idx="909">
                  <c:v>53814.5445386999</c:v>
                </c:pt>
                <c:pt idx="910">
                  <c:v>53873.7966360229</c:v>
                </c:pt>
                <c:pt idx="911">
                  <c:v>53933.1207856449</c:v>
                </c:pt>
                <c:pt idx="912">
                  <c:v>53992.4990832989</c:v>
                </c:pt>
                <c:pt idx="913">
                  <c:v>54051.8201279189</c:v>
                </c:pt>
                <c:pt idx="914">
                  <c:v>54111.3080371909</c:v>
                </c:pt>
                <c:pt idx="915">
                  <c:v>54170.7343645079</c:v>
                </c:pt>
                <c:pt idx="916">
                  <c:v>54230.0761811059</c:v>
                </c:pt>
                <c:pt idx="917">
                  <c:v>54289.4335930879</c:v>
                </c:pt>
                <c:pt idx="918">
                  <c:v>54348.8088765999</c:v>
                </c:pt>
                <c:pt idx="919">
                  <c:v>54408.1106066269</c:v>
                </c:pt>
                <c:pt idx="920">
                  <c:v>54467.4355090089</c:v>
                </c:pt>
                <c:pt idx="921">
                  <c:v>54526.7598940969</c:v>
                </c:pt>
                <c:pt idx="922">
                  <c:v>54585.9436015699</c:v>
                </c:pt>
                <c:pt idx="923">
                  <c:v>54645.3156217509</c:v>
                </c:pt>
                <c:pt idx="924">
                  <c:v>54704.1678418039</c:v>
                </c:pt>
                <c:pt idx="925">
                  <c:v>54763.5196340219</c:v>
                </c:pt>
                <c:pt idx="926">
                  <c:v>54822.9009399219</c:v>
                </c:pt>
                <c:pt idx="927">
                  <c:v>54882.2784459199</c:v>
                </c:pt>
                <c:pt idx="928">
                  <c:v>54941.4863224799</c:v>
                </c:pt>
                <c:pt idx="929">
                  <c:v>55000.8709716359</c:v>
                </c:pt>
                <c:pt idx="930">
                  <c:v>55060.2295993709</c:v>
                </c:pt>
                <c:pt idx="931">
                  <c:v>55119.5471509329</c:v>
                </c:pt>
                <c:pt idx="932">
                  <c:v>55178.8938630059</c:v>
                </c:pt>
                <c:pt idx="933">
                  <c:v>55238.2136240499</c:v>
                </c:pt>
                <c:pt idx="934">
                  <c:v>55297.4667500859</c:v>
                </c:pt>
                <c:pt idx="935">
                  <c:v>55356.8636549249</c:v>
                </c:pt>
                <c:pt idx="936">
                  <c:v>55416.1834983819</c:v>
                </c:pt>
                <c:pt idx="937">
                  <c:v>55475.5374206179</c:v>
                </c:pt>
                <c:pt idx="938">
                  <c:v>55534.8250491449</c:v>
                </c:pt>
                <c:pt idx="939">
                  <c:v>55594.1549435599</c:v>
                </c:pt>
                <c:pt idx="940">
                  <c:v>55653.4150697929</c:v>
                </c:pt>
                <c:pt idx="941">
                  <c:v>55712.7892564209</c:v>
                </c:pt>
                <c:pt idx="942">
                  <c:v>55772.1396615479</c:v>
                </c:pt>
                <c:pt idx="943">
                  <c:v>55830.9366924649</c:v>
                </c:pt>
                <c:pt idx="944">
                  <c:v>55890.2310667139</c:v>
                </c:pt>
                <c:pt idx="945">
                  <c:v>55949.5444808989</c:v>
                </c:pt>
                <c:pt idx="946">
                  <c:v>56008.7490228559</c:v>
                </c:pt>
                <c:pt idx="947">
                  <c:v>56068.1240897829</c:v>
                </c:pt>
                <c:pt idx="948">
                  <c:v>56127.5012291779</c:v>
                </c:pt>
                <c:pt idx="949">
                  <c:v>56186.8371067199</c:v>
                </c:pt>
                <c:pt idx="950">
                  <c:v>56246.2282415029</c:v>
                </c:pt>
                <c:pt idx="951">
                  <c:v>56305.0535953619</c:v>
                </c:pt>
                <c:pt idx="952">
                  <c:v>56364.2742455659</c:v>
                </c:pt>
                <c:pt idx="953">
                  <c:v>56423.0179351979</c:v>
                </c:pt>
                <c:pt idx="954">
                  <c:v>56481.7766324919</c:v>
                </c:pt>
                <c:pt idx="955">
                  <c:v>56540.5057902779</c:v>
                </c:pt>
                <c:pt idx="956">
                  <c:v>56599.3342914109</c:v>
                </c:pt>
                <c:pt idx="957">
                  <c:v>56658.6846970669</c:v>
                </c:pt>
                <c:pt idx="958">
                  <c:v>56717.9525597739</c:v>
                </c:pt>
                <c:pt idx="959">
                  <c:v>56777.3327214149</c:v>
                </c:pt>
                <c:pt idx="960">
                  <c:v>56836.6112662719</c:v>
                </c:pt>
                <c:pt idx="961">
                  <c:v>56895.8813658289</c:v>
                </c:pt>
                <c:pt idx="962">
                  <c:v>56955.1272285579</c:v>
                </c:pt>
                <c:pt idx="963">
                  <c:v>57014.5707198929</c:v>
                </c:pt>
                <c:pt idx="964">
                  <c:v>57073.2534106709</c:v>
                </c:pt>
                <c:pt idx="965">
                  <c:v>57132.5852633069</c:v>
                </c:pt>
                <c:pt idx="966">
                  <c:v>57191.3820588789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57368.7267638629</c:v>
                </c:pt>
                <c:pt idx="970">
                  <c:v>57427.4229754269</c:v>
                </c:pt>
                <c:pt idx="971">
                  <c:v>57487.0390182349</c:v>
                </c:pt>
                <c:pt idx="972">
                  <c:v>57546.3633039339</c:v>
                </c:pt>
                <c:pt idx="973">
                  <c:v>57605.6771864399</c:v>
                </c:pt>
                <c:pt idx="974">
                  <c:v>57665.0925893669</c:v>
                </c:pt>
                <c:pt idx="975">
                  <c:v>57724.4915415939</c:v>
                </c:pt>
                <c:pt idx="976">
                  <c:v>57783.8589380179</c:v>
                </c:pt>
                <c:pt idx="977">
                  <c:v>57843.2529790639</c:v>
                </c:pt>
                <c:pt idx="978">
                  <c:v>57902.5794669349</c:v>
                </c:pt>
                <c:pt idx="979">
                  <c:v>57961.7979982839</c:v>
                </c:pt>
                <c:pt idx="980">
                  <c:v>58021.2261848179</c:v>
                </c:pt>
                <c:pt idx="981">
                  <c:v>58080.5855796019</c:v>
                </c:pt>
                <c:pt idx="982">
                  <c:v>58139.8183832329</c:v>
                </c:pt>
                <c:pt idx="983">
                  <c:v>58199.1910111479</c:v>
                </c:pt>
                <c:pt idx="984">
                  <c:v>58258.5786653089</c:v>
                </c:pt>
                <c:pt idx="985">
                  <c:v>58317.9606707229</c:v>
                </c:pt>
                <c:pt idx="986">
                  <c:v>58377.2707237709</c:v>
                </c:pt>
                <c:pt idx="987">
                  <c:v>58436.6627716429</c:v>
                </c:pt>
                <c:pt idx="988">
                  <c:v>58496.0126329909</c:v>
                </c:pt>
                <c:pt idx="989">
                  <c:v>58555.3616526129</c:v>
                </c:pt>
                <c:pt idx="990">
                  <c:v>58614.6866858949</c:v>
                </c:pt>
                <c:pt idx="991">
                  <c:v>58673.9411755499</c:v>
                </c:pt>
                <c:pt idx="992">
                  <c:v>58733.2732656119</c:v>
                </c:pt>
                <c:pt idx="993">
                  <c:v>58792.0796194759</c:v>
                </c:pt>
                <c:pt idx="994">
                  <c:v>58851.3987748119</c:v>
                </c:pt>
                <c:pt idx="995">
                  <c:v>58910.7356581939</c:v>
                </c:pt>
                <c:pt idx="996">
                  <c:v>58970.0705780739</c:v>
                </c:pt>
                <c:pt idx="997">
                  <c:v>59029.3146174389</c:v>
                </c:pt>
                <c:pt idx="998">
                  <c:v>59088.6154880729</c:v>
                </c:pt>
                <c:pt idx="999">
                  <c:v>59147.9543555729</c:v>
                </c:pt>
                <c:pt idx="1000">
                  <c:v>59207.1719483459</c:v>
                </c:pt>
                <c:pt idx="1001">
                  <c:v>59266.4943075039</c:v>
                </c:pt>
                <c:pt idx="1002">
                  <c:v>59325.7316746869</c:v>
                </c:pt>
                <c:pt idx="1003">
                  <c:v>59384.9222804139</c:v>
                </c:pt>
                <c:pt idx="1004">
                  <c:v>59444.2033455349</c:v>
                </c:pt>
                <c:pt idx="1005">
                  <c:v>59503.4897558179</c:v>
                </c:pt>
                <c:pt idx="1006">
                  <c:v>59562.1143707659</c:v>
                </c:pt>
                <c:pt idx="1007">
                  <c:v>59620.9319835709</c:v>
                </c:pt>
                <c:pt idx="1008">
                  <c:v>59680.2516946439</c:v>
                </c:pt>
                <c:pt idx="1009">
                  <c:v>59739.5558087719</c:v>
                </c:pt>
                <c:pt idx="1010">
                  <c:v>59798.8151413879</c:v>
                </c:pt>
                <c:pt idx="1011">
                  <c:v>59858.1709149369</c:v>
                </c:pt>
                <c:pt idx="1012">
                  <c:v>59917.3787067609</c:v>
                </c:pt>
                <c:pt idx="1013">
                  <c:v>59976.6986321919</c:v>
                </c:pt>
                <c:pt idx="1014">
                  <c:v>60035.9928232079</c:v>
                </c:pt>
                <c:pt idx="1015">
                  <c:v>60094.7174647259</c:v>
                </c:pt>
                <c:pt idx="1016">
                  <c:v>60153.5223128309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60330.4119451819</c:v>
                </c:pt>
                <c:pt idx="1020">
                  <c:v>60389.1331283729</c:v>
                </c:pt>
                <c:pt idx="1021">
                  <c:v>60447.8054118759</c:v>
                </c:pt>
                <c:pt idx="1022">
                  <c:v>60507.1103387319</c:v>
                </c:pt>
                <c:pt idx="1023">
                  <c:v>60566.4559617389</c:v>
                </c:pt>
                <c:pt idx="1024">
                  <c:v>60625.1196794799</c:v>
                </c:pt>
                <c:pt idx="1025">
                  <c:v>60683.8464468359</c:v>
                </c:pt>
                <c:pt idx="1026">
                  <c:v>60743.1689571619</c:v>
                </c:pt>
                <c:pt idx="1027">
                  <c:v>60801.9036181279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</c:v>
                </c:pt>
                <c:pt idx="1032">
                  <c:v>61098.4566645929</c:v>
                </c:pt>
                <c:pt idx="1033">
                  <c:v>61157.2229496699</c:v>
                </c:pt>
                <c:pt idx="1034">
                  <c:v>61216.5214646619</c:v>
                </c:pt>
                <c:pt idx="1035">
                  <c:v>61275.8399466079</c:v>
                </c:pt>
                <c:pt idx="1036">
                  <c:v>61334.5671312339</c:v>
                </c:pt>
                <c:pt idx="1037">
                  <c:v>61393.3217200659</c:v>
                </c:pt>
                <c:pt idx="1038">
                  <c:v>61452.6808380909</c:v>
                </c:pt>
                <c:pt idx="1039">
                  <c:v>61511.9342254859</c:v>
                </c:pt>
                <c:pt idx="1040">
                  <c:v>61570.7199387389</c:v>
                </c:pt>
                <c:pt idx="1041">
                  <c:v>61630.0706905569</c:v>
                </c:pt>
                <c:pt idx="1042">
                  <c:v>61689.3189514469</c:v>
                </c:pt>
                <c:pt idx="1043">
                  <c:v>61748.1126776939</c:v>
                </c:pt>
                <c:pt idx="1044">
                  <c:v>61807.3988047239</c:v>
                </c:pt>
                <c:pt idx="1045">
                  <c:v>61866.6358588699</c:v>
                </c:pt>
                <c:pt idx="1046">
                  <c:v>61926.0032359419</c:v>
                </c:pt>
                <c:pt idx="1047">
                  <c:v>61985.2812368419</c:v>
                </c:pt>
                <c:pt idx="1048">
                  <c:v>62043.9544128449</c:v>
                </c:pt>
                <c:pt idx="1049">
                  <c:v>62102.8022006969</c:v>
                </c:pt>
                <c:pt idx="1050">
                  <c:v>62162.0952684849</c:v>
                </c:pt>
                <c:pt idx="1051">
                  <c:v>62221.3404158019</c:v>
                </c:pt>
                <c:pt idx="1052">
                  <c:v>62280.6091582589</c:v>
                </c:pt>
                <c:pt idx="1053">
                  <c:v>62339.3912788039</c:v>
                </c:pt>
                <c:pt idx="1054">
                  <c:v>62398.0925294989</c:v>
                </c:pt>
                <c:pt idx="1055">
                  <c:v>62456.8611794719</c:v>
                </c:pt>
                <c:pt idx="1056">
                  <c:v>62515.6260038769</c:v>
                </c:pt>
                <c:pt idx="1057">
                  <c:v>62574.3514413909</c:v>
                </c:pt>
                <c:pt idx="1058">
                  <c:v>62633.1550553499</c:v>
                </c:pt>
                <c:pt idx="1059">
                  <c:v>62692.0633998229</c:v>
                </c:pt>
                <c:pt idx="1060">
                  <c:v>62750.7222194169</c:v>
                </c:pt>
                <c:pt idx="1061">
                  <c:v>62809.4946274519</c:v>
                </c:pt>
                <c:pt idx="1062">
                  <c:v>62868.8087933519</c:v>
                </c:pt>
                <c:pt idx="1063">
                  <c:v>62927.6005880529</c:v>
                </c:pt>
                <c:pt idx="1064">
                  <c:v>62986.4244118449</c:v>
                </c:pt>
                <c:pt idx="1065">
                  <c:v>63045.7421605939</c:v>
                </c:pt>
                <c:pt idx="1066">
                  <c:v>63104.9959920929</c:v>
                </c:pt>
                <c:pt idx="1067">
                  <c:v>63164.3256302209</c:v>
                </c:pt>
                <c:pt idx="1068">
                  <c:v>63223.6230418259</c:v>
                </c:pt>
                <c:pt idx="1069">
                  <c:v>63282.3437711309</c:v>
                </c:pt>
                <c:pt idx="1070">
                  <c:v>63341.6681915879</c:v>
                </c:pt>
                <c:pt idx="1071">
                  <c:v>63401.0155830019</c:v>
                </c:pt>
                <c:pt idx="1072">
                  <c:v>63460.2401495909</c:v>
                </c:pt>
                <c:pt idx="1073">
                  <c:v>63519.5724681729</c:v>
                </c:pt>
                <c:pt idx="1074">
                  <c:v>63578.9214949579</c:v>
                </c:pt>
                <c:pt idx="1075">
                  <c:v>63637.6019015909</c:v>
                </c:pt>
                <c:pt idx="1076">
                  <c:v>63696.8700419539</c:v>
                </c:pt>
                <c:pt idx="1077">
                  <c:v>63756.1661320129</c:v>
                </c:pt>
                <c:pt idx="1078">
                  <c:v>63815.3624483229</c:v>
                </c:pt>
                <c:pt idx="1079">
                  <c:v>63874.7392663899</c:v>
                </c:pt>
                <c:pt idx="1080">
                  <c:v>63934.1232010919</c:v>
                </c:pt>
                <c:pt idx="1081">
                  <c:v>63993.4553684769</c:v>
                </c:pt>
                <c:pt idx="1082">
                  <c:v>64052.8201042989</c:v>
                </c:pt>
                <c:pt idx="1083">
                  <c:v>64112.1708246999</c:v>
                </c:pt>
                <c:pt idx="1084">
                  <c:v>64171.4368085029</c:v>
                </c:pt>
                <c:pt idx="1085">
                  <c:v>64230.7334881779</c:v>
                </c:pt>
                <c:pt idx="1086">
                  <c:v>64289.5385599309</c:v>
                </c:pt>
                <c:pt idx="1087">
                  <c:v>64348.2443924239</c:v>
                </c:pt>
                <c:pt idx="1088">
                  <c:v>64407.1090930269</c:v>
                </c:pt>
                <c:pt idx="1089">
                  <c:v>64465.8974524369</c:v>
                </c:pt>
                <c:pt idx="1090">
                  <c:v>64524.6079951299</c:v>
                </c:pt>
                <c:pt idx="1091">
                  <c:v>64583.3621432239</c:v>
                </c:pt>
                <c:pt idx="1092">
                  <c:v>64642.1506568719</c:v>
                </c:pt>
                <c:pt idx="1093">
                  <c:v>64700.9103301659</c:v>
                </c:pt>
                <c:pt idx="1094">
                  <c:v>64759.6756090029</c:v>
                </c:pt>
                <c:pt idx="1095">
                  <c:v>64818.5619130359</c:v>
                </c:pt>
                <c:pt idx="1096">
                  <c:v>64877.2115376989</c:v>
                </c:pt>
                <c:pt idx="1097">
                  <c:v>64936.0085720639</c:v>
                </c:pt>
                <c:pt idx="1098">
                  <c:v>64994.7772769809</c:v>
                </c:pt>
                <c:pt idx="1099">
                  <c:v>65053.5613241579</c:v>
                </c:pt>
                <c:pt idx="1100">
                  <c:v>65112.9156883489</c:v>
                </c:pt>
                <c:pt idx="1101">
                  <c:v>65172.2513106659</c:v>
                </c:pt>
                <c:pt idx="1102">
                  <c:v>65231.0237404489</c:v>
                </c:pt>
                <c:pt idx="1103">
                  <c:v>65290.3852266829</c:v>
                </c:pt>
                <c:pt idx="1104">
                  <c:v>65349.1334471039</c:v>
                </c:pt>
                <c:pt idx="1105">
                  <c:v>65408.3803099629</c:v>
                </c:pt>
                <c:pt idx="1106">
                  <c:v>65467.1382858009</c:v>
                </c:pt>
                <c:pt idx="1107">
                  <c:v>65525.9028566499</c:v>
                </c:pt>
                <c:pt idx="1108">
                  <c:v>65584.6058348699</c:v>
                </c:pt>
                <c:pt idx="1109">
                  <c:v>65643.4216479449</c:v>
                </c:pt>
                <c:pt idx="1110">
                  <c:v>65702.2412133099</c:v>
                </c:pt>
                <c:pt idx="1111">
                  <c:v>65761.0576333419</c:v>
                </c:pt>
                <c:pt idx="1112">
                  <c:v>65819.8157951889</c:v>
                </c:pt>
                <c:pt idx="1113">
                  <c:v>65878.6070973689</c:v>
                </c:pt>
                <c:pt idx="1114">
                  <c:v>65937.3447638819</c:v>
                </c:pt>
                <c:pt idx="1115">
                  <c:v>65996.1913402029</c:v>
                </c:pt>
                <c:pt idx="1116">
                  <c:v>66054.9627546669</c:v>
                </c:pt>
                <c:pt idx="1117">
                  <c:v>66113.6450101579</c:v>
                </c:pt>
                <c:pt idx="1118">
                  <c:v>66172.5153903039</c:v>
                </c:pt>
                <c:pt idx="1119">
                  <c:v>66231.8614243639</c:v>
                </c:pt>
                <c:pt idx="1120">
                  <c:v>66290.5987548329</c:v>
                </c:pt>
                <c:pt idx="1121">
                  <c:v>66349.9979892859</c:v>
                </c:pt>
                <c:pt idx="1122">
                  <c:v>66409.3771356689</c:v>
                </c:pt>
                <c:pt idx="1123">
                  <c:v>66468.0656682549</c:v>
                </c:pt>
                <c:pt idx="1124">
                  <c:v>66526.8876919289</c:v>
                </c:pt>
                <c:pt idx="1125">
                  <c:v>66586.2642023189</c:v>
                </c:pt>
                <c:pt idx="1126">
                  <c:v>66645.5008025739</c:v>
                </c:pt>
                <c:pt idx="1127">
                  <c:v>66704.8545100959</c:v>
                </c:pt>
                <c:pt idx="1128">
                  <c:v>66764.2004826889</c:v>
                </c:pt>
                <c:pt idx="1129">
                  <c:v>66823.4908155209</c:v>
                </c:pt>
                <c:pt idx="1130">
                  <c:v>66882.3218344879</c:v>
                </c:pt>
                <c:pt idx="1131">
                  <c:v>66941.0645143269</c:v>
                </c:pt>
                <c:pt idx="1132">
                  <c:v>67000.3456690019</c:v>
                </c:pt>
                <c:pt idx="1133">
                  <c:v>67059.0997051039</c:v>
                </c:pt>
                <c:pt idx="1134">
                  <c:v>67117.9391999929</c:v>
                </c:pt>
                <c:pt idx="1135">
                  <c:v>67176.6304781589</c:v>
                </c:pt>
                <c:pt idx="1136">
                  <c:v>67235.4556274469</c:v>
                </c:pt>
                <c:pt idx="1137">
                  <c:v>67294.2465947859</c:v>
                </c:pt>
                <c:pt idx="1138">
                  <c:v>67352.9121077029</c:v>
                </c:pt>
                <c:pt idx="1139">
                  <c:v>67411.6838515059</c:v>
                </c:pt>
                <c:pt idx="1140">
                  <c:v>67471.0458710229</c:v>
                </c:pt>
                <c:pt idx="1141">
                  <c:v>67529.7780023859</c:v>
                </c:pt>
                <c:pt idx="1142">
                  <c:v>67588.5627794699</c:v>
                </c:pt>
                <c:pt idx="1143">
                  <c:v>67647.3896995889</c:v>
                </c:pt>
                <c:pt idx="1144">
                  <c:v>67706.0965776169</c:v>
                </c:pt>
                <c:pt idx="1145">
                  <c:v>67764.8917768749</c:v>
                </c:pt>
                <c:pt idx="1146">
                  <c:v>67824.2134417649</c:v>
                </c:pt>
                <c:pt idx="1147">
                  <c:v>67882.9254103609</c:v>
                </c:pt>
                <c:pt idx="1148">
                  <c:v>67942.3149717429</c:v>
                </c:pt>
                <c:pt idx="1149">
                  <c:v>68001.1679669609</c:v>
                </c:pt>
                <c:pt idx="1150">
                  <c:v>68060.4287798239</c:v>
                </c:pt>
                <c:pt idx="1151">
                  <c:v>68119.2557229889</c:v>
                </c:pt>
                <c:pt idx="1152">
                  <c:v>68178.6174818929</c:v>
                </c:pt>
                <c:pt idx="1153">
                  <c:v>68237.3447941469</c:v>
                </c:pt>
                <c:pt idx="1154">
                  <c:v>68296.2704408179</c:v>
                </c:pt>
                <c:pt idx="1155">
                  <c:v>68355.1324012309</c:v>
                </c:pt>
                <c:pt idx="1156">
                  <c:v>68414.4883907029</c:v>
                </c:pt>
                <c:pt idx="1157">
                  <c:v>68473.3491833279</c:v>
                </c:pt>
                <c:pt idx="1158">
                  <c:v>68532.7335674429</c:v>
                </c:pt>
                <c:pt idx="1159">
                  <c:v>68591.9834046209</c:v>
                </c:pt>
                <c:pt idx="1160">
                  <c:v>68651.3171439819</c:v>
                </c:pt>
                <c:pt idx="1161">
                  <c:v>68710.6026035669</c:v>
                </c:pt>
                <c:pt idx="1162">
                  <c:v>68769.8115375959</c:v>
                </c:pt>
                <c:pt idx="1163">
                  <c:v>68829.1990687699</c:v>
                </c:pt>
                <c:pt idx="1164">
                  <c:v>68888.5236694999</c:v>
                </c:pt>
                <c:pt idx="1165">
                  <c:v>68947.8158942159</c:v>
                </c:pt>
                <c:pt idx="1166">
                  <c:v>69007.1909302909</c:v>
                </c:pt>
                <c:pt idx="1167">
                  <c:v>69066.5428286118</c:v>
                </c:pt>
                <c:pt idx="1168">
                  <c:v>69125.7873693528</c:v>
                </c:pt>
                <c:pt idx="1169">
                  <c:v>69185.1885774628</c:v>
                </c:pt>
                <c:pt idx="1170">
                  <c:v>69244.4990999018</c:v>
                </c:pt>
                <c:pt idx="1171">
                  <c:v>69303.8300634588</c:v>
                </c:pt>
                <c:pt idx="1172">
                  <c:v>69363.1743900198</c:v>
                </c:pt>
                <c:pt idx="1173">
                  <c:v>69422.6131725138</c:v>
                </c:pt>
                <c:pt idx="1174">
                  <c:v>69481.9221952809</c:v>
                </c:pt>
                <c:pt idx="1175">
                  <c:v>69541.2694447629</c:v>
                </c:pt>
                <c:pt idx="1176">
                  <c:v>69600.6896220198</c:v>
                </c:pt>
                <c:pt idx="1177">
                  <c:v>69659.4269562808</c:v>
                </c:pt>
                <c:pt idx="1178">
                  <c:v>69718.2845799968</c:v>
                </c:pt>
                <c:pt idx="1179">
                  <c:v>69777.1027853828</c:v>
                </c:pt>
                <c:pt idx="1180">
                  <c:v>69835.8388796208</c:v>
                </c:pt>
                <c:pt idx="1181">
                  <c:v>69894.6332770018</c:v>
                </c:pt>
                <c:pt idx="1182">
                  <c:v>69953.4817036218</c:v>
                </c:pt>
                <c:pt idx="1183">
                  <c:v>70012.2220593368</c:v>
                </c:pt>
                <c:pt idx="1184">
                  <c:v>70070.9374876388</c:v>
                </c:pt>
                <c:pt idx="1185">
                  <c:v>70129.6947288998</c:v>
                </c:pt>
                <c:pt idx="1186">
                  <c:v>70188.3403493478</c:v>
                </c:pt>
                <c:pt idx="1187">
                  <c:v>70247.1160147758</c:v>
                </c:pt>
                <c:pt idx="1188">
                  <c:v>70306.1786169768</c:v>
                </c:pt>
                <c:pt idx="1189">
                  <c:v>70365.5740315998</c:v>
                </c:pt>
                <c:pt idx="1190">
                  <c:v>70424.4265470358</c:v>
                </c:pt>
                <c:pt idx="1191">
                  <c:v>70483.3246041778</c:v>
                </c:pt>
                <c:pt idx="1192">
                  <c:v>70541.9854681038</c:v>
                </c:pt>
                <c:pt idx="1193">
                  <c:v>70600.8608671988</c:v>
                </c:pt>
                <c:pt idx="1194">
                  <c:v>70659.6618677698</c:v>
                </c:pt>
                <c:pt idx="1195">
                  <c:v>70718.4456618838</c:v>
                </c:pt>
                <c:pt idx="1196">
                  <c:v>70777.4081009178</c:v>
                </c:pt>
                <c:pt idx="1197">
                  <c:v>70836.2361065098</c:v>
                </c:pt>
                <c:pt idx="1198">
                  <c:v>70894.9697830648</c:v>
                </c:pt>
                <c:pt idx="1199">
                  <c:v>70954.3375533948</c:v>
                </c:pt>
                <c:pt idx="1200">
                  <c:v>71013.7426335608</c:v>
                </c:pt>
                <c:pt idx="1201">
                  <c:v>71073.0328687558</c:v>
                </c:pt>
                <c:pt idx="1202">
                  <c:v>71132.3660347008</c:v>
                </c:pt>
                <c:pt idx="1203">
                  <c:v>71191.6654575509</c:v>
                </c:pt>
                <c:pt idx="1204">
                  <c:v>71250.9739914438</c:v>
                </c:pt>
                <c:pt idx="1205">
                  <c:v>71310.3690087869</c:v>
                </c:pt>
                <c:pt idx="1206">
                  <c:v>71369.6946908539</c:v>
                </c:pt>
                <c:pt idx="1207">
                  <c:v>71429.0461144569</c:v>
                </c:pt>
                <c:pt idx="1208">
                  <c:v>71488.3696904499</c:v>
                </c:pt>
                <c:pt idx="1209">
                  <c:v>71547.7258298349</c:v>
                </c:pt>
                <c:pt idx="1210">
                  <c:v>71606.9558583598</c:v>
                </c:pt>
                <c:pt idx="1211">
                  <c:v>71666.3462001219</c:v>
                </c:pt>
                <c:pt idx="1212">
                  <c:v>71725.6591024279</c:v>
                </c:pt>
                <c:pt idx="1213">
                  <c:v>71784.9897326509</c:v>
                </c:pt>
                <c:pt idx="1214">
                  <c:v>71844.3188259779</c:v>
                </c:pt>
                <c:pt idx="1215">
                  <c:v>71903.7644850019</c:v>
                </c:pt>
                <c:pt idx="1216">
                  <c:v>71963.0548090599</c:v>
                </c:pt>
                <c:pt idx="1217">
                  <c:v>72022.4566887159</c:v>
                </c:pt>
                <c:pt idx="1218">
                  <c:v>72081.1990693159</c:v>
                </c:pt>
                <c:pt idx="1219">
                  <c:v>72140.5061955079</c:v>
                </c:pt>
                <c:pt idx="1220">
                  <c:v>72199.8800588959</c:v>
                </c:pt>
                <c:pt idx="1221">
                  <c:v>72259.2250702379</c:v>
                </c:pt>
                <c:pt idx="1222">
                  <c:v>72318.4850810889</c:v>
                </c:pt>
                <c:pt idx="1223">
                  <c:v>72377.2821843479</c:v>
                </c:pt>
                <c:pt idx="1224">
                  <c:v>72436.0462773639</c:v>
                </c:pt>
                <c:pt idx="1225">
                  <c:v>72495.3099965049</c:v>
                </c:pt>
                <c:pt idx="1226">
                  <c:v>72554.7243128709</c:v>
                </c:pt>
                <c:pt idx="1227">
                  <c:v>72614.1021553629</c:v>
                </c:pt>
                <c:pt idx="1228">
                  <c:v>72672.8665714619</c:v>
                </c:pt>
                <c:pt idx="1229">
                  <c:v>72732.2295879289</c:v>
                </c:pt>
                <c:pt idx="1230">
                  <c:v>72790.9186014679</c:v>
                </c:pt>
                <c:pt idx="1231">
                  <c:v>72850.1560390849</c:v>
                </c:pt>
                <c:pt idx="1232">
                  <c:v>72909.4470955659</c:v>
                </c:pt>
                <c:pt idx="1233">
                  <c:v>72968.1989553559</c:v>
                </c:pt>
                <c:pt idx="1234">
                  <c:v>73026.8921232839</c:v>
                </c:pt>
                <c:pt idx="1235">
                  <c:v>73085.7294510819</c:v>
                </c:pt>
                <c:pt idx="1236">
                  <c:v>73144.5311705759</c:v>
                </c:pt>
                <c:pt idx="1237">
                  <c:v>73203.2775949599</c:v>
                </c:pt>
                <c:pt idx="1238">
                  <c:v>73262.6356907549</c:v>
                </c:pt>
                <c:pt idx="1239">
                  <c:v>73321.9355425029</c:v>
                </c:pt>
                <c:pt idx="1240">
                  <c:v>73381.1646480039</c:v>
                </c:pt>
                <c:pt idx="1241">
                  <c:v>73440.5200457059</c:v>
                </c:pt>
                <c:pt idx="1242">
                  <c:v>73499.7942210059</c:v>
                </c:pt>
                <c:pt idx="1243">
                  <c:v>73559.0284569879</c:v>
                </c:pt>
                <c:pt idx="1244">
                  <c:v>73618.4293291159</c:v>
                </c:pt>
                <c:pt idx="1245">
                  <c:v>73677.7628427019</c:v>
                </c:pt>
                <c:pt idx="1246">
                  <c:v>73736.9853712739</c:v>
                </c:pt>
                <c:pt idx="1247">
                  <c:v>73796.3828472719</c:v>
                </c:pt>
                <c:pt idx="1248">
                  <c:v>73855.6775038749</c:v>
                </c:pt>
                <c:pt idx="1249">
                  <c:v>73914.9889487449</c:v>
                </c:pt>
                <c:pt idx="1250">
                  <c:v>73974.2728934819</c:v>
                </c:pt>
                <c:pt idx="1251">
                  <c:v>74033.5726357119</c:v>
                </c:pt>
                <c:pt idx="1252">
                  <c:v>74092.7904233429</c:v>
                </c:pt>
                <c:pt idx="1253">
                  <c:v>74152.1721543229</c:v>
                </c:pt>
                <c:pt idx="1254">
                  <c:v>74211.5337894649</c:v>
                </c:pt>
                <c:pt idx="1255">
                  <c:v>74270.7771820909</c:v>
                </c:pt>
                <c:pt idx="1256">
                  <c:v>74330.1151096169</c:v>
                </c:pt>
                <c:pt idx="1257">
                  <c:v>74389.4383492029</c:v>
                </c:pt>
                <c:pt idx="1258">
                  <c:v>74448.6966823079</c:v>
                </c:pt>
                <c:pt idx="1259">
                  <c:v>74508.0372088739</c:v>
                </c:pt>
                <c:pt idx="1260">
                  <c:v>74567.2982234519</c:v>
                </c:pt>
                <c:pt idx="1261">
                  <c:v>74626.5132814069</c:v>
                </c:pt>
                <c:pt idx="1262">
                  <c:v>74685.8430127769</c:v>
                </c:pt>
                <c:pt idx="1263">
                  <c:v>74745.1421425879</c:v>
                </c:pt>
                <c:pt idx="1264">
                  <c:v>74804.4129393399</c:v>
                </c:pt>
                <c:pt idx="1265">
                  <c:v>74863.7998247879</c:v>
                </c:pt>
                <c:pt idx="1266">
                  <c:v>74923.0903937519</c:v>
                </c:pt>
                <c:pt idx="1267">
                  <c:v>74982.3052551859</c:v>
                </c:pt>
                <c:pt idx="1268">
                  <c:v>75041.0213999429</c:v>
                </c:pt>
                <c:pt idx="1269">
                  <c:v>75099.8416686999</c:v>
                </c:pt>
                <c:pt idx="1270">
                  <c:v>75158.5547183659</c:v>
                </c:pt>
                <c:pt idx="1271">
                  <c:v>75217.8591988409</c:v>
                </c:pt>
                <c:pt idx="1272">
                  <c:v>75277.2108491899</c:v>
                </c:pt>
                <c:pt idx="1273">
                  <c:v>75336.4432490009</c:v>
                </c:pt>
                <c:pt idx="1274">
                  <c:v>75395.7583701129</c:v>
                </c:pt>
                <c:pt idx="1275">
                  <c:v>75455.0857389849</c:v>
                </c:pt>
                <c:pt idx="1276">
                  <c:v>75514.4041742519</c:v>
                </c:pt>
                <c:pt idx="1277">
                  <c:v>75573.7909761429</c:v>
                </c:pt>
                <c:pt idx="1278">
                  <c:v>75633.1361364579</c:v>
                </c:pt>
                <c:pt idx="1279">
                  <c:v>75692.3873114789</c:v>
                </c:pt>
                <c:pt idx="1280">
                  <c:v>75751.8389396789</c:v>
                </c:pt>
                <c:pt idx="1281">
                  <c:v>75811.1655861599</c:v>
                </c:pt>
                <c:pt idx="1282">
                  <c:v>75870.3808781069</c:v>
                </c:pt>
                <c:pt idx="1283">
                  <c:v>75929.6973894529</c:v>
                </c:pt>
                <c:pt idx="1284">
                  <c:v>75989.0425538839</c:v>
                </c:pt>
                <c:pt idx="1285">
                  <c:v>76048.3268907699</c:v>
                </c:pt>
                <c:pt idx="1286">
                  <c:v>76107.5895402869</c:v>
                </c:pt>
                <c:pt idx="1287">
                  <c:v>76166.8873815689</c:v>
                </c:pt>
                <c:pt idx="1288">
                  <c:v>76225.6332552428</c:v>
                </c:pt>
                <c:pt idx="1289">
                  <c:v>76285.0748499098</c:v>
                </c:pt>
                <c:pt idx="1290">
                  <c:v>76343.9222527989</c:v>
                </c:pt>
                <c:pt idx="1291">
                  <c:v>76402.6800200379</c:v>
                </c:pt>
                <c:pt idx="1292">
                  <c:v>76461.5997711509</c:v>
                </c:pt>
                <c:pt idx="1293">
                  <c:v>76520.9835627369</c:v>
                </c:pt>
                <c:pt idx="1294">
                  <c:v>76579.6599839429</c:v>
                </c:pt>
                <c:pt idx="1295">
                  <c:v>76638.5113340079</c:v>
                </c:pt>
                <c:pt idx="1296">
                  <c:v>76697.8671241589</c:v>
                </c:pt>
                <c:pt idx="1297">
                  <c:v>76757.1146900559</c:v>
                </c:pt>
                <c:pt idx="1298">
                  <c:v>76815.9170524419</c:v>
                </c:pt>
                <c:pt idx="1299">
                  <c:v>76875.2731693119</c:v>
                </c:pt>
                <c:pt idx="1300">
                  <c:v>76934.4938195399</c:v>
                </c:pt>
                <c:pt idx="1301">
                  <c:v>76993.8477182149</c:v>
                </c:pt>
                <c:pt idx="1302">
                  <c:v>77053.1976792369</c:v>
                </c:pt>
                <c:pt idx="1303">
                  <c:v>77112.4289289199</c:v>
                </c:pt>
                <c:pt idx="1304">
                  <c:v>77171.7470419179</c:v>
                </c:pt>
                <c:pt idx="1305">
                  <c:v>77231.0831605069</c:v>
                </c:pt>
                <c:pt idx="1306">
                  <c:v>77290.3783724839</c:v>
                </c:pt>
                <c:pt idx="1307">
                  <c:v>77349.7139192229</c:v>
                </c:pt>
                <c:pt idx="1308">
                  <c:v>77409.0061224119</c:v>
                </c:pt>
                <c:pt idx="1309">
                  <c:v>77468.2723037769</c:v>
                </c:pt>
                <c:pt idx="1310">
                  <c:v>77527.5954594759</c:v>
                </c:pt>
                <c:pt idx="1311">
                  <c:v>77586.9593896469</c:v>
                </c:pt>
                <c:pt idx="1312">
                  <c:v>77646.1661475989</c:v>
                </c:pt>
                <c:pt idx="1313">
                  <c:v>77705.5099016009</c:v>
                </c:pt>
                <c:pt idx="1314">
                  <c:v>77764.8197425259</c:v>
                </c:pt>
                <c:pt idx="1315">
                  <c:v>77823.4815791109</c:v>
                </c:pt>
                <c:pt idx="1316">
                  <c:v>77882.8177508939</c:v>
                </c:pt>
                <c:pt idx="1317">
                  <c:v>77942.1386737319</c:v>
                </c:pt>
                <c:pt idx="1318">
                  <c:v>78001.4010868889</c:v>
                </c:pt>
                <c:pt idx="1319">
                  <c:v>78060.7273010309</c:v>
                </c:pt>
                <c:pt idx="1320">
                  <c:v>78120.0272291599</c:v>
                </c:pt>
                <c:pt idx="1321">
                  <c:v>78178.6969912869</c:v>
                </c:pt>
                <c:pt idx="1322">
                  <c:v>78238.1453502819</c:v>
                </c:pt>
                <c:pt idx="1323">
                  <c:v>78297.4751719639</c:v>
                </c:pt>
                <c:pt idx="1324">
                  <c:v>78356.1970700559</c:v>
                </c:pt>
                <c:pt idx="1325">
                  <c:v>78414.9451582979</c:v>
                </c:pt>
                <c:pt idx="1326">
                  <c:v>78473.7190135609</c:v>
                </c:pt>
                <c:pt idx="1327">
                  <c:v>78532.4530847869</c:v>
                </c:pt>
                <c:pt idx="1328">
                  <c:v>78591.2097446079</c:v>
                </c:pt>
                <c:pt idx="1329">
                  <c:v>78650.0225129109</c:v>
                </c:pt>
                <c:pt idx="1330">
                  <c:v>78708.7109834099</c:v>
                </c:pt>
                <c:pt idx="1331">
                  <c:v>78767.4330822479</c:v>
                </c:pt>
                <c:pt idx="1332">
                  <c:v>78826.2516719129</c:v>
                </c:pt>
                <c:pt idx="1333">
                  <c:v>78885.0543556759</c:v>
                </c:pt>
                <c:pt idx="1334">
                  <c:v>78943.9029728229</c:v>
                </c:pt>
                <c:pt idx="1335">
                  <c:v>79003.3804943469</c:v>
                </c:pt>
                <c:pt idx="1336">
                  <c:v>79062.1089567679</c:v>
                </c:pt>
                <c:pt idx="1337">
                  <c:v>79120.9919503749</c:v>
                </c:pt>
                <c:pt idx="1338">
                  <c:v>79179.8135123489</c:v>
                </c:pt>
                <c:pt idx="1339">
                  <c:v>79238.5734582399</c:v>
                </c:pt>
                <c:pt idx="1340">
                  <c:v>79297.9003302529</c:v>
                </c:pt>
                <c:pt idx="1341">
                  <c:v>79356.7692502229</c:v>
                </c:pt>
                <c:pt idx="1342">
                  <c:v>79415.5150631439</c:v>
                </c:pt>
                <c:pt idx="1343">
                  <c:v>79474.3004510089</c:v>
                </c:pt>
                <c:pt idx="1344">
                  <c:v>79533.0420269369</c:v>
                </c:pt>
                <c:pt idx="1345">
                  <c:v>79591.7303800139</c:v>
                </c:pt>
                <c:pt idx="1346">
                  <c:v>79650.4652557249</c:v>
                </c:pt>
                <c:pt idx="1347">
                  <c:v>79709.8079635519</c:v>
                </c:pt>
                <c:pt idx="1348">
                  <c:v>79768.5277674809</c:v>
                </c:pt>
                <c:pt idx="1349">
                  <c:v>79827.9042815539</c:v>
                </c:pt>
                <c:pt idx="1350">
                  <c:v>79887.2108351549</c:v>
                </c:pt>
                <c:pt idx="1351">
                  <c:v>79946.4276865369</c:v>
                </c:pt>
                <c:pt idx="1352">
                  <c:v>80005.8211033189</c:v>
                </c:pt>
                <c:pt idx="1353">
                  <c:v>80065.1631625909</c:v>
                </c:pt>
                <c:pt idx="1354">
                  <c:v>80124.5394937499</c:v>
                </c:pt>
                <c:pt idx="1355">
                  <c:v>80183.8641903079</c:v>
                </c:pt>
                <c:pt idx="1356">
                  <c:v>80243.1726576609</c:v>
                </c:pt>
                <c:pt idx="1357">
                  <c:v>80302.3940424619</c:v>
                </c:pt>
                <c:pt idx="1358">
                  <c:v>80361.7089796539</c:v>
                </c:pt>
                <c:pt idx="1359">
                  <c:v>80421.0087604149</c:v>
                </c:pt>
                <c:pt idx="1360">
                  <c:v>80479.6164249939</c:v>
                </c:pt>
                <c:pt idx="1361">
                  <c:v>80538.4244994049</c:v>
                </c:pt>
                <c:pt idx="1362">
                  <c:v>80597.7086001049</c:v>
                </c:pt>
                <c:pt idx="1363">
                  <c:v>80656.9204211429</c:v>
                </c:pt>
                <c:pt idx="1364">
                  <c:v>80716.2033745339</c:v>
                </c:pt>
                <c:pt idx="1365">
                  <c:v>80775.5581727609</c:v>
                </c:pt>
                <c:pt idx="1366">
                  <c:v>80834.7393499049</c:v>
                </c:pt>
                <c:pt idx="1367">
                  <c:v>80894.0769146089</c:v>
                </c:pt>
                <c:pt idx="1368">
                  <c:v>80953.4272794519</c:v>
                </c:pt>
                <c:pt idx="1369">
                  <c:v>81012.6621286419</c:v>
                </c:pt>
                <c:pt idx="1370">
                  <c:v>81071.9755334079</c:v>
                </c:pt>
                <c:pt idx="1371">
                  <c:v>81131.2519076999</c:v>
                </c:pt>
                <c:pt idx="1372">
                  <c:v>81190.4958836199</c:v>
                </c:pt>
                <c:pt idx="1373">
                  <c:v>81249.3499717689</c:v>
                </c:pt>
                <c:pt idx="1374">
                  <c:v>81308.6315178099</c:v>
                </c:pt>
                <c:pt idx="1375">
                  <c:v>81367.3714554349</c:v>
                </c:pt>
                <c:pt idx="1376">
                  <c:v>81426.6862849889</c:v>
                </c:pt>
                <c:pt idx="1377">
                  <c:v>81485.9749340689</c:v>
                </c:pt>
                <c:pt idx="1378">
                  <c:v>81545.2404190949</c:v>
                </c:pt>
                <c:pt idx="1379">
                  <c:v>81604.5717158589</c:v>
                </c:pt>
                <c:pt idx="1380">
                  <c:v>81663.8989704459</c:v>
                </c:pt>
                <c:pt idx="1381">
                  <c:v>81722.6490041989</c:v>
                </c:pt>
                <c:pt idx="1382">
                  <c:v>81781.9982372599</c:v>
                </c:pt>
                <c:pt idx="1383">
                  <c:v>81841.4010188819</c:v>
                </c:pt>
                <c:pt idx="1384">
                  <c:v>81900.7205189189</c:v>
                </c:pt>
                <c:pt idx="1385">
                  <c:v>81960.0912097319</c:v>
                </c:pt>
                <c:pt idx="1386">
                  <c:v>82019.4263457399</c:v>
                </c:pt>
                <c:pt idx="1387">
                  <c:v>82078.7003687669</c:v>
                </c:pt>
                <c:pt idx="1388">
                  <c:v>82138.0609724409</c:v>
                </c:pt>
                <c:pt idx="1389">
                  <c:v>82197.4219719009</c:v>
                </c:pt>
                <c:pt idx="1390">
                  <c:v>82256.7042027219</c:v>
                </c:pt>
                <c:pt idx="1391">
                  <c:v>82316.0907846029</c:v>
                </c:pt>
                <c:pt idx="1392">
                  <c:v>82375.4030261949</c:v>
                </c:pt>
                <c:pt idx="1393">
                  <c:v>82434.6122704409</c:v>
                </c:pt>
                <c:pt idx="1394">
                  <c:v>82493.9420870379</c:v>
                </c:pt>
                <c:pt idx="1395">
                  <c:v>82553.2268600429</c:v>
                </c:pt>
                <c:pt idx="1396">
                  <c:v>82612.5088065189</c:v>
                </c:pt>
                <c:pt idx="1397">
                  <c:v>82671.9211052098</c:v>
                </c:pt>
                <c:pt idx="1398">
                  <c:v>82731.2289889968</c:v>
                </c:pt>
                <c:pt idx="1399">
                  <c:v>82789.9912975038</c:v>
                </c:pt>
                <c:pt idx="1400">
                  <c:v>82849.2645122768</c:v>
                </c:pt>
                <c:pt idx="1401">
                  <c:v>82908.5953763948</c:v>
                </c:pt>
                <c:pt idx="1402">
                  <c:v>82967.8038918979</c:v>
                </c:pt>
                <c:pt idx="1403">
                  <c:v>83027.1137123449</c:v>
                </c:pt>
                <c:pt idx="1404">
                  <c:v>83086.4656273829</c:v>
                </c:pt>
                <c:pt idx="1405">
                  <c:v>83145.2357649119</c:v>
                </c:pt>
                <c:pt idx="1406">
                  <c:v>83204.5709912279</c:v>
                </c:pt>
                <c:pt idx="1407">
                  <c:v>83263.9514274899</c:v>
                </c:pt>
                <c:pt idx="1408">
                  <c:v>83323.2053528689</c:v>
                </c:pt>
                <c:pt idx="1409">
                  <c:v>83382.5507657739</c:v>
                </c:pt>
                <c:pt idx="1410">
                  <c:v>83441.9188498939</c:v>
                </c:pt>
                <c:pt idx="1411">
                  <c:v>83500.6782359749</c:v>
                </c:pt>
                <c:pt idx="1412">
                  <c:v>83559.4285657399</c:v>
                </c:pt>
                <c:pt idx="1413">
                  <c:v>83618.7112117079</c:v>
                </c:pt>
                <c:pt idx="1414">
                  <c:v>83678.0376850089</c:v>
                </c:pt>
                <c:pt idx="1415">
                  <c:v>83736.8734233769</c:v>
                </c:pt>
                <c:pt idx="1416">
                  <c:v>83795.6523926539</c:v>
                </c:pt>
                <c:pt idx="1417">
                  <c:v>83854.3859748159</c:v>
                </c:pt>
                <c:pt idx="1418">
                  <c:v>83913.1889182029</c:v>
                </c:pt>
                <c:pt idx="1419">
                  <c:v>83971.9055055689</c:v>
                </c:pt>
                <c:pt idx="1420">
                  <c:v>84030.6372559159</c:v>
                </c:pt>
                <c:pt idx="1421">
                  <c:v>84089.4172175279</c:v>
                </c:pt>
                <c:pt idx="1422">
                  <c:v>84148.7779265999</c:v>
                </c:pt>
                <c:pt idx="1423">
                  <c:v>84207.4742347029</c:v>
                </c:pt>
                <c:pt idx="1424">
                  <c:v>84266.3324037129</c:v>
                </c:pt>
                <c:pt idx="1425">
                  <c:v>84325.1786177799</c:v>
                </c:pt>
                <c:pt idx="1426">
                  <c:v>84384.4706353709</c:v>
                </c:pt>
                <c:pt idx="1427">
                  <c:v>84443.8830072499</c:v>
                </c:pt>
                <c:pt idx="1428">
                  <c:v>84502.7956848709</c:v>
                </c:pt>
                <c:pt idx="1429">
                  <c:v>84562.0348090539</c:v>
                </c:pt>
                <c:pt idx="1430">
                  <c:v>84621.3892354019</c:v>
                </c:pt>
                <c:pt idx="1431">
                  <c:v>84680.2028156049</c:v>
                </c:pt>
                <c:pt idx="1432">
                  <c:v>84739.4706424649</c:v>
                </c:pt>
                <c:pt idx="1433">
                  <c:v>84798.8083830169</c:v>
                </c:pt>
                <c:pt idx="1434">
                  <c:v>84857.5820730479</c:v>
                </c:pt>
                <c:pt idx="1435">
                  <c:v>84916.8666356599</c:v>
                </c:pt>
                <c:pt idx="1436">
                  <c:v>84976.2676477219</c:v>
                </c:pt>
                <c:pt idx="1437">
                  <c:v>85035.6001414549</c:v>
                </c:pt>
                <c:pt idx="1438">
                  <c:v>85094.2212602619</c:v>
                </c:pt>
                <c:pt idx="1439">
                  <c:v>85153.5917850179</c:v>
                </c:pt>
                <c:pt idx="1440">
                  <c:v>85212.3713816159</c:v>
                </c:pt>
                <c:pt idx="1441">
                  <c:v>85271.5968350949</c:v>
                </c:pt>
                <c:pt idx="1442">
                  <c:v>85330.9405933599</c:v>
                </c:pt>
                <c:pt idx="1443">
                  <c:v>85390.2467548979</c:v>
                </c:pt>
                <c:pt idx="1444">
                  <c:v>85449.4675212349</c:v>
                </c:pt>
                <c:pt idx="1445">
                  <c:v>85508.3088349759</c:v>
                </c:pt>
                <c:pt idx="1446">
                  <c:v>85567.6384458059</c:v>
                </c:pt>
                <c:pt idx="1447">
                  <c:v>85626.8982651788</c:v>
                </c:pt>
                <c:pt idx="1448">
                  <c:v>85686.2045370089</c:v>
                </c:pt>
                <c:pt idx="1449">
                  <c:v>85745.5013709599</c:v>
                </c:pt>
                <c:pt idx="1450">
                  <c:v>85804.7176035369</c:v>
                </c:pt>
                <c:pt idx="1451">
                  <c:v>85863.9847198619</c:v>
                </c:pt>
                <c:pt idx="1452">
                  <c:v>85923.2685021199</c:v>
                </c:pt>
                <c:pt idx="1453">
                  <c:v>85982.5296656619</c:v>
                </c:pt>
                <c:pt idx="1454">
                  <c:v>86041.2605051479</c:v>
                </c:pt>
                <c:pt idx="1455">
                  <c:v>86100.5162975889</c:v>
                </c:pt>
                <c:pt idx="1456">
                  <c:v>86159.2122331599</c:v>
                </c:pt>
                <c:pt idx="1457">
                  <c:v>86217.9699616509</c:v>
                </c:pt>
                <c:pt idx="1458">
                  <c:v>86276.7566669689</c:v>
                </c:pt>
                <c:pt idx="1459">
                  <c:v>86335.5884526319</c:v>
                </c:pt>
                <c:pt idx="1460">
                  <c:v>86394.4368759399</c:v>
                </c:pt>
                <c:pt idx="1461">
                  <c:v>86453.7805640109</c:v>
                </c:pt>
                <c:pt idx="1462">
                  <c:v>86512.5048664269</c:v>
                </c:pt>
                <c:pt idx="1463">
                  <c:v>86571.8495704799</c:v>
                </c:pt>
                <c:pt idx="1464">
                  <c:v>86631.2471661249</c:v>
                </c:pt>
                <c:pt idx="1465">
                  <c:v>86689.9683049569</c:v>
                </c:pt>
                <c:pt idx="1466">
                  <c:v>86748.7234213809</c:v>
                </c:pt>
                <c:pt idx="1467">
                  <c:v>86808.0253357119</c:v>
                </c:pt>
                <c:pt idx="1468">
                  <c:v>86866.7092531699</c:v>
                </c:pt>
                <c:pt idx="1469">
                  <c:v>86926.1453722199</c:v>
                </c:pt>
                <c:pt idx="1470">
                  <c:v>86985.5800793779</c:v>
                </c:pt>
                <c:pt idx="1471">
                  <c:v>87044.8086066699</c:v>
                </c:pt>
                <c:pt idx="1472">
                  <c:v>87104.1132931469</c:v>
                </c:pt>
                <c:pt idx="1473">
                  <c:v>87163.4512560638</c:v>
                </c:pt>
                <c:pt idx="1474">
                  <c:v>87222.6994121368</c:v>
                </c:pt>
                <c:pt idx="1475">
                  <c:v>87282.0353994408</c:v>
                </c:pt>
                <c:pt idx="1476">
                  <c:v>87341.3096333408</c:v>
                </c:pt>
                <c:pt idx="1477">
                  <c:v>87400.6717024418</c:v>
                </c:pt>
                <c:pt idx="1478">
                  <c:v>87459.5596647198</c:v>
                </c:pt>
                <c:pt idx="1479">
                  <c:v>87518.4552288448</c:v>
                </c:pt>
                <c:pt idx="1480">
                  <c:v>87577.2216477588</c:v>
                </c:pt>
                <c:pt idx="1481">
                  <c:v>87636.0038576538</c:v>
                </c:pt>
                <c:pt idx="1482">
                  <c:v>87694.7496570808</c:v>
                </c:pt>
                <c:pt idx="1483">
                  <c:v>87753.5236205388</c:v>
                </c:pt>
                <c:pt idx="1484">
                  <c:v>87812.3570076588</c:v>
                </c:pt>
                <c:pt idx="1485">
                  <c:v>87871.2087055728</c:v>
                </c:pt>
                <c:pt idx="1486">
                  <c:v>87930.4541306938</c:v>
                </c:pt>
                <c:pt idx="1487">
                  <c:v>87989.2558403378</c:v>
                </c:pt>
                <c:pt idx="1488">
                  <c:v>88048.0157604308</c:v>
                </c:pt>
                <c:pt idx="1489">
                  <c:v>88106.8294278098</c:v>
                </c:pt>
                <c:pt idx="1490">
                  <c:v>88165.6281761128</c:v>
                </c:pt>
                <c:pt idx="1491">
                  <c:v>88224.4974974808</c:v>
                </c:pt>
                <c:pt idx="1492">
                  <c:v>88283.7302067158</c:v>
                </c:pt>
                <c:pt idx="1493">
                  <c:v>88343.1243444398</c:v>
                </c:pt>
                <c:pt idx="1494">
                  <c:v>88402.5216907238</c:v>
                </c:pt>
                <c:pt idx="1495">
                  <c:v>88461.8158836688</c:v>
                </c:pt>
                <c:pt idx="1496">
                  <c:v>88521.1495231338</c:v>
                </c:pt>
                <c:pt idx="1497">
                  <c:v>88580.4807642548</c:v>
                </c:pt>
                <c:pt idx="1498">
                  <c:v>88639.7321806068</c:v>
                </c:pt>
                <c:pt idx="1499">
                  <c:v>88699.0173573428</c:v>
                </c:pt>
                <c:pt idx="1500">
                  <c:v>88758.3108105558</c:v>
                </c:pt>
                <c:pt idx="1501">
                  <c:v>88817.6036479468</c:v>
                </c:pt>
                <c:pt idx="1502">
                  <c:v>88876.9075869008</c:v>
                </c:pt>
                <c:pt idx="1503">
                  <c:v>88936.1998744078</c:v>
                </c:pt>
                <c:pt idx="1504">
                  <c:v>88995.4311313318</c:v>
                </c:pt>
                <c:pt idx="1505">
                  <c:v>89054.7395656698</c:v>
                </c:pt>
                <c:pt idx="1506">
                  <c:v>89114.0510252398</c:v>
                </c:pt>
                <c:pt idx="1507">
                  <c:v>89173.3766462069</c:v>
                </c:pt>
                <c:pt idx="1508">
                  <c:v>89232.6902867668</c:v>
                </c:pt>
                <c:pt idx="1509">
                  <c:v>89292.0614826868</c:v>
                </c:pt>
                <c:pt idx="1510">
                  <c:v>89351.3476928679</c:v>
                </c:pt>
                <c:pt idx="1511">
                  <c:v>89410.8821021058</c:v>
                </c:pt>
                <c:pt idx="1512">
                  <c:v>89470.2038451358</c:v>
                </c:pt>
                <c:pt idx="1513">
                  <c:v>89529.6002424389</c:v>
                </c:pt>
                <c:pt idx="1514">
                  <c:v>89588.8836334139</c:v>
                </c:pt>
                <c:pt idx="1515">
                  <c:v>89648.2643483108</c:v>
                </c:pt>
                <c:pt idx="1516">
                  <c:v>89707.6351590119</c:v>
                </c:pt>
                <c:pt idx="1517">
                  <c:v>89767.0502243519</c:v>
                </c:pt>
                <c:pt idx="1518">
                  <c:v>89825.8186372088</c:v>
                </c:pt>
                <c:pt idx="1519">
                  <c:v>89884.5990846338</c:v>
                </c:pt>
                <c:pt idx="1520">
                  <c:v>89943.3544627798</c:v>
                </c:pt>
                <c:pt idx="1521">
                  <c:v>90002.1163505229</c:v>
                </c:pt>
                <c:pt idx="1522">
                  <c:v>90061.3150411149</c:v>
                </c:pt>
                <c:pt idx="1523">
                  <c:v>90120.0982484399</c:v>
                </c:pt>
                <c:pt idx="1524">
                  <c:v>90178.9406957619</c:v>
                </c:pt>
                <c:pt idx="1525">
                  <c:v>90238.2573278699</c:v>
                </c:pt>
                <c:pt idx="1526">
                  <c:v>90297.5751297379</c:v>
                </c:pt>
                <c:pt idx="1527">
                  <c:v>90356.3751456229</c:v>
                </c:pt>
                <c:pt idx="1528">
                  <c:v>90415.0412258759</c:v>
                </c:pt>
                <c:pt idx="1529">
                  <c:v>90473.8876824919</c:v>
                </c:pt>
                <c:pt idx="1530">
                  <c:v>90532.5895306869</c:v>
                </c:pt>
                <c:pt idx="1531">
                  <c:v>90591.2701538539</c:v>
                </c:pt>
                <c:pt idx="1532">
                  <c:v>90650.6100633749</c:v>
                </c:pt>
                <c:pt idx="1533">
                  <c:v>90709.4176527029</c:v>
                </c:pt>
                <c:pt idx="1534">
                  <c:v>90768.7186562409</c:v>
                </c:pt>
                <c:pt idx="1535">
                  <c:v>90827.5456282699</c:v>
                </c:pt>
                <c:pt idx="1536">
                  <c:v>90886.3970149679</c:v>
                </c:pt>
                <c:pt idx="1537">
                  <c:v>90945.1167705599</c:v>
                </c:pt>
                <c:pt idx="1538">
                  <c:v>91003.9081035609</c:v>
                </c:pt>
                <c:pt idx="1539">
                  <c:v>91063.2990517369</c:v>
                </c:pt>
                <c:pt idx="1540">
                  <c:v>91122.0019400639</c:v>
                </c:pt>
                <c:pt idx="1541">
                  <c:v>91181.3601055919</c:v>
                </c:pt>
                <c:pt idx="1542">
                  <c:v>91240.7015646309</c:v>
                </c:pt>
                <c:pt idx="1543">
                  <c:v>91299.9975390949</c:v>
                </c:pt>
                <c:pt idx="1544">
                  <c:v>91359.3918276099</c:v>
                </c:pt>
                <c:pt idx="1545">
                  <c:v>91418.8178385209</c:v>
                </c:pt>
                <c:pt idx="1546">
                  <c:v>91478.0528216539</c:v>
                </c:pt>
                <c:pt idx="1547">
                  <c:v>91537.4063430459</c:v>
                </c:pt>
                <c:pt idx="1548">
                  <c:v>91596.7358191009</c:v>
                </c:pt>
                <c:pt idx="1549">
                  <c:v>91655.5242615409</c:v>
                </c:pt>
                <c:pt idx="1550">
                  <c:v>91714.8803717619</c:v>
                </c:pt>
                <c:pt idx="1551">
                  <c:v>91774.2214089709</c:v>
                </c:pt>
                <c:pt idx="1552">
                  <c:v>91833.4904467339</c:v>
                </c:pt>
                <c:pt idx="1553">
                  <c:v>91892.8693149509</c:v>
                </c:pt>
                <c:pt idx="1554">
                  <c:v>91952.1180589389</c:v>
                </c:pt>
                <c:pt idx="1555">
                  <c:v>92011.4361169379</c:v>
                </c:pt>
                <c:pt idx="1556">
                  <c:v>92070.2672312279</c:v>
                </c:pt>
                <c:pt idx="1557">
                  <c:v>92129.1129836029</c:v>
                </c:pt>
                <c:pt idx="1558">
                  <c:v>92188.3241647429</c:v>
                </c:pt>
                <c:pt idx="1559">
                  <c:v>92247.1871998339</c:v>
                </c:pt>
                <c:pt idx="1560">
                  <c:v>92306.0944963869</c:v>
                </c:pt>
                <c:pt idx="1561">
                  <c:v>92364.8817120199</c:v>
                </c:pt>
                <c:pt idx="1562">
                  <c:v>92424.1852784389</c:v>
                </c:pt>
                <c:pt idx="1563">
                  <c:v>92483.5241599529</c:v>
                </c:pt>
                <c:pt idx="1564">
                  <c:v>92542.1995735239</c:v>
                </c:pt>
                <c:pt idx="1565">
                  <c:v>92601.6036906119</c:v>
                </c:pt>
                <c:pt idx="1566">
                  <c:v>92660.9250719529</c:v>
                </c:pt>
                <c:pt idx="1567">
                  <c:v>92720.1625726369</c:v>
                </c:pt>
                <c:pt idx="1568">
                  <c:v>92779.4982163849</c:v>
                </c:pt>
                <c:pt idx="1569">
                  <c:v>92838.8993898719</c:v>
                </c:pt>
                <c:pt idx="1570">
                  <c:v>92898.0994350829</c:v>
                </c:pt>
                <c:pt idx="1571">
                  <c:v>92957.5170457849</c:v>
                </c:pt>
                <c:pt idx="1572">
                  <c:v>93016.8241715439</c:v>
                </c:pt>
                <c:pt idx="1573">
                  <c:v>93076.0777353099</c:v>
                </c:pt>
                <c:pt idx="1574">
                  <c:v>93135.3923772019</c:v>
                </c:pt>
                <c:pt idx="1575">
                  <c:v>93194.6724535509</c:v>
                </c:pt>
                <c:pt idx="1576">
                  <c:v>93253.8812676809</c:v>
                </c:pt>
                <c:pt idx="1577">
                  <c:v>93313.2473989329</c:v>
                </c:pt>
                <c:pt idx="1578">
                  <c:v>93372.6337624409</c:v>
                </c:pt>
                <c:pt idx="1579">
                  <c:v>93431.9246137189</c:v>
                </c:pt>
                <c:pt idx="1580">
                  <c:v>93491.2513370849</c:v>
                </c:pt>
                <c:pt idx="1581">
                  <c:v>93550.5669226599</c:v>
                </c:pt>
                <c:pt idx="1582">
                  <c:v>93609.7963473979</c:v>
                </c:pt>
                <c:pt idx="1583">
                  <c:v>93669.1528604689</c:v>
                </c:pt>
                <c:pt idx="1584">
                  <c:v>93728.4169693199</c:v>
                </c:pt>
                <c:pt idx="1585">
                  <c:v>93787.1171918189</c:v>
                </c:pt>
                <c:pt idx="1586">
                  <c:v>93846.5525387009</c:v>
                </c:pt>
                <c:pt idx="1587">
                  <c:v>93905.8395921849</c:v>
                </c:pt>
                <c:pt idx="1588">
                  <c:v>93964.5139691949</c:v>
                </c:pt>
                <c:pt idx="1589">
                  <c:v>94023.8300697099</c:v>
                </c:pt>
                <c:pt idx="1590">
                  <c:v>94082.5478037499</c:v>
                </c:pt>
                <c:pt idx="1591">
                  <c:v>94141.2699337579</c:v>
                </c:pt>
                <c:pt idx="1592">
                  <c:v>94200.5562185299</c:v>
                </c:pt>
                <c:pt idx="1593">
                  <c:v>94259.3801718239</c:v>
                </c:pt>
                <c:pt idx="1594">
                  <c:v>94318.6984098479</c:v>
                </c:pt>
                <c:pt idx="1595">
                  <c:v>94378.0657141429</c:v>
                </c:pt>
                <c:pt idx="1596">
                  <c:v>94437.5254388969</c:v>
                </c:pt>
                <c:pt idx="1597">
                  <c:v>94496.8145073679</c:v>
                </c:pt>
                <c:pt idx="1598">
                  <c:v>94556.1391890589</c:v>
                </c:pt>
                <c:pt idx="1599">
                  <c:v>94615.0255916309</c:v>
                </c:pt>
                <c:pt idx="1600">
                  <c:v>94673.7075457239</c:v>
                </c:pt>
                <c:pt idx="1601">
                  <c:v>94733.1035181249</c:v>
                </c:pt>
                <c:pt idx="1602">
                  <c:v>94791.8706892959</c:v>
                </c:pt>
                <c:pt idx="1603">
                  <c:v>94850.5866620439</c:v>
                </c:pt>
                <c:pt idx="1604">
                  <c:v>94909.3784123909</c:v>
                </c:pt>
                <c:pt idx="1605">
                  <c:v>94968.1367502869</c:v>
                </c:pt>
                <c:pt idx="1606">
                  <c:v>95026.7833890609</c:v>
                </c:pt>
                <c:pt idx="1607">
                  <c:v>95085.6204911759</c:v>
                </c:pt>
                <c:pt idx="1608">
                  <c:v>95144.5314005419</c:v>
                </c:pt>
                <c:pt idx="1609">
                  <c:v>95203.2870759809</c:v>
                </c:pt>
                <c:pt idx="1610">
                  <c:v>95262.0957643259</c:v>
                </c:pt>
                <c:pt idx="1611">
                  <c:v>95320.8629090399</c:v>
                </c:pt>
                <c:pt idx="1612">
                  <c:v>95380.1186151789</c:v>
                </c:pt>
                <c:pt idx="1613">
                  <c:v>95438.9958066949</c:v>
                </c:pt>
                <c:pt idx="1614">
                  <c:v>95497.7513704879</c:v>
                </c:pt>
                <c:pt idx="1615">
                  <c:v>95556.4831306489</c:v>
                </c:pt>
                <c:pt idx="1616">
                  <c:v>95615.1923476929</c:v>
                </c:pt>
                <c:pt idx="1617">
                  <c:v>95673.9900775709</c:v>
                </c:pt>
                <c:pt idx="1618">
                  <c:v>95732.7280261659</c:v>
                </c:pt>
                <c:pt idx="1619">
                  <c:v>95791.5710147569</c:v>
                </c:pt>
                <c:pt idx="1620">
                  <c:v>95850.4361126539</c:v>
                </c:pt>
                <c:pt idx="1621">
                  <c:v>95909.1628897379</c:v>
                </c:pt>
                <c:pt idx="1622">
                  <c:v>95967.9774456069</c:v>
                </c:pt>
                <c:pt idx="1623">
                  <c:v>96027.3814581429</c:v>
                </c:pt>
                <c:pt idx="1624">
                  <c:v>96086.1405150079</c:v>
                </c:pt>
                <c:pt idx="1625">
                  <c:v>96145.4947028829</c:v>
                </c:pt>
                <c:pt idx="1626">
                  <c:v>96204.2539328759</c:v>
                </c:pt>
                <c:pt idx="1627">
                  <c:v>96262.9888911659</c:v>
                </c:pt>
                <c:pt idx="1628">
                  <c:v>96321.7950838719</c:v>
                </c:pt>
                <c:pt idx="1629">
                  <c:v>96380.5595828839</c:v>
                </c:pt>
                <c:pt idx="1630">
                  <c:v>96439.3242795919</c:v>
                </c:pt>
                <c:pt idx="1631">
                  <c:v>96498.6909189339</c:v>
                </c:pt>
                <c:pt idx="1632">
                  <c:v>96557.5634789969</c:v>
                </c:pt>
                <c:pt idx="1633">
                  <c:v>96616.2362435889</c:v>
                </c:pt>
                <c:pt idx="1634">
                  <c:v>96675.0214795399</c:v>
                </c:pt>
                <c:pt idx="1635">
                  <c:v>96733.8038419999</c:v>
                </c:pt>
                <c:pt idx="1636">
                  <c:v>96792.4796391339</c:v>
                </c:pt>
                <c:pt idx="1637">
                  <c:v>96851.2668783689</c:v>
                </c:pt>
                <c:pt idx="1638">
                  <c:v>96910.0526481539</c:v>
                </c:pt>
                <c:pt idx="1639">
                  <c:v>96969.2585266189</c:v>
                </c:pt>
                <c:pt idx="1640">
                  <c:v>97028.0819174149</c:v>
                </c:pt>
                <c:pt idx="1641">
                  <c:v>97086.9007400279</c:v>
                </c:pt>
                <c:pt idx="1642">
                  <c:v>97145.5033998959</c:v>
                </c:pt>
                <c:pt idx="1643">
                  <c:v>97204.2863974039</c:v>
                </c:pt>
                <c:pt idx="1644">
                  <c:v>97263.6246656939</c:v>
                </c:pt>
                <c:pt idx="1645">
                  <c:v>97322.3220233249</c:v>
                </c:pt>
                <c:pt idx="1646">
                  <c:v>97381.1105317819</c:v>
                </c:pt>
                <c:pt idx="1647">
                  <c:v>97440.4070680479</c:v>
                </c:pt>
                <c:pt idx="1648">
                  <c:v>97499.1026335299</c:v>
                </c:pt>
                <c:pt idx="1649">
                  <c:v>97558.3841132159</c:v>
                </c:pt>
                <c:pt idx="1650">
                  <c:v>97617.6777279539</c:v>
                </c:pt>
                <c:pt idx="1651">
                  <c:v>97676.4273484069</c:v>
                </c:pt>
                <c:pt idx="1652">
                  <c:v>97735.7041717699</c:v>
                </c:pt>
                <c:pt idx="1653">
                  <c:v>97795.0500306549</c:v>
                </c:pt>
                <c:pt idx="1654">
                  <c:v>97854.2919559559</c:v>
                </c:pt>
                <c:pt idx="1655">
                  <c:v>97913.0943341739</c:v>
                </c:pt>
                <c:pt idx="1656">
                  <c:v>97972.3821218809</c:v>
                </c:pt>
                <c:pt idx="1657">
                  <c:v>98031.5989583649</c:v>
                </c:pt>
                <c:pt idx="1658">
                  <c:v>98090.8720574709</c:v>
                </c:pt>
                <c:pt idx="1659">
                  <c:v>98150.1674167079</c:v>
                </c:pt>
                <c:pt idx="1660">
                  <c:v>98209.4394000229</c:v>
                </c:pt>
                <c:pt idx="1661">
                  <c:v>98268.1766374099</c:v>
                </c:pt>
                <c:pt idx="1662">
                  <c:v>98326.9414258419</c:v>
                </c:pt>
                <c:pt idx="1663">
                  <c:v>98385.6090573789</c:v>
                </c:pt>
                <c:pt idx="1664">
                  <c:v>98444.9221526479</c:v>
                </c:pt>
                <c:pt idx="1665">
                  <c:v>98503.6749910339</c:v>
                </c:pt>
                <c:pt idx="1666">
                  <c:v>98562.9485713219</c:v>
                </c:pt>
                <c:pt idx="1667">
                  <c:v>98622.3153738479</c:v>
                </c:pt>
                <c:pt idx="1668">
                  <c:v>98681.6201706779</c:v>
                </c:pt>
                <c:pt idx="1669">
                  <c:v>98740.8430126849</c:v>
                </c:pt>
                <c:pt idx="1670">
                  <c:v>98800.1505601079</c:v>
                </c:pt>
                <c:pt idx="1671">
                  <c:v>98859.4242346529</c:v>
                </c:pt>
                <c:pt idx="1672">
                  <c:v>98918.6889691499</c:v>
                </c:pt>
                <c:pt idx="1673">
                  <c:v>98978.0958589849</c:v>
                </c:pt>
                <c:pt idx="1674">
                  <c:v>99037.4247343979</c:v>
                </c:pt>
                <c:pt idx="1675">
                  <c:v>99096.1558060819</c:v>
                </c:pt>
                <c:pt idx="1676">
                  <c:v>99155.5134405499</c:v>
                </c:pt>
                <c:pt idx="1677">
                  <c:v>99214.2987417039</c:v>
                </c:pt>
                <c:pt idx="1678">
                  <c:v>99272.9957536369</c:v>
                </c:pt>
                <c:pt idx="1679">
                  <c:v>99331.7844853339</c:v>
                </c:pt>
                <c:pt idx="1680">
                  <c:v>99390.6772823019</c:v>
                </c:pt>
                <c:pt idx="1681">
                  <c:v>99449.3854558399</c:v>
                </c:pt>
                <c:pt idx="1682">
                  <c:v>99508.2265891109</c:v>
                </c:pt>
                <c:pt idx="1683">
                  <c:v>99567.5820754439</c:v>
                </c:pt>
                <c:pt idx="1684">
                  <c:v>99626.8045245639</c:v>
                </c:pt>
                <c:pt idx="1685">
                  <c:v>99685.5718235359</c:v>
                </c:pt>
                <c:pt idx="1686">
                  <c:v>99744.3679459869</c:v>
                </c:pt>
                <c:pt idx="1687">
                  <c:v>99803.6438473289</c:v>
                </c:pt>
                <c:pt idx="1688">
                  <c:v>99862.3764481579</c:v>
                </c:pt>
                <c:pt idx="1689">
                  <c:v>99921.7662155199</c:v>
                </c:pt>
                <c:pt idx="1690">
                  <c:v>99981.0201707679</c:v>
                </c:pt>
                <c:pt idx="1691">
                  <c:v>100040.322924236</c:v>
                </c:pt>
                <c:pt idx="1692">
                  <c:v>100099.618161029</c:v>
                </c:pt>
                <c:pt idx="1693">
                  <c:v>100158.841196735</c:v>
                </c:pt>
                <c:pt idx="1694">
                  <c:v>100218.159170676</c:v>
                </c:pt>
                <c:pt idx="1695">
                  <c:v>100277.47318301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100690.972784277</c:v>
                </c:pt>
                <c:pt idx="1703">
                  <c:v>100749.754987289</c:v>
                </c:pt>
                <c:pt idx="1704">
                  <c:v>100808.562190991</c:v>
                </c:pt>
                <c:pt idx="1705">
                  <c:v>100867.854425658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101459.688807359</c:v>
                </c:pt>
                <c:pt idx="1716">
                  <c:v>101519.021152913</c:v>
                </c:pt>
                <c:pt idx="1717">
                  <c:v>101578.23861763</c:v>
                </c:pt>
                <c:pt idx="1718">
                  <c:v>101637.642626943</c:v>
                </c:pt>
                <c:pt idx="1719">
                  <c:v>101697.019209103</c:v>
                </c:pt>
                <c:pt idx="1720">
                  <c:v>101756.292400496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</c:v>
                </c:pt>
                <c:pt idx="1730">
                  <c:v>102347.91437006</c:v>
                </c:pt>
                <c:pt idx="1731">
                  <c:v>102407.307244463</c:v>
                </c:pt>
                <c:pt idx="1732">
                  <c:v>102466.559510688</c:v>
                </c:pt>
                <c:pt idx="1733">
                  <c:v>102526.026781385</c:v>
                </c:pt>
                <c:pt idx="1734">
                  <c:v>102585.331063094</c:v>
                </c:pt>
                <c:pt idx="1735">
                  <c:v>102644.652608903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103590.055941227</c:v>
                </c:pt>
                <c:pt idx="1752">
                  <c:v>103648.895802336</c:v>
                </c:pt>
                <c:pt idx="1753">
                  <c:v>103708.196575053</c:v>
                </c:pt>
                <c:pt idx="1754">
                  <c:v>103767.558843883</c:v>
                </c:pt>
                <c:pt idx="1755">
                  <c:v>103826.889562926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104121.789854401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104534.10213207</c:v>
                </c:pt>
                <c:pt idx="1768">
                  <c:v>104592.7879666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105241.85223281</c:v>
                </c:pt>
                <c:pt idx="1780">
                  <c:v>105300.557378008</c:v>
                </c:pt>
                <c:pt idx="1781">
                  <c:v>105360.027808348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</c:v>
                </c:pt>
                <c:pt idx="1788">
                  <c:v>105773.090607128</c:v>
                </c:pt>
                <c:pt idx="1789">
                  <c:v>105831.868656435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106009.792850694</c:v>
                </c:pt>
                <c:pt idx="1793">
                  <c:v>106069.096045439</c:v>
                </c:pt>
                <c:pt idx="1794">
                  <c:v>106128.406792406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106306.353005983</c:v>
                </c:pt>
                <c:pt idx="1798">
                  <c:v>106365.598994743</c:v>
                </c:pt>
                <c:pt idx="1799">
                  <c:v>106424.462821294</c:v>
                </c:pt>
                <c:pt idx="1800">
                  <c:v>106483.766557484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</c:v>
                </c:pt>
                <c:pt idx="1807">
                  <c:v>106899.148605505</c:v>
                </c:pt>
                <c:pt idx="1808">
                  <c:v>106958.570431148</c:v>
                </c:pt>
                <c:pt idx="1809">
                  <c:v>107017.882982118</c:v>
                </c:pt>
                <c:pt idx="1810">
                  <c:v>107077.187353223</c:v>
                </c:pt>
                <c:pt idx="1811">
                  <c:v>107136.450043327</c:v>
                </c:pt>
                <c:pt idx="1812">
                  <c:v>107195.801063424</c:v>
                </c:pt>
                <c:pt idx="1813">
                  <c:v>107255.098814041</c:v>
                </c:pt>
                <c:pt idx="1814">
                  <c:v>107314.331058113</c:v>
                </c:pt>
                <c:pt idx="1815">
                  <c:v>107373.747917169</c:v>
                </c:pt>
                <c:pt idx="1816">
                  <c:v>107433.006335832</c:v>
                </c:pt>
                <c:pt idx="1817">
                  <c:v>107492.376868282</c:v>
                </c:pt>
                <c:pt idx="1818">
                  <c:v>107551.679277528</c:v>
                </c:pt>
                <c:pt idx="1819">
                  <c:v>107610.977183195</c:v>
                </c:pt>
                <c:pt idx="1820">
                  <c:v>107670.392757039</c:v>
                </c:pt>
                <c:pt idx="1821">
                  <c:v>107729.210759634</c:v>
                </c:pt>
                <c:pt idx="1822">
                  <c:v>107788.454659685</c:v>
                </c:pt>
                <c:pt idx="1823">
                  <c:v>107847.865647191</c:v>
                </c:pt>
                <c:pt idx="1824">
                  <c:v>107907.218438491</c:v>
                </c:pt>
                <c:pt idx="1825">
                  <c:v>107966.493564789</c:v>
                </c:pt>
                <c:pt idx="1826">
                  <c:v>108025.813401952</c:v>
                </c:pt>
                <c:pt idx="1827">
                  <c:v>108085.281958485</c:v>
                </c:pt>
                <c:pt idx="1828">
                  <c:v>108144.522772541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108440.268555251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</c:v>
                </c:pt>
                <c:pt idx="1844">
                  <c:v>109091.424096514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</c:v>
                </c:pt>
                <c:pt idx="1848">
                  <c:v>109328.951361897</c:v>
                </c:pt>
                <c:pt idx="1849">
                  <c:v>109388.245011692</c:v>
                </c:pt>
                <c:pt idx="1850">
                  <c:v>109447.659995067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109684.452566307</c:v>
                </c:pt>
                <c:pt idx="1855">
                  <c:v>109743.247064174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109980.115682921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</c:v>
                </c:pt>
                <c:pt idx="1868">
                  <c:v>110511.425390003</c:v>
                </c:pt>
                <c:pt idx="1869">
                  <c:v>110570.863042056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110807.610042173</c:v>
                </c:pt>
                <c:pt idx="1874">
                  <c:v>110866.497014035</c:v>
                </c:pt>
                <c:pt idx="1875">
                  <c:v>110925.834409626</c:v>
                </c:pt>
                <c:pt idx="1876">
                  <c:v>110985.070168264</c:v>
                </c:pt>
                <c:pt idx="1877">
                  <c:v>111044.515327868</c:v>
                </c:pt>
                <c:pt idx="1878">
                  <c:v>111103.3272564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</c:v>
                </c:pt>
                <c:pt idx="1883">
                  <c:v>111399.454675807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112821.958466445</c:v>
                </c:pt>
                <c:pt idx="1908">
                  <c:v>112881.254099398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113530.680411121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113708.638186274</c:v>
                </c:pt>
                <c:pt idx="1923">
                  <c:v>113767.459569776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114240.050836991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114595.192975922</c:v>
                </c:pt>
                <c:pt idx="1938">
                  <c:v>114654.586762595</c:v>
                </c:pt>
                <c:pt idx="1939">
                  <c:v>114713.877431123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</c:v>
                </c:pt>
                <c:pt idx="1943">
                  <c:v>114951.259840397</c:v>
                </c:pt>
                <c:pt idx="1944">
                  <c:v>115010.627294852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</c:v>
                </c:pt>
                <c:pt idx="1948">
                  <c:v>115247.970076122</c:v>
                </c:pt>
                <c:pt idx="1949">
                  <c:v>115307.356455565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115485.398545582</c:v>
                </c:pt>
                <c:pt idx="1953">
                  <c:v>115544.759347048</c:v>
                </c:pt>
                <c:pt idx="1954">
                  <c:v>115604.005948647</c:v>
                </c:pt>
                <c:pt idx="1955">
                  <c:v>115663.39151553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115900.882073048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</c:v>
                </c:pt>
                <c:pt idx="1973">
                  <c:v>116731.440759635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</c:v>
                </c:pt>
                <c:pt idx="1984">
                  <c:v>117381.84123455</c:v>
                </c:pt>
                <c:pt idx="1985">
                  <c:v>117440.64661079</c:v>
                </c:pt>
                <c:pt idx="1986">
                  <c:v>117499.451628403</c:v>
                </c:pt>
                <c:pt idx="1987">
                  <c:v>117558.157304421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</c:v>
                </c:pt>
                <c:pt idx="1992">
                  <c:v>117854.153208753</c:v>
                </c:pt>
                <c:pt idx="1993">
                  <c:v>117913.365635683</c:v>
                </c:pt>
                <c:pt idx="1994">
                  <c:v>117972.745494764</c:v>
                </c:pt>
                <c:pt idx="1995">
                  <c:v>118032.023674876</c:v>
                </c:pt>
                <c:pt idx="1996">
                  <c:v>118091.21892538</c:v>
                </c:pt>
                <c:pt idx="1997">
                  <c:v>118150.509500184</c:v>
                </c:pt>
                <c:pt idx="1998">
                  <c:v>118209.800190303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118506.401569955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118743.681499131</c:v>
                </c:pt>
                <c:pt idx="2008">
                  <c:v>118802.953941932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119040.378345821</c:v>
                </c:pt>
                <c:pt idx="2013">
                  <c:v>119099.753417194</c:v>
                </c:pt>
                <c:pt idx="2014">
                  <c:v>119159.036280911</c:v>
                </c:pt>
                <c:pt idx="2015">
                  <c:v>119218.416836518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119455.781216322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119691.358604966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120221.959844527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120399.433250918</c:v>
                </c:pt>
                <c:pt idx="2036">
                  <c:v>120458.203813932</c:v>
                </c:pt>
                <c:pt idx="2037">
                  <c:v>120516.99263234</c:v>
                </c:pt>
                <c:pt idx="2038">
                  <c:v>120576.213749636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</c:v>
                </c:pt>
                <c:pt idx="2042">
                  <c:v>120813.004335473</c:v>
                </c:pt>
                <c:pt idx="2043">
                  <c:v>120872.382282296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121167.77529312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122527.879296947</c:v>
                </c:pt>
                <c:pt idx="2072">
                  <c:v>122587.200777852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123946.070757214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</c:v>
                </c:pt>
                <c:pt idx="2106">
                  <c:v>124594.385862657</c:v>
                </c:pt>
                <c:pt idx="2107">
                  <c:v>124653.106351245</c:v>
                </c:pt>
                <c:pt idx="2108">
                  <c:v>124711.904390577</c:v>
                </c:pt>
                <c:pt idx="2109">
                  <c:v>124770.689657915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</c:v>
                </c:pt>
                <c:pt idx="2114">
                  <c:v>125064.975213127</c:v>
                </c:pt>
                <c:pt idx="2115">
                  <c:v>125123.854840536</c:v>
                </c:pt>
                <c:pt idx="2116">
                  <c:v>125182.565235746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125654.275276205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126187.370494408</c:v>
                </c:pt>
                <c:pt idx="2134">
                  <c:v>126246.527872888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126483.613549761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</c:v>
                </c:pt>
                <c:pt idx="2158">
                  <c:v>127669.512444952</c:v>
                </c:pt>
                <c:pt idx="2159">
                  <c:v>127728.896747446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128203.189855425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128440.589657593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128677.928864251</c:v>
                </c:pt>
                <c:pt idx="2176">
                  <c:v>128737.169763951</c:v>
                </c:pt>
                <c:pt idx="2177">
                  <c:v>128796.571815625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128974.180651447</c:v>
                </c:pt>
                <c:pt idx="2181">
                  <c:v>129033.547823327</c:v>
                </c:pt>
                <c:pt idx="2182">
                  <c:v>129092.214122457</c:v>
                </c:pt>
                <c:pt idx="2183">
                  <c:v>129151.616437635</c:v>
                </c:pt>
                <c:pt idx="2184">
                  <c:v>129210.984114225</c:v>
                </c:pt>
                <c:pt idx="2185">
                  <c:v>129269.745362415</c:v>
                </c:pt>
                <c:pt idx="2186">
                  <c:v>129328.634594832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</c:v>
                </c:pt>
                <c:pt idx="2209">
                  <c:v>130689.910088794</c:v>
                </c:pt>
                <c:pt idx="2210">
                  <c:v>130748.747922727</c:v>
                </c:pt>
                <c:pt idx="2211">
                  <c:v>130808.151333304</c:v>
                </c:pt>
                <c:pt idx="2212">
                  <c:v>130867.464588432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131045.416426534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</c:v>
                </c:pt>
                <c:pt idx="2222">
                  <c:v>131460.033808952</c:v>
                </c:pt>
                <c:pt idx="2223">
                  <c:v>131519.343559567</c:v>
                </c:pt>
                <c:pt idx="2224">
                  <c:v>131578.546122134</c:v>
                </c:pt>
                <c:pt idx="2225">
                  <c:v>131637.856424655</c:v>
                </c:pt>
                <c:pt idx="2226">
                  <c:v>131697.138253491</c:v>
                </c:pt>
                <c:pt idx="2227">
                  <c:v>131756.380383153</c:v>
                </c:pt>
                <c:pt idx="2228">
                  <c:v>131815.682784861</c:v>
                </c:pt>
                <c:pt idx="2229">
                  <c:v>131875.026447887</c:v>
                </c:pt>
                <c:pt idx="2230">
                  <c:v>131934.259505645</c:v>
                </c:pt>
                <c:pt idx="2231">
                  <c:v>131993.54183308</c:v>
                </c:pt>
                <c:pt idx="2232">
                  <c:v>132052.829962673</c:v>
                </c:pt>
                <c:pt idx="2233">
                  <c:v>132112.093653789</c:v>
                </c:pt>
                <c:pt idx="2234">
                  <c:v>132170.893589846</c:v>
                </c:pt>
                <c:pt idx="2235">
                  <c:v>132230.214664293</c:v>
                </c:pt>
                <c:pt idx="2236">
                  <c:v>132288.920213382</c:v>
                </c:pt>
                <c:pt idx="2237">
                  <c:v>132348.274469428</c:v>
                </c:pt>
                <c:pt idx="2238">
                  <c:v>132407.571496501</c:v>
                </c:pt>
                <c:pt idx="2239">
                  <c:v>132466.90446392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132644.737685696</c:v>
                </c:pt>
                <c:pt idx="2243">
                  <c:v>132703.504647659</c:v>
                </c:pt>
                <c:pt idx="2244">
                  <c:v>132762.789792905</c:v>
                </c:pt>
                <c:pt idx="2245">
                  <c:v>132822.012218092</c:v>
                </c:pt>
                <c:pt idx="2246">
                  <c:v>132881.260990701</c:v>
                </c:pt>
                <c:pt idx="2247">
                  <c:v>132940.630488281</c:v>
                </c:pt>
                <c:pt idx="2248">
                  <c:v>132999.834942287</c:v>
                </c:pt>
                <c:pt idx="2249">
                  <c:v>133059.111192178</c:v>
                </c:pt>
                <c:pt idx="2250">
                  <c:v>133118.384770181</c:v>
                </c:pt>
                <c:pt idx="2251">
                  <c:v>133176.981358596</c:v>
                </c:pt>
                <c:pt idx="2252">
                  <c:v>133236.25312741</c:v>
                </c:pt>
                <c:pt idx="2253">
                  <c:v>133295.021340179</c:v>
                </c:pt>
                <c:pt idx="2254">
                  <c:v>133354.223285726</c:v>
                </c:pt>
                <c:pt idx="2255">
                  <c:v>133412.998822587</c:v>
                </c:pt>
                <c:pt idx="2256">
                  <c:v>133472.333261487</c:v>
                </c:pt>
                <c:pt idx="2257">
                  <c:v>133531.554341594</c:v>
                </c:pt>
                <c:pt idx="2258">
                  <c:v>133590.947070724</c:v>
                </c:pt>
                <c:pt idx="2259">
                  <c:v>133650.288500836</c:v>
                </c:pt>
                <c:pt idx="2260">
                  <c:v>133709.587082822</c:v>
                </c:pt>
                <c:pt idx="2261">
                  <c:v>133768.903532626</c:v>
                </c:pt>
                <c:pt idx="2262">
                  <c:v>133828.251682147</c:v>
                </c:pt>
                <c:pt idx="2263">
                  <c:v>133887.508686784</c:v>
                </c:pt>
                <c:pt idx="2264">
                  <c:v>133946.9279617</c:v>
                </c:pt>
                <c:pt idx="2265">
                  <c:v>134006.28601238</c:v>
                </c:pt>
                <c:pt idx="2266">
                  <c:v>134065.557584773</c:v>
                </c:pt>
                <c:pt idx="2267">
                  <c:v>134124.937090736</c:v>
                </c:pt>
                <c:pt idx="2268">
                  <c:v>134184.232364933</c:v>
                </c:pt>
                <c:pt idx="2269">
                  <c:v>134243.519429344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</c:v>
                </c:pt>
                <c:pt idx="2273">
                  <c:v>134480.763548522</c:v>
                </c:pt>
                <c:pt idx="2274">
                  <c:v>134540.066609925</c:v>
                </c:pt>
                <c:pt idx="2275">
                  <c:v>134598.775006664</c:v>
                </c:pt>
                <c:pt idx="2276">
                  <c:v>134658.105496817</c:v>
                </c:pt>
                <c:pt idx="2277">
                  <c:v>134716.901136986</c:v>
                </c:pt>
                <c:pt idx="2278">
                  <c:v>134776.130536065</c:v>
                </c:pt>
                <c:pt idx="2279">
                  <c:v>134835.460316805</c:v>
                </c:pt>
                <c:pt idx="2280">
                  <c:v>134894.775846857</c:v>
                </c:pt>
                <c:pt idx="2281">
                  <c:v>134954.106817954</c:v>
                </c:pt>
                <c:pt idx="2282">
                  <c:v>135013.496753034</c:v>
                </c:pt>
                <c:pt idx="2283">
                  <c:v>135072.87443287</c:v>
                </c:pt>
                <c:pt idx="2284">
                  <c:v>135132.110076829</c:v>
                </c:pt>
                <c:pt idx="2285">
                  <c:v>135191.471922061</c:v>
                </c:pt>
                <c:pt idx="2286">
                  <c:v>135250.778172678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</c:v>
                </c:pt>
                <c:pt idx="2290">
                  <c:v>135487.999791933</c:v>
                </c:pt>
                <c:pt idx="2291">
                  <c:v>135547.334271162</c:v>
                </c:pt>
                <c:pt idx="2292">
                  <c:v>135606.677401036</c:v>
                </c:pt>
                <c:pt idx="2293">
                  <c:v>135665.974179445</c:v>
                </c:pt>
                <c:pt idx="2294">
                  <c:v>135725.341037429</c:v>
                </c:pt>
                <c:pt idx="2295">
                  <c:v>135784.735455682</c:v>
                </c:pt>
                <c:pt idx="2296">
                  <c:v>135844.017804384</c:v>
                </c:pt>
                <c:pt idx="2297">
                  <c:v>135903.344427516</c:v>
                </c:pt>
                <c:pt idx="2298">
                  <c:v>135962.691223349</c:v>
                </c:pt>
                <c:pt idx="2299">
                  <c:v>136021.994078295</c:v>
                </c:pt>
                <c:pt idx="2300">
                  <c:v>136081.296325128</c:v>
                </c:pt>
                <c:pt idx="2301">
                  <c:v>136140.612399925</c:v>
                </c:pt>
                <c:pt idx="2302">
                  <c:v>136199.885955243</c:v>
                </c:pt>
                <c:pt idx="2303">
                  <c:v>136259.354503364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</c:v>
                </c:pt>
                <c:pt idx="2308">
                  <c:v>136555.899270199</c:v>
                </c:pt>
                <c:pt idx="2309">
                  <c:v>136615.262886238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</c:v>
                </c:pt>
                <c:pt idx="2313">
                  <c:v>136852.693669355</c:v>
                </c:pt>
                <c:pt idx="2314">
                  <c:v>136911.948033895</c:v>
                </c:pt>
                <c:pt idx="2315">
                  <c:v>136971.312724528</c:v>
                </c:pt>
                <c:pt idx="2316">
                  <c:v>137030.645244869</c:v>
                </c:pt>
                <c:pt idx="2317">
                  <c:v>137089.913784338</c:v>
                </c:pt>
                <c:pt idx="2318">
                  <c:v>137149.295596656</c:v>
                </c:pt>
                <c:pt idx="2319">
                  <c:v>137208.604021358</c:v>
                </c:pt>
                <c:pt idx="2320">
                  <c:v>137267.833918236</c:v>
                </c:pt>
                <c:pt idx="2321">
                  <c:v>137327.210037637</c:v>
                </c:pt>
                <c:pt idx="2322">
                  <c:v>137386.483096107</c:v>
                </c:pt>
                <c:pt idx="2323">
                  <c:v>137445.728824242</c:v>
                </c:pt>
                <c:pt idx="2324">
                  <c:v>137505.062161712</c:v>
                </c:pt>
                <c:pt idx="2325">
                  <c:v>137564.408179834</c:v>
                </c:pt>
                <c:pt idx="2326">
                  <c:v>137623.582374679</c:v>
                </c:pt>
                <c:pt idx="2327">
                  <c:v>137682.86838069</c:v>
                </c:pt>
                <c:pt idx="2328">
                  <c:v>137742.252365607</c:v>
                </c:pt>
                <c:pt idx="2329">
                  <c:v>137801.531365202</c:v>
                </c:pt>
                <c:pt idx="2330">
                  <c:v>137860.866902759</c:v>
                </c:pt>
                <c:pt idx="2331">
                  <c:v>137920.313147618</c:v>
                </c:pt>
                <c:pt idx="2332">
                  <c:v>137979.579085681</c:v>
                </c:pt>
                <c:pt idx="2333">
                  <c:v>138038.443058347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</c:v>
                </c:pt>
                <c:pt idx="2338">
                  <c:v>138333.997262551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138748.852879947</c:v>
                </c:pt>
                <c:pt idx="2346">
                  <c:v>138808.224208551</c:v>
                </c:pt>
                <c:pt idx="2347">
                  <c:v>138866.9617044</c:v>
                </c:pt>
                <c:pt idx="2348">
                  <c:v>138925.754208287</c:v>
                </c:pt>
                <c:pt idx="2349">
                  <c:v>138984.564615965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139162.552690508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139695.758348652</c:v>
                </c:pt>
                <c:pt idx="2362">
                  <c:v>139755.039002194</c:v>
                </c:pt>
                <c:pt idx="2363">
                  <c:v>139813.926922355</c:v>
                </c:pt>
                <c:pt idx="2364">
                  <c:v>139873.325430915</c:v>
                </c:pt>
                <c:pt idx="2365">
                  <c:v>139932.55117154</c:v>
                </c:pt>
                <c:pt idx="2366">
                  <c:v>139991.89906611</c:v>
                </c:pt>
                <c:pt idx="2367">
                  <c:v>140051.231093197</c:v>
                </c:pt>
                <c:pt idx="2368">
                  <c:v>140110.437702301</c:v>
                </c:pt>
                <c:pt idx="2369">
                  <c:v>140169.785900789</c:v>
                </c:pt>
                <c:pt idx="2370">
                  <c:v>140229.147496446</c:v>
                </c:pt>
                <c:pt idx="2371">
                  <c:v>140287.897798661</c:v>
                </c:pt>
                <c:pt idx="2372">
                  <c:v>140347.306242563</c:v>
                </c:pt>
                <c:pt idx="2373">
                  <c:v>140406.647247447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140584.065732645</c:v>
                </c:pt>
                <c:pt idx="2377">
                  <c:v>140643.373526311</c:v>
                </c:pt>
                <c:pt idx="2378">
                  <c:v>140702.673981028</c:v>
                </c:pt>
                <c:pt idx="2379">
                  <c:v>140762.054981426</c:v>
                </c:pt>
                <c:pt idx="2380">
                  <c:v>140821.31411099</c:v>
                </c:pt>
                <c:pt idx="2381">
                  <c:v>140880.695197627</c:v>
                </c:pt>
                <c:pt idx="2382">
                  <c:v>140940.015056602</c:v>
                </c:pt>
                <c:pt idx="2383">
                  <c:v>140999.265366589</c:v>
                </c:pt>
                <c:pt idx="2384">
                  <c:v>141058.614080751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141236.401988015</c:v>
                </c:pt>
                <c:pt idx="2388">
                  <c:v>141295.710890692</c:v>
                </c:pt>
                <c:pt idx="2389">
                  <c:v>141355.05269801</c:v>
                </c:pt>
                <c:pt idx="2390">
                  <c:v>141414.47148446</c:v>
                </c:pt>
                <c:pt idx="2391">
                  <c:v>141473.782413557</c:v>
                </c:pt>
                <c:pt idx="2392">
                  <c:v>141533.060311388</c:v>
                </c:pt>
                <c:pt idx="2393">
                  <c:v>141591.866216871</c:v>
                </c:pt>
                <c:pt idx="2394">
                  <c:v>141651.274685475</c:v>
                </c:pt>
                <c:pt idx="2395">
                  <c:v>141709.980322472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</c:v>
                </c:pt>
                <c:pt idx="2400">
                  <c:v>142006.230227086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</c:v>
                </c:pt>
                <c:pt idx="2404">
                  <c:v>142242.122275841</c:v>
                </c:pt>
                <c:pt idx="2405">
                  <c:v>142300.946285887</c:v>
                </c:pt>
                <c:pt idx="2406">
                  <c:v>142359.687493861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142537.194908785</c:v>
                </c:pt>
                <c:pt idx="2410">
                  <c:v>142596.479466941</c:v>
                </c:pt>
                <c:pt idx="2411">
                  <c:v>142655.798468478</c:v>
                </c:pt>
                <c:pt idx="2412">
                  <c:v>142715.07134507</c:v>
                </c:pt>
                <c:pt idx="2413">
                  <c:v>142774.330120421</c:v>
                </c:pt>
                <c:pt idx="2414">
                  <c:v>142833.64172906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143011.519674283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</c:v>
                </c:pt>
                <c:pt idx="2424">
                  <c:v>143426.642081495</c:v>
                </c:pt>
                <c:pt idx="2425">
                  <c:v>143485.857958631</c:v>
                </c:pt>
                <c:pt idx="2426">
                  <c:v>143545.154841422</c:v>
                </c:pt>
                <c:pt idx="2427">
                  <c:v>143603.980677596</c:v>
                </c:pt>
                <c:pt idx="2428">
                  <c:v>143663.179092389</c:v>
                </c:pt>
                <c:pt idx="2429">
                  <c:v>143722.471906081</c:v>
                </c:pt>
                <c:pt idx="2430">
                  <c:v>143781.776378287</c:v>
                </c:pt>
                <c:pt idx="2431">
                  <c:v>143840.492775695</c:v>
                </c:pt>
                <c:pt idx="2432">
                  <c:v>143899.86645929</c:v>
                </c:pt>
                <c:pt idx="2433">
                  <c:v>143959.218833817</c:v>
                </c:pt>
                <c:pt idx="2434">
                  <c:v>144018.453199125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</c:v>
                </c:pt>
                <c:pt idx="2438">
                  <c:v>144255.188289808</c:v>
                </c:pt>
                <c:pt idx="2439">
                  <c:v>144314.021601028</c:v>
                </c:pt>
                <c:pt idx="2440">
                  <c:v>144372.727566885</c:v>
                </c:pt>
                <c:pt idx="2441">
                  <c:v>144431.491703149</c:v>
                </c:pt>
                <c:pt idx="2442">
                  <c:v>144490.289744414</c:v>
                </c:pt>
                <c:pt idx="2443">
                  <c:v>144549.03759852</c:v>
                </c:pt>
                <c:pt idx="2444">
                  <c:v>144608.376497115</c:v>
                </c:pt>
                <c:pt idx="2445">
                  <c:v>144667.188092296</c:v>
                </c:pt>
                <c:pt idx="2446">
                  <c:v>144725.93743187</c:v>
                </c:pt>
                <c:pt idx="2447">
                  <c:v>144784.775295772</c:v>
                </c:pt>
                <c:pt idx="2448">
                  <c:v>144844.165022195</c:v>
                </c:pt>
                <c:pt idx="2449">
                  <c:v>144903.477649117</c:v>
                </c:pt>
                <c:pt idx="2450">
                  <c:v>144962.272300791</c:v>
                </c:pt>
                <c:pt idx="2451">
                  <c:v>145021.619430214</c:v>
                </c:pt>
                <c:pt idx="2452">
                  <c:v>145080.4091756</c:v>
                </c:pt>
                <c:pt idx="2453">
                  <c:v>145139.305185977</c:v>
                </c:pt>
                <c:pt idx="2454">
                  <c:v>145198.096959135</c:v>
                </c:pt>
                <c:pt idx="2455">
                  <c:v>145257.392099392</c:v>
                </c:pt>
                <c:pt idx="2456">
                  <c:v>145316.160240059</c:v>
                </c:pt>
                <c:pt idx="2457">
                  <c:v>145375.522413431</c:v>
                </c:pt>
                <c:pt idx="2458">
                  <c:v>145434.778723317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145789.611381859</c:v>
                </c:pt>
                <c:pt idx="2465">
                  <c:v>145848.438616447</c:v>
                </c:pt>
                <c:pt idx="2466">
                  <c:v>145907.78032263</c:v>
                </c:pt>
                <c:pt idx="2467">
                  <c:v>145967.004118634</c:v>
                </c:pt>
                <c:pt idx="2468">
                  <c:v>146025.735259224</c:v>
                </c:pt>
                <c:pt idx="2469">
                  <c:v>146084.521915976</c:v>
                </c:pt>
                <c:pt idx="2470">
                  <c:v>146143.831571377</c:v>
                </c:pt>
                <c:pt idx="2471">
                  <c:v>146203.198865391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146380.59945033</c:v>
                </c:pt>
                <c:pt idx="2475">
                  <c:v>146439.482764675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</c:v>
                </c:pt>
                <c:pt idx="2479">
                  <c:v>146675.182916811</c:v>
                </c:pt>
                <c:pt idx="2480">
                  <c:v>146734.573661997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146912.764107081</c:v>
                </c:pt>
                <c:pt idx="2484">
                  <c:v>146972.16741358</c:v>
                </c:pt>
                <c:pt idx="2485">
                  <c:v>147030.998643301</c:v>
                </c:pt>
                <c:pt idx="2486">
                  <c:v>147090.351576354</c:v>
                </c:pt>
                <c:pt idx="2487">
                  <c:v>147149.173204801</c:v>
                </c:pt>
                <c:pt idx="2488">
                  <c:v>147207.97370992</c:v>
                </c:pt>
                <c:pt idx="2489">
                  <c:v>147266.791464158</c:v>
                </c:pt>
                <c:pt idx="2490">
                  <c:v>147325.667212001</c:v>
                </c:pt>
                <c:pt idx="2491">
                  <c:v>147384.92559751</c:v>
                </c:pt>
                <c:pt idx="2492">
                  <c:v>147443.74412571</c:v>
                </c:pt>
                <c:pt idx="2493">
                  <c:v>147502.581487662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</c:v>
                </c:pt>
                <c:pt idx="2497">
                  <c:v>147738.312435584</c:v>
                </c:pt>
                <c:pt idx="2498">
                  <c:v>147797.178094182</c:v>
                </c:pt>
                <c:pt idx="2499">
                  <c:v>147856.010279452</c:v>
                </c:pt>
                <c:pt idx="2500">
                  <c:v>147915.302163381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148151.363397327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</c:v>
                </c:pt>
                <c:pt idx="2508">
                  <c:v>148386.574196409</c:v>
                </c:pt>
                <c:pt idx="2509">
                  <c:v>148445.396300913</c:v>
                </c:pt>
                <c:pt idx="2510">
                  <c:v>148504.199189228</c:v>
                </c:pt>
                <c:pt idx="2511">
                  <c:v>148563.075946158</c:v>
                </c:pt>
                <c:pt idx="2512">
                  <c:v>148621.792096097</c:v>
                </c:pt>
                <c:pt idx="2513">
                  <c:v>148680.687810932</c:v>
                </c:pt>
                <c:pt idx="2514">
                  <c:v>148739.542839889</c:v>
                </c:pt>
                <c:pt idx="2515">
                  <c:v>148798.355389728</c:v>
                </c:pt>
                <c:pt idx="2516">
                  <c:v>148857.208185726</c:v>
                </c:pt>
                <c:pt idx="2517">
                  <c:v>148916.584422598</c:v>
                </c:pt>
                <c:pt idx="2518">
                  <c:v>148975.300965099</c:v>
                </c:pt>
                <c:pt idx="2519">
                  <c:v>149034.119883847</c:v>
                </c:pt>
                <c:pt idx="2520">
                  <c:v>149092.900597154</c:v>
                </c:pt>
                <c:pt idx="2521">
                  <c:v>149152.151166437</c:v>
                </c:pt>
                <c:pt idx="2522">
                  <c:v>149210.973224455</c:v>
                </c:pt>
                <c:pt idx="2523">
                  <c:v>149270.336293393</c:v>
                </c:pt>
                <c:pt idx="2524">
                  <c:v>149329.495807911</c:v>
                </c:pt>
                <c:pt idx="2525">
                  <c:v>149388.855071601</c:v>
                </c:pt>
                <c:pt idx="2526">
                  <c:v>149447.641708474</c:v>
                </c:pt>
                <c:pt idx="2527">
                  <c:v>149506.9404059</c:v>
                </c:pt>
                <c:pt idx="2528">
                  <c:v>149566.193736806</c:v>
                </c:pt>
                <c:pt idx="2529">
                  <c:v>149625.569871587</c:v>
                </c:pt>
                <c:pt idx="2530">
                  <c:v>149684.753704137</c:v>
                </c:pt>
                <c:pt idx="2531">
                  <c:v>149744.110341309</c:v>
                </c:pt>
                <c:pt idx="2532">
                  <c:v>149803.359512394</c:v>
                </c:pt>
                <c:pt idx="2533">
                  <c:v>149862.672091151</c:v>
                </c:pt>
                <c:pt idx="2534">
                  <c:v>149921.962290188</c:v>
                </c:pt>
                <c:pt idx="2535">
                  <c:v>149981.230937814</c:v>
                </c:pt>
                <c:pt idx="2536">
                  <c:v>150040.548336747</c:v>
                </c:pt>
                <c:pt idx="2537">
                  <c:v>150099.864770476</c:v>
                </c:pt>
                <c:pt idx="2538">
                  <c:v>150158.593456554</c:v>
                </c:pt>
                <c:pt idx="2539">
                  <c:v>150217.903922608</c:v>
                </c:pt>
                <c:pt idx="2540">
                  <c:v>150277.208650299</c:v>
                </c:pt>
                <c:pt idx="2541">
                  <c:v>150336.609194133</c:v>
                </c:pt>
                <c:pt idx="2542">
                  <c:v>150395.876117207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150633.23060935</c:v>
                </c:pt>
                <c:pt idx="2547">
                  <c:v>150692.58440531</c:v>
                </c:pt>
                <c:pt idx="2548">
                  <c:v>150751.858473442</c:v>
                </c:pt>
                <c:pt idx="2549">
                  <c:v>150811.176117504</c:v>
                </c:pt>
                <c:pt idx="2550">
                  <c:v>150870.511994045</c:v>
                </c:pt>
                <c:pt idx="2551">
                  <c:v>150929.752797031</c:v>
                </c:pt>
                <c:pt idx="2552">
                  <c:v>150989.089054998</c:v>
                </c:pt>
                <c:pt idx="2553">
                  <c:v>151048.401964693</c:v>
                </c:pt>
                <c:pt idx="2554">
                  <c:v>151107.638041715</c:v>
                </c:pt>
                <c:pt idx="2555">
                  <c:v>151167.063128887</c:v>
                </c:pt>
                <c:pt idx="2556">
                  <c:v>151226.379109927</c:v>
                </c:pt>
                <c:pt idx="2557">
                  <c:v>151285.628247767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151463.370520632</c:v>
                </c:pt>
                <c:pt idx="2561">
                  <c:v>151522.705656561</c:v>
                </c:pt>
                <c:pt idx="2562">
                  <c:v>151582.032981887</c:v>
                </c:pt>
                <c:pt idx="2563">
                  <c:v>151641.202207456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</c:v>
                </c:pt>
                <c:pt idx="2567">
                  <c:v>151878.227911884</c:v>
                </c:pt>
                <c:pt idx="2568">
                  <c:v>151937.522786517</c:v>
                </c:pt>
                <c:pt idx="2569">
                  <c:v>151996.715842616</c:v>
                </c:pt>
                <c:pt idx="2570">
                  <c:v>152055.439569575</c:v>
                </c:pt>
                <c:pt idx="2571">
                  <c:v>152114.721806337</c:v>
                </c:pt>
                <c:pt idx="2572">
                  <c:v>152173.384148269</c:v>
                </c:pt>
                <c:pt idx="2573">
                  <c:v>152232.184452555</c:v>
                </c:pt>
                <c:pt idx="2574">
                  <c:v>152291.538778206</c:v>
                </c:pt>
                <c:pt idx="2575">
                  <c:v>152350.237342099</c:v>
                </c:pt>
                <c:pt idx="2576">
                  <c:v>152409.022140784</c:v>
                </c:pt>
                <c:pt idx="2577">
                  <c:v>152468.337727596</c:v>
                </c:pt>
                <c:pt idx="2578">
                  <c:v>152527.008851633</c:v>
                </c:pt>
                <c:pt idx="2579">
                  <c:v>152585.753409298</c:v>
                </c:pt>
                <c:pt idx="2580">
                  <c:v>152644.606676467</c:v>
                </c:pt>
                <c:pt idx="2581">
                  <c:v>152703.407900698</c:v>
                </c:pt>
                <c:pt idx="2582">
                  <c:v>152762.204901237</c:v>
                </c:pt>
                <c:pt idx="2583">
                  <c:v>152821.041517993</c:v>
                </c:pt>
                <c:pt idx="2584">
                  <c:v>152880.208166156</c:v>
                </c:pt>
                <c:pt idx="2585">
                  <c:v>152939.041333861</c:v>
                </c:pt>
                <c:pt idx="2586">
                  <c:v>152997.854734075</c:v>
                </c:pt>
                <c:pt idx="2587">
                  <c:v>153056.625196992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</c:v>
                </c:pt>
                <c:pt idx="2592">
                  <c:v>153350.673398925</c:v>
                </c:pt>
                <c:pt idx="2593">
                  <c:v>153409.404456097</c:v>
                </c:pt>
                <c:pt idx="2594">
                  <c:v>153468.735242957</c:v>
                </c:pt>
                <c:pt idx="2595">
                  <c:v>153527.57047129</c:v>
                </c:pt>
                <c:pt idx="2596">
                  <c:v>153586.942761958</c:v>
                </c:pt>
                <c:pt idx="2597">
                  <c:v>153645.77543626</c:v>
                </c:pt>
                <c:pt idx="2598">
                  <c:v>153705.091318463</c:v>
                </c:pt>
                <c:pt idx="2599">
                  <c:v>153764.411714598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153941.321030901</c:v>
                </c:pt>
                <c:pt idx="2603">
                  <c:v>154000.694097745</c:v>
                </c:pt>
                <c:pt idx="2604">
                  <c:v>154060.024339441</c:v>
                </c:pt>
                <c:pt idx="2605">
                  <c:v>154119.26284032</c:v>
                </c:pt>
                <c:pt idx="2606">
                  <c:v>154178.017791902</c:v>
                </c:pt>
                <c:pt idx="2607">
                  <c:v>154237.39438343</c:v>
                </c:pt>
                <c:pt idx="2608">
                  <c:v>154296.602198936</c:v>
                </c:pt>
                <c:pt idx="2609">
                  <c:v>154356.007247868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154769.250838877</c:v>
                </c:pt>
                <c:pt idx="2617">
                  <c:v>154827.950888757</c:v>
                </c:pt>
                <c:pt idx="2618">
                  <c:v>154887.273211518</c:v>
                </c:pt>
                <c:pt idx="2619">
                  <c:v>154946.674591159</c:v>
                </c:pt>
                <c:pt idx="2620">
                  <c:v>155005.926563462</c:v>
                </c:pt>
                <c:pt idx="2621">
                  <c:v>155065.354380988</c:v>
                </c:pt>
                <c:pt idx="2622">
                  <c:v>155124.622361882</c:v>
                </c:pt>
                <c:pt idx="2623">
                  <c:v>155183.866695802</c:v>
                </c:pt>
                <c:pt idx="2624">
                  <c:v>155243.107145926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</c:v>
                </c:pt>
                <c:pt idx="2628">
                  <c:v>155480.363078335</c:v>
                </c:pt>
                <c:pt idx="2629">
                  <c:v>155539.821467237</c:v>
                </c:pt>
                <c:pt idx="2630">
                  <c:v>155599.131325724</c:v>
                </c:pt>
                <c:pt idx="2631">
                  <c:v>155658.511321555</c:v>
                </c:pt>
                <c:pt idx="2632">
                  <c:v>155717.767634627</c:v>
                </c:pt>
                <c:pt idx="2633">
                  <c:v>155777.058379142</c:v>
                </c:pt>
                <c:pt idx="2634">
                  <c:v>155836.348393357</c:v>
                </c:pt>
                <c:pt idx="2635">
                  <c:v>155895.69782435</c:v>
                </c:pt>
                <c:pt idx="2636">
                  <c:v>155955.107088139</c:v>
                </c:pt>
                <c:pt idx="2637">
                  <c:v>156014.537146461</c:v>
                </c:pt>
                <c:pt idx="2638">
                  <c:v>156073.756798081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</c:v>
                </c:pt>
                <c:pt idx="2642">
                  <c:v>156310.956668849</c:v>
                </c:pt>
                <c:pt idx="2643">
                  <c:v>156370.310900337</c:v>
                </c:pt>
                <c:pt idx="2644">
                  <c:v>156428.993540246</c:v>
                </c:pt>
                <c:pt idx="2645">
                  <c:v>156488.36229606</c:v>
                </c:pt>
                <c:pt idx="2646">
                  <c:v>156547.748664476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</c:v>
                </c:pt>
                <c:pt idx="2650">
                  <c:v>156785.044473148</c:v>
                </c:pt>
                <c:pt idx="2651">
                  <c:v>156844.450791322</c:v>
                </c:pt>
                <c:pt idx="2652">
                  <c:v>156903.768016282</c:v>
                </c:pt>
                <c:pt idx="2653">
                  <c:v>156963.078466742</c:v>
                </c:pt>
                <c:pt idx="2654">
                  <c:v>157022.415759521</c:v>
                </c:pt>
                <c:pt idx="2655">
                  <c:v>157081.780324658</c:v>
                </c:pt>
                <c:pt idx="2656">
                  <c:v>157140.498805472</c:v>
                </c:pt>
                <c:pt idx="2657">
                  <c:v>157199.863602824</c:v>
                </c:pt>
                <c:pt idx="2658">
                  <c:v>157259.16645275</c:v>
                </c:pt>
                <c:pt idx="2659">
                  <c:v>157318.452933858</c:v>
                </c:pt>
                <c:pt idx="2660">
                  <c:v>157377.813624015</c:v>
                </c:pt>
                <c:pt idx="2661">
                  <c:v>157437.165790334</c:v>
                </c:pt>
                <c:pt idx="2662">
                  <c:v>157496.433225961</c:v>
                </c:pt>
                <c:pt idx="2663">
                  <c:v>157555.775178136</c:v>
                </c:pt>
                <c:pt idx="2664">
                  <c:v>157615.071525075</c:v>
                </c:pt>
                <c:pt idx="2665">
                  <c:v>157673.790910661</c:v>
                </c:pt>
                <c:pt idx="2666">
                  <c:v>157733.281761359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157909.69249236</c:v>
                </c:pt>
                <c:pt idx="2670">
                  <c:v>157968.522229662</c:v>
                </c:pt>
                <c:pt idx="2671">
                  <c:v>158027.232508506</c:v>
                </c:pt>
                <c:pt idx="2672">
                  <c:v>158086.009596567</c:v>
                </c:pt>
                <c:pt idx="2673">
                  <c:v>158144.952663617</c:v>
                </c:pt>
                <c:pt idx="2674">
                  <c:v>158203.673939977</c:v>
                </c:pt>
                <c:pt idx="2675">
                  <c:v>158262.576594474</c:v>
                </c:pt>
                <c:pt idx="2676">
                  <c:v>158321.950118338</c:v>
                </c:pt>
                <c:pt idx="2677">
                  <c:v>158381.200675572</c:v>
                </c:pt>
                <c:pt idx="2678">
                  <c:v>158440.544201263</c:v>
                </c:pt>
                <c:pt idx="2679">
                  <c:v>158499.880901439</c:v>
                </c:pt>
                <c:pt idx="2680">
                  <c:v>158559.083798661</c:v>
                </c:pt>
                <c:pt idx="2681">
                  <c:v>158618.417049225</c:v>
                </c:pt>
                <c:pt idx="2682">
                  <c:v>158677.768439368</c:v>
                </c:pt>
                <c:pt idx="2683">
                  <c:v>158737.097271293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</c:v>
                </c:pt>
                <c:pt idx="2689">
                  <c:v>159092.936583899</c:v>
                </c:pt>
                <c:pt idx="2690">
                  <c:v>159152.257109294</c:v>
                </c:pt>
                <c:pt idx="2691">
                  <c:v>159211.628204178</c:v>
                </c:pt>
                <c:pt idx="2692">
                  <c:v>159270.873620858</c:v>
                </c:pt>
                <c:pt idx="2693">
                  <c:v>159330.214980822</c:v>
                </c:pt>
                <c:pt idx="2694">
                  <c:v>159389.517480653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</c:v>
                </c:pt>
                <c:pt idx="2698">
                  <c:v>159626.107238376</c:v>
                </c:pt>
                <c:pt idx="2699">
                  <c:v>159685.444615971</c:v>
                </c:pt>
                <c:pt idx="2700">
                  <c:v>159744.787174071</c:v>
                </c:pt>
                <c:pt idx="2701">
                  <c:v>159803.534500941</c:v>
                </c:pt>
                <c:pt idx="2702">
                  <c:v>159862.933549427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160276.238511496</c:v>
                </c:pt>
                <c:pt idx="2710">
                  <c:v>160335.499222166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</c:v>
                </c:pt>
                <c:pt idx="2714">
                  <c:v>160572.861394228</c:v>
                </c:pt>
                <c:pt idx="2715">
                  <c:v>160631.746171801</c:v>
                </c:pt>
                <c:pt idx="2716">
                  <c:v>160690.999442219</c:v>
                </c:pt>
                <c:pt idx="2717">
                  <c:v>160749.860999106</c:v>
                </c:pt>
                <c:pt idx="2718">
                  <c:v>160809.195946559</c:v>
                </c:pt>
                <c:pt idx="2719">
                  <c:v>160868.44076605</c:v>
                </c:pt>
                <c:pt idx="2720">
                  <c:v>160927.787461187</c:v>
                </c:pt>
                <c:pt idx="2721">
                  <c:v>160987.100639024</c:v>
                </c:pt>
                <c:pt idx="2722">
                  <c:v>161046.271720628</c:v>
                </c:pt>
                <c:pt idx="2723">
                  <c:v>161105.549527679</c:v>
                </c:pt>
                <c:pt idx="2724">
                  <c:v>161164.857900133</c:v>
                </c:pt>
                <c:pt idx="2725">
                  <c:v>161223.562470044</c:v>
                </c:pt>
                <c:pt idx="2726">
                  <c:v>161282.353986624</c:v>
                </c:pt>
                <c:pt idx="2727">
                  <c:v>161341.688204303</c:v>
                </c:pt>
                <c:pt idx="2728">
                  <c:v>161400.966224215</c:v>
                </c:pt>
                <c:pt idx="2729">
                  <c:v>161459.766003974</c:v>
                </c:pt>
                <c:pt idx="2730">
                  <c:v>161519.130311412</c:v>
                </c:pt>
                <c:pt idx="2731">
                  <c:v>161577.839542793</c:v>
                </c:pt>
                <c:pt idx="2732">
                  <c:v>161636.592283375</c:v>
                </c:pt>
                <c:pt idx="2733">
                  <c:v>161695.944201903</c:v>
                </c:pt>
                <c:pt idx="2734">
                  <c:v>161755.135671536</c:v>
                </c:pt>
                <c:pt idx="2735">
                  <c:v>161814.477107053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162050.529056604</c:v>
                </c:pt>
                <c:pt idx="2740">
                  <c:v>162109.229268944</c:v>
                </c:pt>
                <c:pt idx="2741">
                  <c:v>162168.060565593</c:v>
                </c:pt>
                <c:pt idx="2742">
                  <c:v>162226.770846618</c:v>
                </c:pt>
                <c:pt idx="2743">
                  <c:v>162286.022495375</c:v>
                </c:pt>
                <c:pt idx="2744">
                  <c:v>162344.76467371</c:v>
                </c:pt>
                <c:pt idx="2745">
                  <c:v>162404.082968043</c:v>
                </c:pt>
                <c:pt idx="2746">
                  <c:v>162463.270191172</c:v>
                </c:pt>
                <c:pt idx="2747">
                  <c:v>162522.059265566</c:v>
                </c:pt>
                <c:pt idx="2748">
                  <c:v>162581.35733851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162818.408839511</c:v>
                </c:pt>
                <c:pt idx="2753">
                  <c:v>162877.735297773</c:v>
                </c:pt>
                <c:pt idx="2754">
                  <c:v>162937.038759422</c:v>
                </c:pt>
                <c:pt idx="2755">
                  <c:v>162995.730153786</c:v>
                </c:pt>
                <c:pt idx="2756">
                  <c:v>163054.612339609</c:v>
                </c:pt>
                <c:pt idx="2757">
                  <c:v>163113.939471707</c:v>
                </c:pt>
                <c:pt idx="2758">
                  <c:v>163173.096587383</c:v>
                </c:pt>
                <c:pt idx="2759">
                  <c:v>163232.469652971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</c:v>
                </c:pt>
                <c:pt idx="2763">
                  <c:v>163469.737959857</c:v>
                </c:pt>
                <c:pt idx="2764">
                  <c:v>163528.988633157</c:v>
                </c:pt>
                <c:pt idx="2765">
                  <c:v>163588.439162095</c:v>
                </c:pt>
                <c:pt idx="2766">
                  <c:v>163647.808227949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164476.154685233</c:v>
                </c:pt>
                <c:pt idx="2781">
                  <c:v>164535.505958054</c:v>
                </c:pt>
                <c:pt idx="2782">
                  <c:v>164594.695855981</c:v>
                </c:pt>
                <c:pt idx="2783">
                  <c:v>164654.067048776</c:v>
                </c:pt>
                <c:pt idx="2784">
                  <c:v>164713.368264533</c:v>
                </c:pt>
                <c:pt idx="2785">
                  <c:v>164772.643789755</c:v>
                </c:pt>
                <c:pt idx="2786">
                  <c:v>164831.975642189</c:v>
                </c:pt>
                <c:pt idx="2787">
                  <c:v>164891.319312148</c:v>
                </c:pt>
                <c:pt idx="2788">
                  <c:v>164950.534981143</c:v>
                </c:pt>
                <c:pt idx="2789">
                  <c:v>165009.926131907</c:v>
                </c:pt>
                <c:pt idx="2790">
                  <c:v>165069.238532358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165247.200779997</c:v>
                </c:pt>
                <c:pt idx="2794">
                  <c:v>165306.474729564</c:v>
                </c:pt>
                <c:pt idx="2795">
                  <c:v>165365.814335593</c:v>
                </c:pt>
                <c:pt idx="2796">
                  <c:v>165425.213753473</c:v>
                </c:pt>
                <c:pt idx="2797">
                  <c:v>165484.50911661</c:v>
                </c:pt>
                <c:pt idx="2798">
                  <c:v>165543.857079467</c:v>
                </c:pt>
                <c:pt idx="2799">
                  <c:v>165603.235475702</c:v>
                </c:pt>
                <c:pt idx="2800">
                  <c:v>165662.528471024</c:v>
                </c:pt>
                <c:pt idx="2801">
                  <c:v>165721.298009757</c:v>
                </c:pt>
                <c:pt idx="2802">
                  <c:v>165780.05844191</c:v>
                </c:pt>
                <c:pt idx="2803">
                  <c:v>165839.265878845</c:v>
                </c:pt>
                <c:pt idx="2804">
                  <c:v>165898.568709754</c:v>
                </c:pt>
                <c:pt idx="2805">
                  <c:v>165957.956365561</c:v>
                </c:pt>
                <c:pt idx="2806">
                  <c:v>166017.162934451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</c:v>
                </c:pt>
                <c:pt idx="2810">
                  <c:v>166254.52107288</c:v>
                </c:pt>
                <c:pt idx="2811">
                  <c:v>166313.88694333</c:v>
                </c:pt>
                <c:pt idx="2812">
                  <c:v>166372.555123071</c:v>
                </c:pt>
                <c:pt idx="2813">
                  <c:v>166432.021663319</c:v>
                </c:pt>
                <c:pt idx="2814">
                  <c:v>166490.795708115</c:v>
                </c:pt>
                <c:pt idx="2815">
                  <c:v>166550.025541181</c:v>
                </c:pt>
                <c:pt idx="2816">
                  <c:v>166608.852854408</c:v>
                </c:pt>
                <c:pt idx="2817">
                  <c:v>166668.174197187</c:v>
                </c:pt>
                <c:pt idx="2818">
                  <c:v>166726.906095417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166963.746872976</c:v>
                </c:pt>
                <c:pt idx="2823">
                  <c:v>167023.040230234</c:v>
                </c:pt>
                <c:pt idx="2824">
                  <c:v>167081.707172596</c:v>
                </c:pt>
                <c:pt idx="2825">
                  <c:v>167140.535303902</c:v>
                </c:pt>
                <c:pt idx="2826">
                  <c:v>167199.817401808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167377.591221202</c:v>
                </c:pt>
                <c:pt idx="2830">
                  <c:v>167436.859719593</c:v>
                </c:pt>
                <c:pt idx="2831">
                  <c:v>167496.239818113</c:v>
                </c:pt>
                <c:pt idx="2832">
                  <c:v>167555.577953151</c:v>
                </c:pt>
                <c:pt idx="2833">
                  <c:v>167614.833083661</c:v>
                </c:pt>
                <c:pt idx="2834">
                  <c:v>167674.171600936</c:v>
                </c:pt>
                <c:pt idx="2835">
                  <c:v>167733.496653691</c:v>
                </c:pt>
                <c:pt idx="2836">
                  <c:v>167792.749707883</c:v>
                </c:pt>
                <c:pt idx="2837">
                  <c:v>167852.185460176</c:v>
                </c:pt>
                <c:pt idx="2838">
                  <c:v>167911.544087768</c:v>
                </c:pt>
                <c:pt idx="2839">
                  <c:v>167970.797779486</c:v>
                </c:pt>
                <c:pt idx="2840">
                  <c:v>168030.094777377</c:v>
                </c:pt>
                <c:pt idx="2841">
                  <c:v>168089.416039285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</c:v>
                </c:pt>
                <c:pt idx="2845">
                  <c:v>168326.663502728</c:v>
                </c:pt>
                <c:pt idx="2846">
                  <c:v>168386.035137369</c:v>
                </c:pt>
                <c:pt idx="2847">
                  <c:v>168445.371241732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168622.734894954</c:v>
                </c:pt>
                <c:pt idx="2851">
                  <c:v>168682.005440975</c:v>
                </c:pt>
                <c:pt idx="2852">
                  <c:v>168740.721522664</c:v>
                </c:pt>
                <c:pt idx="2853">
                  <c:v>168800.078003851</c:v>
                </c:pt>
                <c:pt idx="2854">
                  <c:v>168859.337526337</c:v>
                </c:pt>
                <c:pt idx="2855">
                  <c:v>168918.623673968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</c:v>
                </c:pt>
                <c:pt idx="2859">
                  <c:v>169155.90496467</c:v>
                </c:pt>
                <c:pt idx="2860">
                  <c:v>169215.146466273</c:v>
                </c:pt>
                <c:pt idx="2861">
                  <c:v>169274.484648811</c:v>
                </c:pt>
                <c:pt idx="2862">
                  <c:v>169333.848107938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169511.808387615</c:v>
                </c:pt>
                <c:pt idx="2866">
                  <c:v>169571.075176751</c:v>
                </c:pt>
                <c:pt idx="2867">
                  <c:v>169630.434349429</c:v>
                </c:pt>
                <c:pt idx="2868">
                  <c:v>169689.760951736</c:v>
                </c:pt>
                <c:pt idx="2869">
                  <c:v>169749.053170604</c:v>
                </c:pt>
                <c:pt idx="2870">
                  <c:v>169807.890033333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</c:v>
                </c:pt>
                <c:pt idx="2874">
                  <c:v>170045.032975374</c:v>
                </c:pt>
                <c:pt idx="2875">
                  <c:v>170104.338084077</c:v>
                </c:pt>
                <c:pt idx="2876">
                  <c:v>170163.803483549</c:v>
                </c:pt>
                <c:pt idx="2877">
                  <c:v>170223.260748619</c:v>
                </c:pt>
                <c:pt idx="2878">
                  <c:v>170282.505455078</c:v>
                </c:pt>
                <c:pt idx="2879">
                  <c:v>170341.335106673</c:v>
                </c:pt>
                <c:pt idx="2880">
                  <c:v>170400.720293256</c:v>
                </c:pt>
                <c:pt idx="2881">
                  <c:v>170460.012719935</c:v>
                </c:pt>
                <c:pt idx="2882">
                  <c:v>170519.342782633</c:v>
                </c:pt>
                <c:pt idx="2883">
                  <c:v>170578.725683946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170756.645400566</c:v>
                </c:pt>
                <c:pt idx="2887">
                  <c:v>170815.893676286</c:v>
                </c:pt>
                <c:pt idx="2888">
                  <c:v>170875.274744585</c:v>
                </c:pt>
                <c:pt idx="2889">
                  <c:v>170934.624407623</c:v>
                </c:pt>
                <c:pt idx="2890">
                  <c:v>170993.859192304</c:v>
                </c:pt>
                <c:pt idx="2891">
                  <c:v>171053.223790953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171231.115016337</c:v>
                </c:pt>
                <c:pt idx="2895">
                  <c:v>171290.414027833</c:v>
                </c:pt>
                <c:pt idx="2896">
                  <c:v>171349.657257316</c:v>
                </c:pt>
                <c:pt idx="2897">
                  <c:v>171408.991619099</c:v>
                </c:pt>
                <c:pt idx="2898">
                  <c:v>171468.355733632</c:v>
                </c:pt>
                <c:pt idx="2899">
                  <c:v>171527.638535165</c:v>
                </c:pt>
                <c:pt idx="2900">
                  <c:v>171586.983703488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171764.891882404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172061.409881774</c:v>
                </c:pt>
                <c:pt idx="2909">
                  <c:v>172120.687338407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</c:v>
                </c:pt>
                <c:pt idx="2913">
                  <c:v>172357.875401665</c:v>
                </c:pt>
                <c:pt idx="2914">
                  <c:v>172417.143078922</c:v>
                </c:pt>
                <c:pt idx="2915">
                  <c:v>172476.481042972</c:v>
                </c:pt>
                <c:pt idx="2916">
                  <c:v>172535.733302267</c:v>
                </c:pt>
                <c:pt idx="2917">
                  <c:v>172594.97455484</c:v>
                </c:pt>
                <c:pt idx="2918">
                  <c:v>172654.251603821</c:v>
                </c:pt>
                <c:pt idx="2919">
                  <c:v>172713.675031584</c:v>
                </c:pt>
                <c:pt idx="2920">
                  <c:v>172772.854509497</c:v>
                </c:pt>
                <c:pt idx="2921">
                  <c:v>172832.169124053</c:v>
                </c:pt>
                <c:pt idx="2922">
                  <c:v>172891.543396049</c:v>
                </c:pt>
                <c:pt idx="2923">
                  <c:v>172950.752780752</c:v>
                </c:pt>
                <c:pt idx="2924">
                  <c:v>173010.105231822</c:v>
                </c:pt>
                <c:pt idx="2925">
                  <c:v>173069.42448316</c:v>
                </c:pt>
                <c:pt idx="2926">
                  <c:v>173128.66933952</c:v>
                </c:pt>
                <c:pt idx="2927">
                  <c:v>173188.137874564</c:v>
                </c:pt>
                <c:pt idx="2928">
                  <c:v>173247.634459882</c:v>
                </c:pt>
                <c:pt idx="2929">
                  <c:v>173306.918771604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</c:v>
                </c:pt>
                <c:pt idx="2933">
                  <c:v>173544.124355213</c:v>
                </c:pt>
                <c:pt idx="2934">
                  <c:v>173603.416742378</c:v>
                </c:pt>
                <c:pt idx="2935">
                  <c:v>173662.687006915</c:v>
                </c:pt>
                <c:pt idx="2936">
                  <c:v>173722.116397127</c:v>
                </c:pt>
                <c:pt idx="2937">
                  <c:v>173781.394105089</c:v>
                </c:pt>
                <c:pt idx="2938">
                  <c:v>173840.629210998</c:v>
                </c:pt>
                <c:pt idx="2939">
                  <c:v>173900.066322332</c:v>
                </c:pt>
                <c:pt idx="2940">
                  <c:v>173959.454284183</c:v>
                </c:pt>
                <c:pt idx="2941">
                  <c:v>174018.749693192</c:v>
                </c:pt>
                <c:pt idx="2942">
                  <c:v>174078.143146196</c:v>
                </c:pt>
                <c:pt idx="2943">
                  <c:v>174137.473892349</c:v>
                </c:pt>
                <c:pt idx="2944">
                  <c:v>174196.809510439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</c:v>
                </c:pt>
                <c:pt idx="2949">
                  <c:v>174493.375434104</c:v>
                </c:pt>
                <c:pt idx="2950">
                  <c:v>174552.632181388</c:v>
                </c:pt>
                <c:pt idx="2951">
                  <c:v>174611.934586454</c:v>
                </c:pt>
                <c:pt idx="2952">
                  <c:v>174671.242689975</c:v>
                </c:pt>
                <c:pt idx="2953">
                  <c:v>174730.486336447</c:v>
                </c:pt>
                <c:pt idx="2954">
                  <c:v>174789.769781351</c:v>
                </c:pt>
                <c:pt idx="2955">
                  <c:v>174848.518464128</c:v>
                </c:pt>
                <c:pt idx="2956">
                  <c:v>174907.226597724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175085.16462792</c:v>
                </c:pt>
                <c:pt idx="2960">
                  <c:v>175144.561904395</c:v>
                </c:pt>
                <c:pt idx="2961">
                  <c:v>175204.006794445</c:v>
                </c:pt>
                <c:pt idx="2962">
                  <c:v>175263.235518663</c:v>
                </c:pt>
                <c:pt idx="2963">
                  <c:v>175322.569352182</c:v>
                </c:pt>
                <c:pt idx="2964">
                  <c:v>175381.333105298</c:v>
                </c:pt>
                <c:pt idx="2965">
                  <c:v>175440.578600455</c:v>
                </c:pt>
                <c:pt idx="2966">
                  <c:v>175499.95058764</c:v>
                </c:pt>
                <c:pt idx="2967">
                  <c:v>175559.275183948</c:v>
                </c:pt>
                <c:pt idx="2968">
                  <c:v>175618.528918302</c:v>
                </c:pt>
                <c:pt idx="2969">
                  <c:v>175677.840066494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175855.172409342</c:v>
                </c:pt>
                <c:pt idx="2973">
                  <c:v>175913.937063628</c:v>
                </c:pt>
                <c:pt idx="2974">
                  <c:v>175972.618692137</c:v>
                </c:pt>
                <c:pt idx="2975">
                  <c:v>176031.40225719</c:v>
                </c:pt>
                <c:pt idx="2976">
                  <c:v>176090.128001638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</c:v>
                </c:pt>
                <c:pt idx="2980">
                  <c:v>176325.747278719</c:v>
                </c:pt>
                <c:pt idx="2981">
                  <c:v>176384.552121338</c:v>
                </c:pt>
                <c:pt idx="2982">
                  <c:v>176443.871941873</c:v>
                </c:pt>
                <c:pt idx="2983">
                  <c:v>176502.536956502</c:v>
                </c:pt>
                <c:pt idx="2984">
                  <c:v>176561.303484308</c:v>
                </c:pt>
                <c:pt idx="2985">
                  <c:v>176620.071888293</c:v>
                </c:pt>
                <c:pt idx="2986">
                  <c:v>176678.798190923</c:v>
                </c:pt>
                <c:pt idx="2987">
                  <c:v>176737.652621033</c:v>
                </c:pt>
                <c:pt idx="2988">
                  <c:v>176796.950628457</c:v>
                </c:pt>
                <c:pt idx="2989">
                  <c:v>176855.605048085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</c:v>
                </c:pt>
                <c:pt idx="2994">
                  <c:v>177151.472265635</c:v>
                </c:pt>
                <c:pt idx="2995">
                  <c:v>177210.679738404</c:v>
                </c:pt>
                <c:pt idx="2996">
                  <c:v>177269.964881168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177744.13074988</c:v>
                </c:pt>
                <c:pt idx="3005">
                  <c:v>177803.427246231</c:v>
                </c:pt>
                <c:pt idx="3006">
                  <c:v>177862.313661165</c:v>
                </c:pt>
                <c:pt idx="3007">
                  <c:v>177921.536244694</c:v>
                </c:pt>
                <c:pt idx="3008">
                  <c:v>177980.350261127</c:v>
                </c:pt>
                <c:pt idx="3009">
                  <c:v>178039.706660151</c:v>
                </c:pt>
                <c:pt idx="3010">
                  <c:v>178098.393542884</c:v>
                </c:pt>
                <c:pt idx="3011">
                  <c:v>178157.70230147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178335.513250339</c:v>
                </c:pt>
                <c:pt idx="3015">
                  <c:v>178394.84180532</c:v>
                </c:pt>
                <c:pt idx="3016">
                  <c:v>178454.056376681</c:v>
                </c:pt>
                <c:pt idx="3017">
                  <c:v>178513.367584982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178690.32628021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178925.973454623</c:v>
                </c:pt>
                <c:pt idx="3025">
                  <c:v>178984.637297933</c:v>
                </c:pt>
                <c:pt idx="3026">
                  <c:v>179043.918799101</c:v>
                </c:pt>
                <c:pt idx="3027">
                  <c:v>179102.722789345</c:v>
                </c:pt>
                <c:pt idx="3028">
                  <c:v>179161.443315429</c:v>
                </c:pt>
                <c:pt idx="3029">
                  <c:v>179220.219787856</c:v>
                </c:pt>
                <c:pt idx="3030">
                  <c:v>179278.974871802</c:v>
                </c:pt>
                <c:pt idx="3031">
                  <c:v>179337.643301603</c:v>
                </c:pt>
                <c:pt idx="3032">
                  <c:v>179396.918824849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179574.313261821</c:v>
                </c:pt>
                <c:pt idx="3036">
                  <c:v>179633.114657362</c:v>
                </c:pt>
                <c:pt idx="3037">
                  <c:v>179691.81479772</c:v>
                </c:pt>
                <c:pt idx="3038">
                  <c:v>179750.628925135</c:v>
                </c:pt>
                <c:pt idx="3039">
                  <c:v>179809.389635308</c:v>
                </c:pt>
                <c:pt idx="3040">
                  <c:v>179868.080013456</c:v>
                </c:pt>
                <c:pt idx="3041">
                  <c:v>179926.810269238</c:v>
                </c:pt>
                <c:pt idx="3042">
                  <c:v>179985.623634769</c:v>
                </c:pt>
                <c:pt idx="3043">
                  <c:v>180044.330035376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180339.2896992</c:v>
                </c:pt>
                <c:pt idx="3049">
                  <c:v>180397.95133338</c:v>
                </c:pt>
                <c:pt idx="3050">
                  <c:v>180457.35857078</c:v>
                </c:pt>
                <c:pt idx="3051">
                  <c:v>180516.644789195</c:v>
                </c:pt>
                <c:pt idx="3052">
                  <c:v>180575.305394895</c:v>
                </c:pt>
                <c:pt idx="3053">
                  <c:v>180634.622961767</c:v>
                </c:pt>
                <c:pt idx="3054">
                  <c:v>180693.374347361</c:v>
                </c:pt>
                <c:pt idx="3055">
                  <c:v>180752.668116376</c:v>
                </c:pt>
                <c:pt idx="3056">
                  <c:v>180812.041744461</c:v>
                </c:pt>
                <c:pt idx="3057">
                  <c:v>180871.359000724</c:v>
                </c:pt>
                <c:pt idx="3058">
                  <c:v>180930.557707064</c:v>
                </c:pt>
                <c:pt idx="3059">
                  <c:v>180989.913111466</c:v>
                </c:pt>
                <c:pt idx="3060">
                  <c:v>181048.699144195</c:v>
                </c:pt>
                <c:pt idx="3061">
                  <c:v>181107.421742978</c:v>
                </c:pt>
                <c:pt idx="3062">
                  <c:v>181166.191283263</c:v>
                </c:pt>
                <c:pt idx="3063">
                  <c:v>181224.989357781</c:v>
                </c:pt>
                <c:pt idx="3064">
                  <c:v>181283.670312749</c:v>
                </c:pt>
                <c:pt idx="3065">
                  <c:v>181342.438039437</c:v>
                </c:pt>
                <c:pt idx="3066">
                  <c:v>181401.293769305</c:v>
                </c:pt>
                <c:pt idx="3067">
                  <c:v>181459.985525357</c:v>
                </c:pt>
                <c:pt idx="3068">
                  <c:v>181518.744620719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</c:v>
                </c:pt>
                <c:pt idx="3074">
                  <c:v>181874.371981419</c:v>
                </c:pt>
                <c:pt idx="3075">
                  <c:v>181933.684819392</c:v>
                </c:pt>
                <c:pt idx="3076">
                  <c:v>181992.930109461</c:v>
                </c:pt>
                <c:pt idx="3077">
                  <c:v>182052.229892789</c:v>
                </c:pt>
                <c:pt idx="3078">
                  <c:v>182111.602409761</c:v>
                </c:pt>
                <c:pt idx="3079">
                  <c:v>182170.833211537</c:v>
                </c:pt>
                <c:pt idx="3080">
                  <c:v>182230.080427708</c:v>
                </c:pt>
                <c:pt idx="3081">
                  <c:v>182289.340440569</c:v>
                </c:pt>
                <c:pt idx="3082">
                  <c:v>182348.507713085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182526.32021538</c:v>
                </c:pt>
                <c:pt idx="3086">
                  <c:v>182585.64567181</c:v>
                </c:pt>
                <c:pt idx="3087">
                  <c:v>182644.969259121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182822.865025477</c:v>
                </c:pt>
                <c:pt idx="3091">
                  <c:v>182882.131327172</c:v>
                </c:pt>
                <c:pt idx="3092">
                  <c:v>182941.546449806</c:v>
                </c:pt>
                <c:pt idx="3093">
                  <c:v>183000.887855285</c:v>
                </c:pt>
                <c:pt idx="3094">
                  <c:v>183059.576549821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183413.197047173</c:v>
                </c:pt>
                <c:pt idx="3101">
                  <c:v>183472.609910862</c:v>
                </c:pt>
                <c:pt idx="3102">
                  <c:v>183531.97522074</c:v>
                </c:pt>
                <c:pt idx="3103">
                  <c:v>183590.729471989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183826.783751566</c:v>
                </c:pt>
                <c:pt idx="3108">
                  <c:v>183886.131459451</c:v>
                </c:pt>
                <c:pt idx="3109">
                  <c:v>183945.390299327</c:v>
                </c:pt>
                <c:pt idx="3110">
                  <c:v>184004.708525577</c:v>
                </c:pt>
                <c:pt idx="3111">
                  <c:v>184064.044856086</c:v>
                </c:pt>
                <c:pt idx="3112">
                  <c:v>184122.757225313</c:v>
                </c:pt>
                <c:pt idx="3113">
                  <c:v>184182.115901587</c:v>
                </c:pt>
                <c:pt idx="3114">
                  <c:v>184241.51372981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</c:v>
                </c:pt>
                <c:pt idx="3119">
                  <c:v>184538.179408351</c:v>
                </c:pt>
                <c:pt idx="3120">
                  <c:v>184597.506832588</c:v>
                </c:pt>
                <c:pt idx="3121">
                  <c:v>184656.741906327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</c:v>
                </c:pt>
                <c:pt idx="3126">
                  <c:v>184953.477268378</c:v>
                </c:pt>
                <c:pt idx="3127">
                  <c:v>185012.745227639</c:v>
                </c:pt>
                <c:pt idx="3128">
                  <c:v>185072.100386277</c:v>
                </c:pt>
                <c:pt idx="3129">
                  <c:v>185131.468276782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185309.411326332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</c:v>
                </c:pt>
                <c:pt idx="3138">
                  <c:v>185663.195216779</c:v>
                </c:pt>
                <c:pt idx="3139">
                  <c:v>185722.464221788</c:v>
                </c:pt>
                <c:pt idx="3140">
                  <c:v>185781.238605852</c:v>
                </c:pt>
                <c:pt idx="3141">
                  <c:v>185840.621730492</c:v>
                </c:pt>
                <c:pt idx="3142">
                  <c:v>185899.95245105</c:v>
                </c:pt>
                <c:pt idx="3143">
                  <c:v>185959.273935364</c:v>
                </c:pt>
                <c:pt idx="3144">
                  <c:v>186018.640869691</c:v>
                </c:pt>
                <c:pt idx="3145">
                  <c:v>186077.859172888</c:v>
                </c:pt>
                <c:pt idx="3146">
                  <c:v>186137.148938566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</c:v>
                </c:pt>
                <c:pt idx="3156">
                  <c:v>186728.397752498</c:v>
                </c:pt>
                <c:pt idx="3157">
                  <c:v>186787.647758424</c:v>
                </c:pt>
                <c:pt idx="3158">
                  <c:v>186847.02154519</c:v>
                </c:pt>
                <c:pt idx="3159">
                  <c:v>186906.345554004</c:v>
                </c:pt>
                <c:pt idx="3160">
                  <c:v>186965.543555947</c:v>
                </c:pt>
                <c:pt idx="3161">
                  <c:v>187024.879936473</c:v>
                </c:pt>
                <c:pt idx="3162">
                  <c:v>187084.29575364</c:v>
                </c:pt>
                <c:pt idx="3163">
                  <c:v>187143.533320471</c:v>
                </c:pt>
                <c:pt idx="3164">
                  <c:v>187202.885814984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</c:v>
                </c:pt>
                <c:pt idx="3168">
                  <c:v>187439.658884372</c:v>
                </c:pt>
                <c:pt idx="3169">
                  <c:v>187498.918532509</c:v>
                </c:pt>
                <c:pt idx="3170">
                  <c:v>187557.792446438</c:v>
                </c:pt>
                <c:pt idx="3171">
                  <c:v>187616.587094155</c:v>
                </c:pt>
                <c:pt idx="3172">
                  <c:v>187675.316551691</c:v>
                </c:pt>
                <c:pt idx="3173">
                  <c:v>187734.146225697</c:v>
                </c:pt>
                <c:pt idx="3174">
                  <c:v>187792.976248185</c:v>
                </c:pt>
                <c:pt idx="3175">
                  <c:v>187851.708531136</c:v>
                </c:pt>
                <c:pt idx="3176">
                  <c:v>187910.507902285</c:v>
                </c:pt>
                <c:pt idx="3177">
                  <c:v>187969.37069857</c:v>
                </c:pt>
                <c:pt idx="3178">
                  <c:v>188028.130302193</c:v>
                </c:pt>
                <c:pt idx="3179">
                  <c:v>188087.409090567</c:v>
                </c:pt>
                <c:pt idx="3180">
                  <c:v>188146.123974295</c:v>
                </c:pt>
                <c:pt idx="3181">
                  <c:v>188204.875154161</c:v>
                </c:pt>
                <c:pt idx="3182">
                  <c:v>188263.687355538</c:v>
                </c:pt>
                <c:pt idx="3183">
                  <c:v>188323.040791986</c:v>
                </c:pt>
                <c:pt idx="3184">
                  <c:v>188382.403868879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188560.357669528</c:v>
                </c:pt>
                <c:pt idx="3188">
                  <c:v>188619.686087197</c:v>
                </c:pt>
                <c:pt idx="3189">
                  <c:v>188678.450243682</c:v>
                </c:pt>
                <c:pt idx="3190">
                  <c:v>188737.258868936</c:v>
                </c:pt>
                <c:pt idx="3191">
                  <c:v>188796.040880229</c:v>
                </c:pt>
                <c:pt idx="3192">
                  <c:v>188854.839737649</c:v>
                </c:pt>
                <c:pt idx="3193">
                  <c:v>188914.091586003</c:v>
                </c:pt>
                <c:pt idx="3194">
                  <c:v>188973.418947873</c:v>
                </c:pt>
                <c:pt idx="3195">
                  <c:v>189032.748219407</c:v>
                </c:pt>
                <c:pt idx="3196">
                  <c:v>189091.990452245</c:v>
                </c:pt>
                <c:pt idx="3197">
                  <c:v>189151.329330207</c:v>
                </c:pt>
                <c:pt idx="3198">
                  <c:v>189210.669660934</c:v>
                </c:pt>
                <c:pt idx="3199">
                  <c:v>189269.948475283</c:v>
                </c:pt>
                <c:pt idx="3200">
                  <c:v>189329.259577486</c:v>
                </c:pt>
                <c:pt idx="3201">
                  <c:v>189388.581116917</c:v>
                </c:pt>
                <c:pt idx="3202">
                  <c:v>189447.746686961</c:v>
                </c:pt>
                <c:pt idx="3203">
                  <c:v>189507.125598375</c:v>
                </c:pt>
                <c:pt idx="3204">
                  <c:v>189566.382937827</c:v>
                </c:pt>
                <c:pt idx="3205">
                  <c:v>189625.634226007</c:v>
                </c:pt>
                <c:pt idx="3206">
                  <c:v>189684.974495067</c:v>
                </c:pt>
                <c:pt idx="3207">
                  <c:v>189744.361645669</c:v>
                </c:pt>
                <c:pt idx="3208">
                  <c:v>189803.624704868</c:v>
                </c:pt>
                <c:pt idx="3209">
                  <c:v>189863.117328709</c:v>
                </c:pt>
                <c:pt idx="3210">
                  <c:v>189922.447105153</c:v>
                </c:pt>
                <c:pt idx="3211">
                  <c:v>189981.165787653</c:v>
                </c:pt>
                <c:pt idx="3212">
                  <c:v>190039.983837506</c:v>
                </c:pt>
                <c:pt idx="3213">
                  <c:v>190098.77872284</c:v>
                </c:pt>
                <c:pt idx="3214">
                  <c:v>190158.013508493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190334.80880757</c:v>
                </c:pt>
                <c:pt idx="3218">
                  <c:v>190394.214409141</c:v>
                </c:pt>
                <c:pt idx="3219">
                  <c:v>190453.534556643</c:v>
                </c:pt>
                <c:pt idx="3220">
                  <c:v>190512.801278721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</c:v>
                </c:pt>
                <c:pt idx="3227">
                  <c:v>190926.253846156</c:v>
                </c:pt>
                <c:pt idx="3228">
                  <c:v>190985.564353074</c:v>
                </c:pt>
                <c:pt idx="3229">
                  <c:v>191044.841038212</c:v>
                </c:pt>
                <c:pt idx="3230">
                  <c:v>191104.154557382</c:v>
                </c:pt>
                <c:pt idx="3231">
                  <c:v>191162.921745263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191633.6148121</c:v>
                </c:pt>
                <c:pt idx="3240">
                  <c:v>191692.42646051</c:v>
                </c:pt>
                <c:pt idx="3241">
                  <c:v>191751.662319879</c:v>
                </c:pt>
                <c:pt idx="3242">
                  <c:v>191810.418080555</c:v>
                </c:pt>
                <c:pt idx="3243">
                  <c:v>191869.773276179</c:v>
                </c:pt>
                <c:pt idx="3244">
                  <c:v>191929.063195849</c:v>
                </c:pt>
                <c:pt idx="3245">
                  <c:v>191988.408448872</c:v>
                </c:pt>
                <c:pt idx="3246">
                  <c:v>192047.654155844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</c:v>
                </c:pt>
                <c:pt idx="3252">
                  <c:v>192403.443819772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</c:v>
                </c:pt>
                <c:pt idx="3256">
                  <c:v>192640.141383861</c:v>
                </c:pt>
                <c:pt idx="3257">
                  <c:v>192699.483776685</c:v>
                </c:pt>
                <c:pt idx="3258">
                  <c:v>192758.761373323</c:v>
                </c:pt>
                <c:pt idx="3259">
                  <c:v>192818.036366952</c:v>
                </c:pt>
                <c:pt idx="3260">
                  <c:v>192877.448532386</c:v>
                </c:pt>
                <c:pt idx="3261">
                  <c:v>192936.76840576</c:v>
                </c:pt>
                <c:pt idx="3262">
                  <c:v>192995.431258123</c:v>
                </c:pt>
                <c:pt idx="3263">
                  <c:v>193054.776374921</c:v>
                </c:pt>
                <c:pt idx="3264">
                  <c:v>193114.114707366</c:v>
                </c:pt>
                <c:pt idx="3265">
                  <c:v>193172.890994009</c:v>
                </c:pt>
                <c:pt idx="3266">
                  <c:v>193232.27300024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</c:v>
                </c:pt>
                <c:pt idx="3270">
                  <c:v>193468.965955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</c:v>
                </c:pt>
                <c:pt idx="3275">
                  <c:v>193765.682785132</c:v>
                </c:pt>
                <c:pt idx="3276">
                  <c:v>193825.012523106</c:v>
                </c:pt>
                <c:pt idx="3277">
                  <c:v>193884.301887762</c:v>
                </c:pt>
                <c:pt idx="3278">
                  <c:v>193943.662679438</c:v>
                </c:pt>
                <c:pt idx="3279">
                  <c:v>194003.073016301</c:v>
                </c:pt>
                <c:pt idx="3280">
                  <c:v>194062.276685771</c:v>
                </c:pt>
                <c:pt idx="3281">
                  <c:v>194121.623630098</c:v>
                </c:pt>
                <c:pt idx="3282">
                  <c:v>194180.903785662</c:v>
                </c:pt>
                <c:pt idx="3283">
                  <c:v>194239.67216084</c:v>
                </c:pt>
                <c:pt idx="3284">
                  <c:v>194299.006565507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194475.300028671</c:v>
                </c:pt>
                <c:pt idx="3288">
                  <c:v>194534.654313248</c:v>
                </c:pt>
                <c:pt idx="3289">
                  <c:v>194593.424490199</c:v>
                </c:pt>
                <c:pt idx="3290">
                  <c:v>194652.243371079</c:v>
                </c:pt>
                <c:pt idx="3291">
                  <c:v>194711.024449184</c:v>
                </c:pt>
                <c:pt idx="3292">
                  <c:v>194770.293961535</c:v>
                </c:pt>
                <c:pt idx="3293">
                  <c:v>194829.138774003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195066.009811798</c:v>
                </c:pt>
                <c:pt idx="3298">
                  <c:v>195124.801478756</c:v>
                </c:pt>
                <c:pt idx="3299">
                  <c:v>195183.577201104</c:v>
                </c:pt>
                <c:pt idx="3300">
                  <c:v>195242.435235773</c:v>
                </c:pt>
                <c:pt idx="3301">
                  <c:v>195301.158409485</c:v>
                </c:pt>
                <c:pt idx="3302">
                  <c:v>195359.955050042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195536.860332055</c:v>
                </c:pt>
                <c:pt idx="3306">
                  <c:v>195595.654798123</c:v>
                </c:pt>
                <c:pt idx="3307">
                  <c:v>195654.354131685</c:v>
                </c:pt>
                <c:pt idx="3308">
                  <c:v>195713.123728243</c:v>
                </c:pt>
                <c:pt idx="3309">
                  <c:v>195771.924745741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196007.906136304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</c:v>
                </c:pt>
                <c:pt idx="3317">
                  <c:v>196244.607620535</c:v>
                </c:pt>
                <c:pt idx="3318">
                  <c:v>196303.477381664</c:v>
                </c:pt>
                <c:pt idx="3319">
                  <c:v>196362.857353592</c:v>
                </c:pt>
                <c:pt idx="3320">
                  <c:v>196422.255953956</c:v>
                </c:pt>
                <c:pt idx="3321">
                  <c:v>196481.635320255</c:v>
                </c:pt>
                <c:pt idx="3322">
                  <c:v>196540.933743196</c:v>
                </c:pt>
                <c:pt idx="3323">
                  <c:v>196599.757074335</c:v>
                </c:pt>
                <c:pt idx="3324">
                  <c:v>196659.064417728</c:v>
                </c:pt>
                <c:pt idx="3325">
                  <c:v>196718.37233532</c:v>
                </c:pt>
                <c:pt idx="3326">
                  <c:v>196777.731313581</c:v>
                </c:pt>
                <c:pt idx="3327">
                  <c:v>196836.654988157</c:v>
                </c:pt>
                <c:pt idx="3328">
                  <c:v>196895.911856973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197073.956531174</c:v>
                </c:pt>
                <c:pt idx="3332">
                  <c:v>197133.240731485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197311.303538897</c:v>
                </c:pt>
                <c:pt idx="3336">
                  <c:v>197370.492079343</c:v>
                </c:pt>
                <c:pt idx="3337">
                  <c:v>197429.791589866</c:v>
                </c:pt>
                <c:pt idx="3338">
                  <c:v>197489.146474449</c:v>
                </c:pt>
                <c:pt idx="3339">
                  <c:v>197548.581888971</c:v>
                </c:pt>
                <c:pt idx="3340">
                  <c:v>197607.809046124</c:v>
                </c:pt>
                <c:pt idx="3341">
                  <c:v>197667.278284232</c:v>
                </c:pt>
                <c:pt idx="3342">
                  <c:v>197726.09114548</c:v>
                </c:pt>
                <c:pt idx="3343">
                  <c:v>197784.883115274</c:v>
                </c:pt>
                <c:pt idx="3344">
                  <c:v>197843.667148408</c:v>
                </c:pt>
                <c:pt idx="3345">
                  <c:v>197902.536486866</c:v>
                </c:pt>
                <c:pt idx="3346">
                  <c:v>197961.260611455</c:v>
                </c:pt>
                <c:pt idx="3347">
                  <c:v>198020.665387804</c:v>
                </c:pt>
                <c:pt idx="3348">
                  <c:v>198080.140706051</c:v>
                </c:pt>
                <c:pt idx="3349">
                  <c:v>198138.923506648</c:v>
                </c:pt>
                <c:pt idx="3350">
                  <c:v>198198.285239459</c:v>
                </c:pt>
                <c:pt idx="3351">
                  <c:v>198257.087208542</c:v>
                </c:pt>
                <c:pt idx="3352">
                  <c:v>198316.404925173</c:v>
                </c:pt>
                <c:pt idx="3353">
                  <c:v>198375.714279243</c:v>
                </c:pt>
                <c:pt idx="3354">
                  <c:v>198435.041970746</c:v>
                </c:pt>
                <c:pt idx="3355">
                  <c:v>198493.822461605</c:v>
                </c:pt>
                <c:pt idx="3356">
                  <c:v>198552.694554298</c:v>
                </c:pt>
                <c:pt idx="3357">
                  <c:v>198612.074885362</c:v>
                </c:pt>
                <c:pt idx="3358">
                  <c:v>198671.383450402</c:v>
                </c:pt>
                <c:pt idx="3359">
                  <c:v>198730.745364659</c:v>
                </c:pt>
                <c:pt idx="3360">
                  <c:v>198790.071051825</c:v>
                </c:pt>
                <c:pt idx="3361">
                  <c:v>198849.359709274</c:v>
                </c:pt>
                <c:pt idx="3362">
                  <c:v>198908.681797488</c:v>
                </c:pt>
                <c:pt idx="3363">
                  <c:v>198967.437385193</c:v>
                </c:pt>
                <c:pt idx="3364">
                  <c:v>199026.736849433</c:v>
                </c:pt>
                <c:pt idx="3365">
                  <c:v>199085.498363646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</c:v>
                </c:pt>
                <c:pt idx="3369">
                  <c:v>199320.667245188</c:v>
                </c:pt>
                <c:pt idx="3370">
                  <c:v>199379.927267015</c:v>
                </c:pt>
                <c:pt idx="3371">
                  <c:v>199439.280164987</c:v>
                </c:pt>
                <c:pt idx="3372">
                  <c:v>199498.610224055</c:v>
                </c:pt>
                <c:pt idx="3373">
                  <c:v>199557.842981569</c:v>
                </c:pt>
                <c:pt idx="3374">
                  <c:v>199617.190391553</c:v>
                </c:pt>
                <c:pt idx="3375">
                  <c:v>199676.536327514</c:v>
                </c:pt>
                <c:pt idx="3376">
                  <c:v>199735.723098824</c:v>
                </c:pt>
                <c:pt idx="3377">
                  <c:v>199795.057127135</c:v>
                </c:pt>
                <c:pt idx="3378">
                  <c:v>199854.316705287</c:v>
                </c:pt>
                <c:pt idx="3379">
                  <c:v>199912.99146705</c:v>
                </c:pt>
                <c:pt idx="3380">
                  <c:v>199971.806662748</c:v>
                </c:pt>
                <c:pt idx="3381">
                  <c:v>200030.592025247</c:v>
                </c:pt>
                <c:pt idx="3382">
                  <c:v>200089.244452339</c:v>
                </c:pt>
                <c:pt idx="3383">
                  <c:v>200148.008928147</c:v>
                </c:pt>
                <c:pt idx="3384">
                  <c:v>200206.710915049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200383.078756274</c:v>
                </c:pt>
                <c:pt idx="3388">
                  <c:v>200441.744415023</c:v>
                </c:pt>
                <c:pt idx="3389">
                  <c:v>200500.536962379</c:v>
                </c:pt>
                <c:pt idx="3390">
                  <c:v>200559.852175269</c:v>
                </c:pt>
                <c:pt idx="3391">
                  <c:v>200618.564771465</c:v>
                </c:pt>
                <c:pt idx="3392">
                  <c:v>200677.408092484</c:v>
                </c:pt>
                <c:pt idx="3393">
                  <c:v>200736.226000075</c:v>
                </c:pt>
                <c:pt idx="3394">
                  <c:v>200795.475618857</c:v>
                </c:pt>
                <c:pt idx="3395">
                  <c:v>200854.810530542</c:v>
                </c:pt>
                <c:pt idx="3396">
                  <c:v>200913.554444925</c:v>
                </c:pt>
                <c:pt idx="3397">
                  <c:v>200972.833317536</c:v>
                </c:pt>
                <c:pt idx="3398">
                  <c:v>201032.197864959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201210.225242283</c:v>
                </c:pt>
                <c:pt idx="3402">
                  <c:v>201269.52376022</c:v>
                </c:pt>
                <c:pt idx="3403">
                  <c:v>201328.801019992</c:v>
                </c:pt>
                <c:pt idx="3404">
                  <c:v>201388.146458316</c:v>
                </c:pt>
                <c:pt idx="3405">
                  <c:v>201447.49292513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201862.886777505</c:v>
                </c:pt>
                <c:pt idx="3413">
                  <c:v>201922.360823155</c:v>
                </c:pt>
                <c:pt idx="3414">
                  <c:v>201981.781596831</c:v>
                </c:pt>
                <c:pt idx="3415">
                  <c:v>202041.078926751</c:v>
                </c:pt>
                <c:pt idx="3416">
                  <c:v>202100.478404902</c:v>
                </c:pt>
                <c:pt idx="3417">
                  <c:v>202159.830515162</c:v>
                </c:pt>
                <c:pt idx="3418">
                  <c:v>202219.07086241</c:v>
                </c:pt>
                <c:pt idx="3419">
                  <c:v>202278.434996296</c:v>
                </c:pt>
                <c:pt idx="3420">
                  <c:v>202337.775500311</c:v>
                </c:pt>
                <c:pt idx="3421">
                  <c:v>202397.066470128</c:v>
                </c:pt>
                <c:pt idx="3422">
                  <c:v>202456.437234344</c:v>
                </c:pt>
                <c:pt idx="3423">
                  <c:v>202515.797496642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202693.77106265</c:v>
                </c:pt>
                <c:pt idx="3427">
                  <c:v>202753.104205082</c:v>
                </c:pt>
                <c:pt idx="3428">
                  <c:v>202812.448141793</c:v>
                </c:pt>
                <c:pt idx="3429">
                  <c:v>202871.86044395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</c:v>
                </c:pt>
                <c:pt idx="3433">
                  <c:v>203108.518782442</c:v>
                </c:pt>
                <c:pt idx="3434">
                  <c:v>203167.791957153</c:v>
                </c:pt>
                <c:pt idx="3435">
                  <c:v>203227.181650119</c:v>
                </c:pt>
                <c:pt idx="3436">
                  <c:v>203286.396470267</c:v>
                </c:pt>
                <c:pt idx="3437">
                  <c:v>203345.705154036</c:v>
                </c:pt>
                <c:pt idx="3438">
                  <c:v>203405.043695413</c:v>
                </c:pt>
                <c:pt idx="3439">
                  <c:v>203463.849664833</c:v>
                </c:pt>
                <c:pt idx="3440">
                  <c:v>203522.577462681</c:v>
                </c:pt>
                <c:pt idx="3441">
                  <c:v>203581.967417044</c:v>
                </c:pt>
                <c:pt idx="3442">
                  <c:v>203640.656724763</c:v>
                </c:pt>
                <c:pt idx="3443">
                  <c:v>203699.416145699</c:v>
                </c:pt>
                <c:pt idx="3444">
                  <c:v>203758.780422293</c:v>
                </c:pt>
                <c:pt idx="3445">
                  <c:v>203817.490881952</c:v>
                </c:pt>
                <c:pt idx="3446">
                  <c:v>203876.289389875</c:v>
                </c:pt>
                <c:pt idx="3447">
                  <c:v>203935.08648151</c:v>
                </c:pt>
                <c:pt idx="3448">
                  <c:v>203994.309953016</c:v>
                </c:pt>
                <c:pt idx="3449">
                  <c:v>204053.684949762</c:v>
                </c:pt>
                <c:pt idx="3450">
                  <c:v>204113.108084456</c:v>
                </c:pt>
                <c:pt idx="3451">
                  <c:v>204172.367105787</c:v>
                </c:pt>
                <c:pt idx="3452">
                  <c:v>204231.723392993</c:v>
                </c:pt>
                <c:pt idx="3453">
                  <c:v>204291.125377268</c:v>
                </c:pt>
                <c:pt idx="3454">
                  <c:v>204350.424958513</c:v>
                </c:pt>
                <c:pt idx="3455">
                  <c:v>204409.826908197</c:v>
                </c:pt>
                <c:pt idx="3456">
                  <c:v>204469.145344358</c:v>
                </c:pt>
                <c:pt idx="3457">
                  <c:v>204528.405289779</c:v>
                </c:pt>
                <c:pt idx="3458">
                  <c:v>204587.75845971</c:v>
                </c:pt>
                <c:pt idx="3459">
                  <c:v>204647.149298766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204824.018310747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205060.067689661</c:v>
                </c:pt>
                <c:pt idx="3467">
                  <c:v>205118.882156173</c:v>
                </c:pt>
                <c:pt idx="3468">
                  <c:v>205177.693129351</c:v>
                </c:pt>
                <c:pt idx="3469">
                  <c:v>205236.955204128</c:v>
                </c:pt>
                <c:pt idx="3470">
                  <c:v>205296.309423029</c:v>
                </c:pt>
                <c:pt idx="3471">
                  <c:v>205355.653072415</c:v>
                </c:pt>
                <c:pt idx="3472">
                  <c:v>205414.916722881</c:v>
                </c:pt>
                <c:pt idx="3473">
                  <c:v>205474.281192613</c:v>
                </c:pt>
                <c:pt idx="3474">
                  <c:v>205533.594192036</c:v>
                </c:pt>
                <c:pt idx="3475">
                  <c:v>205592.872901127</c:v>
                </c:pt>
                <c:pt idx="3476">
                  <c:v>205652.315610793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</c:v>
                </c:pt>
                <c:pt idx="3483">
                  <c:v>206067.12434472</c:v>
                </c:pt>
                <c:pt idx="3484">
                  <c:v>206125.959784316</c:v>
                </c:pt>
                <c:pt idx="3485">
                  <c:v>206185.296818097</c:v>
                </c:pt>
                <c:pt idx="3486">
                  <c:v>206244.101585961</c:v>
                </c:pt>
                <c:pt idx="3487">
                  <c:v>206302.948647572</c:v>
                </c:pt>
                <c:pt idx="3488">
                  <c:v>206361.751502116</c:v>
                </c:pt>
                <c:pt idx="3489">
                  <c:v>206421.100688156</c:v>
                </c:pt>
                <c:pt idx="3490">
                  <c:v>206480.308975298</c:v>
                </c:pt>
                <c:pt idx="3491">
                  <c:v>206539.635619246</c:v>
                </c:pt>
                <c:pt idx="3492">
                  <c:v>206598.981301012</c:v>
                </c:pt>
                <c:pt idx="3493">
                  <c:v>206658.287235653</c:v>
                </c:pt>
                <c:pt idx="3494">
                  <c:v>206717.058906963</c:v>
                </c:pt>
                <c:pt idx="3495">
                  <c:v>206776.449575645</c:v>
                </c:pt>
                <c:pt idx="3496">
                  <c:v>206835.194215767</c:v>
                </c:pt>
                <c:pt idx="3497">
                  <c:v>206894.639417429</c:v>
                </c:pt>
                <c:pt idx="3498">
                  <c:v>206953.511367491</c:v>
                </c:pt>
                <c:pt idx="3499">
                  <c:v>207012.77151993</c:v>
                </c:pt>
                <c:pt idx="3500">
                  <c:v>207072.094744466</c:v>
                </c:pt>
                <c:pt idx="3501">
                  <c:v>207130.906988111</c:v>
                </c:pt>
                <c:pt idx="3502">
                  <c:v>207189.656905905</c:v>
                </c:pt>
                <c:pt idx="3503">
                  <c:v>207248.470214144</c:v>
                </c:pt>
                <c:pt idx="3504">
                  <c:v>207307.278191282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207483.693269235</c:v>
                </c:pt>
                <c:pt idx="3508">
                  <c:v>207542.48372742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</c:v>
                </c:pt>
                <c:pt idx="3513">
                  <c:v>207837.038608575</c:v>
                </c:pt>
                <c:pt idx="3514">
                  <c:v>207895.785777327</c:v>
                </c:pt>
                <c:pt idx="3515">
                  <c:v>207955.152264371</c:v>
                </c:pt>
                <c:pt idx="3516">
                  <c:v>208014.547288089</c:v>
                </c:pt>
                <c:pt idx="3517">
                  <c:v>208073.890112616</c:v>
                </c:pt>
                <c:pt idx="3518">
                  <c:v>208133.229609126</c:v>
                </c:pt>
                <c:pt idx="3519">
                  <c:v>208192.556478992</c:v>
                </c:pt>
                <c:pt idx="3520">
                  <c:v>208251.778645371</c:v>
                </c:pt>
                <c:pt idx="3521">
                  <c:v>208311.150105125</c:v>
                </c:pt>
                <c:pt idx="3522">
                  <c:v>208370.501370349</c:v>
                </c:pt>
                <c:pt idx="3523">
                  <c:v>208429.756666305</c:v>
                </c:pt>
                <c:pt idx="3524">
                  <c:v>208489.181341349</c:v>
                </c:pt>
                <c:pt idx="3525">
                  <c:v>208547.992716763</c:v>
                </c:pt>
                <c:pt idx="3526">
                  <c:v>208606.690842191</c:v>
                </c:pt>
                <c:pt idx="3527">
                  <c:v>208665.713748608</c:v>
                </c:pt>
                <c:pt idx="3528">
                  <c:v>208725.059057493</c:v>
                </c:pt>
                <c:pt idx="3529">
                  <c:v>208783.811230762</c:v>
                </c:pt>
                <c:pt idx="3530">
                  <c:v>208843.109873902</c:v>
                </c:pt>
                <c:pt idx="3531">
                  <c:v>208902.472678517</c:v>
                </c:pt>
                <c:pt idx="3532">
                  <c:v>208961.721803364</c:v>
                </c:pt>
                <c:pt idx="3533">
                  <c:v>209021.059874223</c:v>
                </c:pt>
                <c:pt idx="3534">
                  <c:v>209080.41096555</c:v>
                </c:pt>
                <c:pt idx="3535">
                  <c:v>209139.655834491</c:v>
                </c:pt>
                <c:pt idx="3536">
                  <c:v>209198.94476313</c:v>
                </c:pt>
                <c:pt idx="3537">
                  <c:v>209258.259454052</c:v>
                </c:pt>
                <c:pt idx="3538">
                  <c:v>209316.955969388</c:v>
                </c:pt>
                <c:pt idx="3539">
                  <c:v>209376.235227523</c:v>
                </c:pt>
                <c:pt idx="3540">
                  <c:v>209434.978102716</c:v>
                </c:pt>
                <c:pt idx="3541">
                  <c:v>209493.724950516</c:v>
                </c:pt>
                <c:pt idx="3542">
                  <c:v>209552.611059921</c:v>
                </c:pt>
                <c:pt idx="3543">
                  <c:v>209611.406205814</c:v>
                </c:pt>
                <c:pt idx="3544">
                  <c:v>209670.085959883</c:v>
                </c:pt>
                <c:pt idx="3545">
                  <c:v>209728.885473527</c:v>
                </c:pt>
                <c:pt idx="3546">
                  <c:v>209787.636596601</c:v>
                </c:pt>
                <c:pt idx="3547">
                  <c:v>209846.358951335</c:v>
                </c:pt>
                <c:pt idx="3548">
                  <c:v>209905.068559299</c:v>
                </c:pt>
                <c:pt idx="3549">
                  <c:v>209964.395808131</c:v>
                </c:pt>
                <c:pt idx="3550">
                  <c:v>210023.166963899</c:v>
                </c:pt>
                <c:pt idx="3551">
                  <c:v>210081.994428009</c:v>
                </c:pt>
                <c:pt idx="3552">
                  <c:v>210141.3885324</c:v>
                </c:pt>
                <c:pt idx="3553">
                  <c:v>210200.763602514</c:v>
                </c:pt>
                <c:pt idx="3554">
                  <c:v>210260.097950871</c:v>
                </c:pt>
                <c:pt idx="3555">
                  <c:v>210319.512086292</c:v>
                </c:pt>
                <c:pt idx="3556">
                  <c:v>210378.721022992</c:v>
                </c:pt>
                <c:pt idx="3557">
                  <c:v>210438.075236895</c:v>
                </c:pt>
                <c:pt idx="3558">
                  <c:v>210497.496645519</c:v>
                </c:pt>
                <c:pt idx="3559">
                  <c:v>210556.726454759</c:v>
                </c:pt>
                <c:pt idx="3560">
                  <c:v>210616.085043922</c:v>
                </c:pt>
                <c:pt idx="3561">
                  <c:v>210675.420851582</c:v>
                </c:pt>
                <c:pt idx="3562">
                  <c:v>210734.69054794</c:v>
                </c:pt>
                <c:pt idx="3563">
                  <c:v>210794.010414123</c:v>
                </c:pt>
                <c:pt idx="3564">
                  <c:v>210853.33549235</c:v>
                </c:pt>
                <c:pt idx="3565">
                  <c:v>210912.003403409</c:v>
                </c:pt>
                <c:pt idx="3566">
                  <c:v>210970.806892918</c:v>
                </c:pt>
                <c:pt idx="3567">
                  <c:v>211030.144608275</c:v>
                </c:pt>
                <c:pt idx="3568">
                  <c:v>211088.862558171</c:v>
                </c:pt>
                <c:pt idx="3569">
                  <c:v>211148.195888164</c:v>
                </c:pt>
                <c:pt idx="3570">
                  <c:v>211207.521827868</c:v>
                </c:pt>
                <c:pt idx="3571">
                  <c:v>211266.815774454</c:v>
                </c:pt>
                <c:pt idx="3572">
                  <c:v>211326.13411122</c:v>
                </c:pt>
                <c:pt idx="3573">
                  <c:v>211385.443175586</c:v>
                </c:pt>
                <c:pt idx="3574">
                  <c:v>211444.697666359</c:v>
                </c:pt>
                <c:pt idx="3575">
                  <c:v>211504.037249729</c:v>
                </c:pt>
                <c:pt idx="3576">
                  <c:v>211563.388394691</c:v>
                </c:pt>
                <c:pt idx="3577">
                  <c:v>211622.679826411</c:v>
                </c:pt>
                <c:pt idx="3578">
                  <c:v>211682.062642079</c:v>
                </c:pt>
                <c:pt idx="3579">
                  <c:v>211741.437944021</c:v>
                </c:pt>
                <c:pt idx="3580">
                  <c:v>211800.693294704</c:v>
                </c:pt>
                <c:pt idx="3581">
                  <c:v>211860.092791477</c:v>
                </c:pt>
                <c:pt idx="3582">
                  <c:v>211919.350077981</c:v>
                </c:pt>
                <c:pt idx="3583">
                  <c:v>211978.652283369</c:v>
                </c:pt>
                <c:pt idx="3584">
                  <c:v>212037.915003789</c:v>
                </c:pt>
                <c:pt idx="3585">
                  <c:v>212097.280840911</c:v>
                </c:pt>
                <c:pt idx="3586">
                  <c:v>212156.501508255</c:v>
                </c:pt>
                <c:pt idx="3587">
                  <c:v>212215.77349181</c:v>
                </c:pt>
                <c:pt idx="3588">
                  <c:v>212275.088558918</c:v>
                </c:pt>
                <c:pt idx="3589">
                  <c:v>212334.311753691</c:v>
                </c:pt>
                <c:pt idx="3590">
                  <c:v>212393.656732254</c:v>
                </c:pt>
                <c:pt idx="3591">
                  <c:v>212453.054215208</c:v>
                </c:pt>
                <c:pt idx="3592">
                  <c:v>212512.278915691</c:v>
                </c:pt>
                <c:pt idx="3593">
                  <c:v>212571.040678985</c:v>
                </c:pt>
                <c:pt idx="3594">
                  <c:v>212630.327077231</c:v>
                </c:pt>
                <c:pt idx="3595">
                  <c:v>212689.566745399</c:v>
                </c:pt>
                <c:pt idx="3596">
                  <c:v>212748.9055192</c:v>
                </c:pt>
                <c:pt idx="3597">
                  <c:v>212808.250151041</c:v>
                </c:pt>
                <c:pt idx="3598">
                  <c:v>212867.604322837</c:v>
                </c:pt>
                <c:pt idx="3599">
                  <c:v>212926.902986577</c:v>
                </c:pt>
                <c:pt idx="3600">
                  <c:v>212986.25644166</c:v>
                </c:pt>
                <c:pt idx="3601">
                  <c:v>213045.472174174</c:v>
                </c:pt>
                <c:pt idx="3602">
                  <c:v>213104.289443906</c:v>
                </c:pt>
                <c:pt idx="3603">
                  <c:v>213163.697858377</c:v>
                </c:pt>
                <c:pt idx="3604">
                  <c:v>213222.918439711</c:v>
                </c:pt>
                <c:pt idx="3605">
                  <c:v>213282.217579384</c:v>
                </c:pt>
                <c:pt idx="3606">
                  <c:v>213341.565271255</c:v>
                </c:pt>
                <c:pt idx="3607">
                  <c:v>213400.774312104</c:v>
                </c:pt>
                <c:pt idx="3608">
                  <c:v>213460.126643527</c:v>
                </c:pt>
                <c:pt idx="3609">
                  <c:v>213519.448496654</c:v>
                </c:pt>
                <c:pt idx="3610">
                  <c:v>213578.703341173</c:v>
                </c:pt>
                <c:pt idx="3611">
                  <c:v>213638.088212509</c:v>
                </c:pt>
                <c:pt idx="3612">
                  <c:v>213697.381511409</c:v>
                </c:pt>
                <c:pt idx="3613">
                  <c:v>213756.636145925</c:v>
                </c:pt>
                <c:pt idx="3614">
                  <c:v>213815.914603503</c:v>
                </c:pt>
                <c:pt idx="3615">
                  <c:v>213875.232871959</c:v>
                </c:pt>
                <c:pt idx="3616">
                  <c:v>213934.42704069</c:v>
                </c:pt>
                <c:pt idx="3617">
                  <c:v>213993.717197339</c:v>
                </c:pt>
                <c:pt idx="3618">
                  <c:v>214052.973193359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214230.812015012</c:v>
                </c:pt>
                <c:pt idx="3622">
                  <c:v>214290.055417375</c:v>
                </c:pt>
                <c:pt idx="3623">
                  <c:v>214348.839824837</c:v>
                </c:pt>
                <c:pt idx="3624">
                  <c:v>214407.544629658</c:v>
                </c:pt>
                <c:pt idx="3625">
                  <c:v>214466.879891204</c:v>
                </c:pt>
                <c:pt idx="3626">
                  <c:v>214526.153098697</c:v>
                </c:pt>
                <c:pt idx="3627">
                  <c:v>214585.509161117</c:v>
                </c:pt>
                <c:pt idx="3628">
                  <c:v>214644.254511221</c:v>
                </c:pt>
                <c:pt idx="3629">
                  <c:v>214703.055343922</c:v>
                </c:pt>
                <c:pt idx="3630">
                  <c:v>214762.376619124</c:v>
                </c:pt>
                <c:pt idx="3631">
                  <c:v>214821.612315299</c:v>
                </c:pt>
                <c:pt idx="3632">
                  <c:v>214880.898299581</c:v>
                </c:pt>
                <c:pt idx="3633">
                  <c:v>214940.237583091</c:v>
                </c:pt>
                <c:pt idx="3634">
                  <c:v>214999.462162417</c:v>
                </c:pt>
                <c:pt idx="3635">
                  <c:v>215058.843315174</c:v>
                </c:pt>
                <c:pt idx="3636">
                  <c:v>215118.199069122</c:v>
                </c:pt>
                <c:pt idx="3637">
                  <c:v>215176.872531138</c:v>
                </c:pt>
                <c:pt idx="3638">
                  <c:v>215236.17001079</c:v>
                </c:pt>
                <c:pt idx="3639">
                  <c:v>215295.574544702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215473.460776476</c:v>
                </c:pt>
                <c:pt idx="3643">
                  <c:v>215532.69339353</c:v>
                </c:pt>
                <c:pt idx="3644">
                  <c:v>215591.452762465</c:v>
                </c:pt>
                <c:pt idx="3645">
                  <c:v>215650.789085371</c:v>
                </c:pt>
                <c:pt idx="3646">
                  <c:v>215710.01845198</c:v>
                </c:pt>
                <c:pt idx="3647">
                  <c:v>215769.32450092</c:v>
                </c:pt>
                <c:pt idx="3648">
                  <c:v>215828.665421143</c:v>
                </c:pt>
                <c:pt idx="3649">
                  <c:v>215887.977510235</c:v>
                </c:pt>
                <c:pt idx="3650">
                  <c:v>215947.356680605</c:v>
                </c:pt>
                <c:pt idx="3651">
                  <c:v>216006.657797539</c:v>
                </c:pt>
                <c:pt idx="3652">
                  <c:v>216065.886393106</c:v>
                </c:pt>
                <c:pt idx="3653">
                  <c:v>216125.214425073</c:v>
                </c:pt>
                <c:pt idx="3654">
                  <c:v>216184.5781836</c:v>
                </c:pt>
                <c:pt idx="3655">
                  <c:v>216243.821826674</c:v>
                </c:pt>
                <c:pt idx="3656">
                  <c:v>216303.160906962</c:v>
                </c:pt>
                <c:pt idx="3657">
                  <c:v>216362.513045369</c:v>
                </c:pt>
                <c:pt idx="3658">
                  <c:v>216421.744659605</c:v>
                </c:pt>
                <c:pt idx="3659">
                  <c:v>216481.010123998</c:v>
                </c:pt>
                <c:pt idx="3660">
                  <c:v>216540.429198824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216895.290831278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217072.621045224</c:v>
                </c:pt>
                <c:pt idx="3670">
                  <c:v>217131.274295837</c:v>
                </c:pt>
                <c:pt idx="3671">
                  <c:v>217190.609427814</c:v>
                </c:pt>
                <c:pt idx="3672">
                  <c:v>217249.891713804</c:v>
                </c:pt>
                <c:pt idx="3673">
                  <c:v>217309.099227697</c:v>
                </c:pt>
                <c:pt idx="3674">
                  <c:v>217368.361513959</c:v>
                </c:pt>
                <c:pt idx="3675">
                  <c:v>217427.735668692</c:v>
                </c:pt>
                <c:pt idx="3676">
                  <c:v>217486.968561294</c:v>
                </c:pt>
                <c:pt idx="3677">
                  <c:v>217546.27541324</c:v>
                </c:pt>
                <c:pt idx="3678">
                  <c:v>217605.547976471</c:v>
                </c:pt>
                <c:pt idx="3679">
                  <c:v>217664.2181595</c:v>
                </c:pt>
                <c:pt idx="3680">
                  <c:v>217723.479946206</c:v>
                </c:pt>
                <c:pt idx="3681">
                  <c:v>217782.230123753</c:v>
                </c:pt>
                <c:pt idx="3682">
                  <c:v>217840.876139857</c:v>
                </c:pt>
                <c:pt idx="3683">
                  <c:v>217900.172645266</c:v>
                </c:pt>
                <c:pt idx="3684">
                  <c:v>217959.407748972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</c:v>
                </c:pt>
                <c:pt idx="3689">
                  <c:v>218253.679787968</c:v>
                </c:pt>
                <c:pt idx="3690">
                  <c:v>218313.072946352</c:v>
                </c:pt>
                <c:pt idx="3691">
                  <c:v>218371.800200903</c:v>
                </c:pt>
                <c:pt idx="3692">
                  <c:v>218430.527306385</c:v>
                </c:pt>
                <c:pt idx="3693">
                  <c:v>218489.288733263</c:v>
                </c:pt>
                <c:pt idx="3694">
                  <c:v>218547.939881812</c:v>
                </c:pt>
                <c:pt idx="3695">
                  <c:v>218606.696241938</c:v>
                </c:pt>
                <c:pt idx="3696">
                  <c:v>218665.444174524</c:v>
                </c:pt>
                <c:pt idx="3697">
                  <c:v>218724.171530637</c:v>
                </c:pt>
                <c:pt idx="3698">
                  <c:v>218783.075201438</c:v>
                </c:pt>
                <c:pt idx="3699">
                  <c:v>218841.812307781</c:v>
                </c:pt>
                <c:pt idx="3700">
                  <c:v>218900.502307078</c:v>
                </c:pt>
                <c:pt idx="3701">
                  <c:v>218959.288815162</c:v>
                </c:pt>
                <c:pt idx="3702">
                  <c:v>219018.107170768</c:v>
                </c:pt>
                <c:pt idx="3703">
                  <c:v>219077.341819313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219253.429622551</c:v>
                </c:pt>
                <c:pt idx="3707">
                  <c:v>219312.774868758</c:v>
                </c:pt>
                <c:pt idx="3708">
                  <c:v>219372.06757381</c:v>
                </c:pt>
                <c:pt idx="3709">
                  <c:v>219431.288621333</c:v>
                </c:pt>
                <c:pt idx="3710">
                  <c:v>219490.606328098</c:v>
                </c:pt>
                <c:pt idx="3711">
                  <c:v>219549.911836917</c:v>
                </c:pt>
                <c:pt idx="3712">
                  <c:v>219609.16226541</c:v>
                </c:pt>
                <c:pt idx="3713">
                  <c:v>219668.500799237</c:v>
                </c:pt>
                <c:pt idx="3714">
                  <c:v>219727.845333062</c:v>
                </c:pt>
                <c:pt idx="3715">
                  <c:v>219787.130207775</c:v>
                </c:pt>
                <c:pt idx="3716">
                  <c:v>219846.443215462</c:v>
                </c:pt>
                <c:pt idx="3717">
                  <c:v>219905.886660631</c:v>
                </c:pt>
                <c:pt idx="3718">
                  <c:v>219965.085287748</c:v>
                </c:pt>
                <c:pt idx="3719">
                  <c:v>220024.42987928</c:v>
                </c:pt>
                <c:pt idx="3720">
                  <c:v>220083.257981233</c:v>
                </c:pt>
                <c:pt idx="3721">
                  <c:v>220142.004368338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220319.964765903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220616.695728056</c:v>
                </c:pt>
                <c:pt idx="3730">
                  <c:v>220675.966289501</c:v>
                </c:pt>
                <c:pt idx="3731">
                  <c:v>220735.529772513</c:v>
                </c:pt>
                <c:pt idx="3732">
                  <c:v>220794.905584974</c:v>
                </c:pt>
                <c:pt idx="3733">
                  <c:v>220854.145538365</c:v>
                </c:pt>
                <c:pt idx="3734">
                  <c:v>220913.545930929</c:v>
                </c:pt>
                <c:pt idx="3735">
                  <c:v>220972.937551112</c:v>
                </c:pt>
                <c:pt idx="3736">
                  <c:v>221032.253731408</c:v>
                </c:pt>
                <c:pt idx="3737">
                  <c:v>221091.638894882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</c:v>
                </c:pt>
                <c:pt idx="3744">
                  <c:v>221506.774448591</c:v>
                </c:pt>
                <c:pt idx="3745">
                  <c:v>221566.043238772</c:v>
                </c:pt>
                <c:pt idx="3746">
                  <c:v>221625.326500516</c:v>
                </c:pt>
                <c:pt idx="3747">
                  <c:v>221684.167112129</c:v>
                </c:pt>
                <c:pt idx="3748">
                  <c:v>221743.404182071</c:v>
                </c:pt>
                <c:pt idx="3749">
                  <c:v>221802.162730392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221978.364060042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</c:v>
                </c:pt>
                <c:pt idx="3756">
                  <c:v>222213.41928616</c:v>
                </c:pt>
                <c:pt idx="3757">
                  <c:v>222272.204568414</c:v>
                </c:pt>
                <c:pt idx="3758">
                  <c:v>222330.98272964</c:v>
                </c:pt>
                <c:pt idx="3759">
                  <c:v>222389.792608974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222565.969392974</c:v>
                </c:pt>
                <c:pt idx="3763">
                  <c:v>222624.643250923</c:v>
                </c:pt>
                <c:pt idx="3764">
                  <c:v>222683.512507719</c:v>
                </c:pt>
                <c:pt idx="3765">
                  <c:v>222742.254680506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</c:v>
                </c:pt>
                <c:pt idx="3770">
                  <c:v>223036.482502155</c:v>
                </c:pt>
                <c:pt idx="3771">
                  <c:v>223095.293215401</c:v>
                </c:pt>
                <c:pt idx="3772">
                  <c:v>223154.020034834</c:v>
                </c:pt>
                <c:pt idx="3773">
                  <c:v>223212.881781637</c:v>
                </c:pt>
                <c:pt idx="3774">
                  <c:v>223271.702754713</c:v>
                </c:pt>
                <c:pt idx="3775">
                  <c:v>223330.471273509</c:v>
                </c:pt>
                <c:pt idx="3776">
                  <c:v>223389.234236959</c:v>
                </c:pt>
                <c:pt idx="3777">
                  <c:v>223448.084004666</c:v>
                </c:pt>
                <c:pt idx="3778">
                  <c:v>223507.355138759</c:v>
                </c:pt>
                <c:pt idx="3779">
                  <c:v>223566.132656941</c:v>
                </c:pt>
                <c:pt idx="3780">
                  <c:v>223624.924772914</c:v>
                </c:pt>
                <c:pt idx="3781">
                  <c:v>223684.176333633</c:v>
                </c:pt>
                <c:pt idx="3782">
                  <c:v>223743.482390057</c:v>
                </c:pt>
                <c:pt idx="3783">
                  <c:v>223802.813557448</c:v>
                </c:pt>
                <c:pt idx="3784">
                  <c:v>223862.111332451</c:v>
                </c:pt>
                <c:pt idx="3785">
                  <c:v>223921.448600916</c:v>
                </c:pt>
                <c:pt idx="3786">
                  <c:v>223980.76040322</c:v>
                </c:pt>
                <c:pt idx="3787">
                  <c:v>224039.460454097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224217.452330385</c:v>
                </c:pt>
                <c:pt idx="3791">
                  <c:v>224276.310743554</c:v>
                </c:pt>
                <c:pt idx="3792">
                  <c:v>224335.61702133</c:v>
                </c:pt>
                <c:pt idx="3793">
                  <c:v>224394.899573664</c:v>
                </c:pt>
                <c:pt idx="3794">
                  <c:v>224454.212983199</c:v>
                </c:pt>
                <c:pt idx="3795">
                  <c:v>224513.626903405</c:v>
                </c:pt>
                <c:pt idx="3796">
                  <c:v>224572.878699837</c:v>
                </c:pt>
                <c:pt idx="3797">
                  <c:v>224632.237294831</c:v>
                </c:pt>
                <c:pt idx="3798">
                  <c:v>224691.602149032</c:v>
                </c:pt>
                <c:pt idx="3799">
                  <c:v>224750.923735069</c:v>
                </c:pt>
                <c:pt idx="3800">
                  <c:v>224810.420119601</c:v>
                </c:pt>
                <c:pt idx="3801">
                  <c:v>224869.755888882</c:v>
                </c:pt>
                <c:pt idx="3802">
                  <c:v>224929.029106172</c:v>
                </c:pt>
                <c:pt idx="3803">
                  <c:v>224988.36130687</c:v>
                </c:pt>
                <c:pt idx="3804">
                  <c:v>225047.675358025</c:v>
                </c:pt>
                <c:pt idx="3805">
                  <c:v>225106.936746515</c:v>
                </c:pt>
                <c:pt idx="3806">
                  <c:v>225166.26341334</c:v>
                </c:pt>
                <c:pt idx="3807">
                  <c:v>225225.595645048</c:v>
                </c:pt>
                <c:pt idx="3808">
                  <c:v>225284.845933569</c:v>
                </c:pt>
                <c:pt idx="3809">
                  <c:v>225344.21188218</c:v>
                </c:pt>
                <c:pt idx="3810">
                  <c:v>225403.533692472</c:v>
                </c:pt>
                <c:pt idx="3811">
                  <c:v>225462.792109335</c:v>
                </c:pt>
                <c:pt idx="3812">
                  <c:v>225522.134744394</c:v>
                </c:pt>
                <c:pt idx="3813">
                  <c:v>225581.501691563</c:v>
                </c:pt>
                <c:pt idx="3814">
                  <c:v>225640.774393911</c:v>
                </c:pt>
                <c:pt idx="3815">
                  <c:v>225700.115288297</c:v>
                </c:pt>
                <c:pt idx="3816">
                  <c:v>225759.413653266</c:v>
                </c:pt>
                <c:pt idx="3817">
                  <c:v>225818.643571356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</c:v>
                </c:pt>
                <c:pt idx="3822">
                  <c:v>226114.739005497</c:v>
                </c:pt>
                <c:pt idx="3823">
                  <c:v>226174.035638532</c:v>
                </c:pt>
                <c:pt idx="3824">
                  <c:v>226233.401065679</c:v>
                </c:pt>
                <c:pt idx="3825">
                  <c:v>226292.74263236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226470.598822485</c:v>
                </c:pt>
                <c:pt idx="3829">
                  <c:v>226529.833642646</c:v>
                </c:pt>
                <c:pt idx="3830">
                  <c:v>226589.165290989</c:v>
                </c:pt>
                <c:pt idx="3831">
                  <c:v>226648.529689818</c:v>
                </c:pt>
                <c:pt idx="3832">
                  <c:v>226707.888935091</c:v>
                </c:pt>
                <c:pt idx="3833">
                  <c:v>226766.739658386</c:v>
                </c:pt>
                <c:pt idx="3834">
                  <c:v>226826.06746508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</c:v>
                </c:pt>
                <c:pt idx="3838">
                  <c:v>227062.772985673</c:v>
                </c:pt>
                <c:pt idx="3839">
                  <c:v>227122.104869589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227418.621429856</c:v>
                </c:pt>
                <c:pt idx="3845">
                  <c:v>227477.975442277</c:v>
                </c:pt>
                <c:pt idx="3846">
                  <c:v>227537.358114306</c:v>
                </c:pt>
                <c:pt idx="3847">
                  <c:v>227596.632605431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</c:v>
                </c:pt>
                <c:pt idx="3851">
                  <c:v>227833.764081131</c:v>
                </c:pt>
                <c:pt idx="3852">
                  <c:v>227892.498299341</c:v>
                </c:pt>
                <c:pt idx="3853">
                  <c:v>227951.728044512</c:v>
                </c:pt>
                <c:pt idx="3854">
                  <c:v>228011.05372827</c:v>
                </c:pt>
                <c:pt idx="3855">
                  <c:v>228070.424769786</c:v>
                </c:pt>
                <c:pt idx="3856">
                  <c:v>228129.725085642</c:v>
                </c:pt>
                <c:pt idx="3857">
                  <c:v>228189.069131268</c:v>
                </c:pt>
                <c:pt idx="3858">
                  <c:v>228248.482219237</c:v>
                </c:pt>
                <c:pt idx="3859">
                  <c:v>228307.2822592</c:v>
                </c:pt>
                <c:pt idx="3860">
                  <c:v>228366.592321803</c:v>
                </c:pt>
                <c:pt idx="3861">
                  <c:v>228425.973912498</c:v>
                </c:pt>
                <c:pt idx="3862">
                  <c:v>228484.64147039</c:v>
                </c:pt>
                <c:pt idx="3863">
                  <c:v>228543.945881509</c:v>
                </c:pt>
                <c:pt idx="3864">
                  <c:v>228603.230208453</c:v>
                </c:pt>
                <c:pt idx="3865">
                  <c:v>228662.47336565</c:v>
                </c:pt>
                <c:pt idx="3866">
                  <c:v>228721.795180519</c:v>
                </c:pt>
                <c:pt idx="3867">
                  <c:v>228781.188858271</c:v>
                </c:pt>
                <c:pt idx="3868">
                  <c:v>228840.415836193</c:v>
                </c:pt>
                <c:pt idx="3869">
                  <c:v>228899.791614199</c:v>
                </c:pt>
                <c:pt idx="3870">
                  <c:v>228959.140130851</c:v>
                </c:pt>
                <c:pt idx="3871">
                  <c:v>229017.852304961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</c:v>
                </c:pt>
                <c:pt idx="3875">
                  <c:v>229255.059757636</c:v>
                </c:pt>
                <c:pt idx="3876">
                  <c:v>229314.515302633</c:v>
                </c:pt>
                <c:pt idx="3877">
                  <c:v>229373.867937745</c:v>
                </c:pt>
                <c:pt idx="3878">
                  <c:v>229433.229202422</c:v>
                </c:pt>
                <c:pt idx="3879">
                  <c:v>229492.582787722</c:v>
                </c:pt>
                <c:pt idx="3880">
                  <c:v>229551.798920935</c:v>
                </c:pt>
                <c:pt idx="3881">
                  <c:v>229611.17997744</c:v>
                </c:pt>
                <c:pt idx="3882">
                  <c:v>229669.967703054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229848.006888749</c:v>
                </c:pt>
                <c:pt idx="3886">
                  <c:v>229907.22178617</c:v>
                </c:pt>
                <c:pt idx="3887">
                  <c:v>229966.560499608</c:v>
                </c:pt>
                <c:pt idx="3888">
                  <c:v>230025.901824855</c:v>
                </c:pt>
                <c:pt idx="3889">
                  <c:v>230085.2899082</c:v>
                </c:pt>
                <c:pt idx="3890">
                  <c:v>230144.672447024</c:v>
                </c:pt>
                <c:pt idx="3891">
                  <c:v>230203.918457865</c:v>
                </c:pt>
                <c:pt idx="3892">
                  <c:v>230263.177673106</c:v>
                </c:pt>
                <c:pt idx="3893">
                  <c:v>230322.532182306</c:v>
                </c:pt>
                <c:pt idx="3894">
                  <c:v>230381.899903965</c:v>
                </c:pt>
                <c:pt idx="3895">
                  <c:v>230441.143467897</c:v>
                </c:pt>
                <c:pt idx="3896">
                  <c:v>230500.49395652</c:v>
                </c:pt>
                <c:pt idx="3897">
                  <c:v>230559.946902198</c:v>
                </c:pt>
                <c:pt idx="3898">
                  <c:v>230619.321507962</c:v>
                </c:pt>
                <c:pt idx="3899">
                  <c:v>230678.649240861</c:v>
                </c:pt>
                <c:pt idx="3900">
                  <c:v>230737.984400325</c:v>
                </c:pt>
                <c:pt idx="3901">
                  <c:v>230797.312627856</c:v>
                </c:pt>
                <c:pt idx="3902">
                  <c:v>230856.696683331</c:v>
                </c:pt>
                <c:pt idx="3903">
                  <c:v>230915.493325058</c:v>
                </c:pt>
                <c:pt idx="3904">
                  <c:v>230974.769769764</c:v>
                </c:pt>
                <c:pt idx="3905">
                  <c:v>231034.153516848</c:v>
                </c:pt>
                <c:pt idx="3906">
                  <c:v>231093.459128459</c:v>
                </c:pt>
                <c:pt idx="3907">
                  <c:v>231153.29819006</c:v>
                </c:pt>
                <c:pt idx="3908">
                  <c:v>231212.974971703</c:v>
                </c:pt>
                <c:pt idx="3909">
                  <c:v>231272.328924896</c:v>
                </c:pt>
                <c:pt idx="3910">
                  <c:v>231331.65520465</c:v>
                </c:pt>
                <c:pt idx="3911">
                  <c:v>231391.054301529</c:v>
                </c:pt>
                <c:pt idx="3912">
                  <c:v>231450.317236772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231746.395419955</c:v>
                </c:pt>
                <c:pt idx="3918">
                  <c:v>231805.776436921</c:v>
                </c:pt>
                <c:pt idx="3919">
                  <c:v>231864.567219205</c:v>
                </c:pt>
                <c:pt idx="3920">
                  <c:v>231923.917967871</c:v>
                </c:pt>
                <c:pt idx="3921">
                  <c:v>231983.240122498</c:v>
                </c:pt>
                <c:pt idx="3922">
                  <c:v>232041.963256469</c:v>
                </c:pt>
                <c:pt idx="3923">
                  <c:v>232101.286322285</c:v>
                </c:pt>
                <c:pt idx="3924">
                  <c:v>232160.03361902</c:v>
                </c:pt>
                <c:pt idx="3925">
                  <c:v>232218.71587084</c:v>
                </c:pt>
                <c:pt idx="3926">
                  <c:v>232278.070713741</c:v>
                </c:pt>
                <c:pt idx="3927">
                  <c:v>232337.367187609</c:v>
                </c:pt>
                <c:pt idx="3928">
                  <c:v>232396.519233484</c:v>
                </c:pt>
                <c:pt idx="3929">
                  <c:v>232455.779202485</c:v>
                </c:pt>
                <c:pt idx="3930">
                  <c:v>232515.139099807</c:v>
                </c:pt>
                <c:pt idx="3931">
                  <c:v>232574.385095046</c:v>
                </c:pt>
                <c:pt idx="3932">
                  <c:v>232633.761269093</c:v>
                </c:pt>
                <c:pt idx="3933">
                  <c:v>232693.09351827</c:v>
                </c:pt>
                <c:pt idx="3934">
                  <c:v>232752.286793846</c:v>
                </c:pt>
                <c:pt idx="3935">
                  <c:v>232811.203185196</c:v>
                </c:pt>
                <c:pt idx="3936">
                  <c:v>232870.637627906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</c:v>
                </c:pt>
                <c:pt idx="3940">
                  <c:v>233106.87004162</c:v>
                </c:pt>
                <c:pt idx="3941">
                  <c:v>233165.659263163</c:v>
                </c:pt>
                <c:pt idx="3942">
                  <c:v>233224.439589265</c:v>
                </c:pt>
                <c:pt idx="3943">
                  <c:v>233283.707445138</c:v>
                </c:pt>
                <c:pt idx="3944">
                  <c:v>233343.086387837</c:v>
                </c:pt>
                <c:pt idx="3945">
                  <c:v>233401.937638165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</c:v>
                </c:pt>
                <c:pt idx="3950">
                  <c:v>233698.167174877</c:v>
                </c:pt>
                <c:pt idx="3951">
                  <c:v>233756.996618061</c:v>
                </c:pt>
                <c:pt idx="3952">
                  <c:v>233816.268792373</c:v>
                </c:pt>
                <c:pt idx="3953">
                  <c:v>233875.087670843</c:v>
                </c:pt>
                <c:pt idx="3954">
                  <c:v>233933.908637044</c:v>
                </c:pt>
                <c:pt idx="3955">
                  <c:v>233992.666204339</c:v>
                </c:pt>
                <c:pt idx="3956">
                  <c:v>234051.524274981</c:v>
                </c:pt>
                <c:pt idx="3957">
                  <c:v>234110.424989909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</c:v>
                </c:pt>
                <c:pt idx="3961">
                  <c:v>234345.543957544</c:v>
                </c:pt>
                <c:pt idx="3962">
                  <c:v>234404.305015367</c:v>
                </c:pt>
                <c:pt idx="3963">
                  <c:v>234463.685102464</c:v>
                </c:pt>
                <c:pt idx="3964">
                  <c:v>234522.983686355</c:v>
                </c:pt>
                <c:pt idx="3965">
                  <c:v>234582.320706446</c:v>
                </c:pt>
                <c:pt idx="3966">
                  <c:v>234641.610576799</c:v>
                </c:pt>
                <c:pt idx="3967">
                  <c:v>234700.882021197</c:v>
                </c:pt>
                <c:pt idx="3968">
                  <c:v>234760.27403156</c:v>
                </c:pt>
                <c:pt idx="3969">
                  <c:v>234819.647238488</c:v>
                </c:pt>
                <c:pt idx="3970">
                  <c:v>234878.324878619</c:v>
                </c:pt>
                <c:pt idx="3971">
                  <c:v>234937.239348426</c:v>
                </c:pt>
                <c:pt idx="3972">
                  <c:v>234995.993485718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235172.382030305</c:v>
                </c:pt>
                <c:pt idx="3976">
                  <c:v>235231.661581008</c:v>
                </c:pt>
                <c:pt idx="3977">
                  <c:v>235290.446422536</c:v>
                </c:pt>
                <c:pt idx="3978">
                  <c:v>235349.252751223</c:v>
                </c:pt>
                <c:pt idx="3979">
                  <c:v>235407.970372016</c:v>
                </c:pt>
                <c:pt idx="3980">
                  <c:v>235467.289980422</c:v>
                </c:pt>
                <c:pt idx="3981">
                  <c:v>235526.614615118</c:v>
                </c:pt>
                <c:pt idx="3982">
                  <c:v>235585.891130574</c:v>
                </c:pt>
                <c:pt idx="3983">
                  <c:v>235645.229160047</c:v>
                </c:pt>
                <c:pt idx="3984">
                  <c:v>235704.605342123</c:v>
                </c:pt>
                <c:pt idx="3985">
                  <c:v>235763.332912213</c:v>
                </c:pt>
                <c:pt idx="3986">
                  <c:v>235822.667791182</c:v>
                </c:pt>
                <c:pt idx="3987">
                  <c:v>235881.527162858</c:v>
                </c:pt>
                <c:pt idx="3988">
                  <c:v>235940.331467033</c:v>
                </c:pt>
                <c:pt idx="3989">
                  <c:v>235999.189351587</c:v>
                </c:pt>
                <c:pt idx="3990">
                  <c:v>236057.982374606</c:v>
                </c:pt>
                <c:pt idx="3991">
                  <c:v>236116.743554112</c:v>
                </c:pt>
                <c:pt idx="3992">
                  <c:v>236175.559358077</c:v>
                </c:pt>
                <c:pt idx="3993">
                  <c:v>236234.374937674</c:v>
                </c:pt>
                <c:pt idx="3994">
                  <c:v>236293.674217484</c:v>
                </c:pt>
                <c:pt idx="3995">
                  <c:v>236352.519171977</c:v>
                </c:pt>
                <c:pt idx="3996">
                  <c:v>236411.365740953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Forces'!$L$5:$L$5004</c:f>
              <c:numCache>
                <c:formatCode>0.00E+00</c:formatCode>
                <c:ptCount val="5000"/>
                <c:pt idx="0">
                  <c:v>0.388095251740468</c:v>
                </c:pt>
                <c:pt idx="1">
                  <c:v>0.312405236343034</c:v>
                </c:pt>
                <c:pt idx="2">
                  <c:v>0.317022765692428</c:v>
                </c:pt>
                <c:pt idx="3">
                  <c:v>0.345497586692385</c:v>
                </c:pt>
                <c:pt idx="4">
                  <c:v>0.376630005274293</c:v>
                </c:pt>
                <c:pt idx="5">
                  <c:v>0.402304428715432</c:v>
                </c:pt>
                <c:pt idx="6">
                  <c:v>0.420231362988891</c:v>
                </c:pt>
                <c:pt idx="7">
                  <c:v>0.431986184015974</c:v>
                </c:pt>
                <c:pt idx="8">
                  <c:v>0.439881349960314</c:v>
                </c:pt>
                <c:pt idx="9">
                  <c:v>0.444691284473286</c:v>
                </c:pt>
                <c:pt idx="10">
                  <c:v>0.447126435549955</c:v>
                </c:pt>
                <c:pt idx="11">
                  <c:v>0.44725653794173</c:v>
                </c:pt>
                <c:pt idx="12">
                  <c:v>0.446240854005978</c:v>
                </c:pt>
                <c:pt idx="13">
                  <c:v>0.445131799566341</c:v>
                </c:pt>
                <c:pt idx="14">
                  <c:v>0.443975011491106</c:v>
                </c:pt>
                <c:pt idx="15">
                  <c:v>0.442874402229139</c:v>
                </c:pt>
                <c:pt idx="16">
                  <c:v>0.442350399593615</c:v>
                </c:pt>
                <c:pt idx="17">
                  <c:v>0.442330976565407</c:v>
                </c:pt>
                <c:pt idx="18">
                  <c:v>0.442311168041364</c:v>
                </c:pt>
                <c:pt idx="19">
                  <c:v>0.442294531385043</c:v>
                </c:pt>
                <c:pt idx="20">
                  <c:v>0.442090020190543</c:v>
                </c:pt>
                <c:pt idx="21">
                  <c:v>0.44141186171908</c:v>
                </c:pt>
                <c:pt idx="22">
                  <c:v>0.440453682739489</c:v>
                </c:pt>
                <c:pt idx="23">
                  <c:v>0.439820357621884</c:v>
                </c:pt>
                <c:pt idx="24">
                  <c:v>0.439466616395995</c:v>
                </c:pt>
                <c:pt idx="25">
                  <c:v>0.439334738012407</c:v>
                </c:pt>
                <c:pt idx="26">
                  <c:v>0.439244985326206</c:v>
                </c:pt>
                <c:pt idx="27">
                  <c:v>0.438775294539352</c:v>
                </c:pt>
                <c:pt idx="28">
                  <c:v>0.437538875044539</c:v>
                </c:pt>
                <c:pt idx="29">
                  <c:v>0.43560890826716</c:v>
                </c:pt>
                <c:pt idx="30">
                  <c:v>0.433289028065693</c:v>
                </c:pt>
                <c:pt idx="31">
                  <c:v>0.43104349959401</c:v>
                </c:pt>
                <c:pt idx="32">
                  <c:v>0.429608198505558</c:v>
                </c:pt>
                <c:pt idx="33">
                  <c:v>0.4291310820011</c:v>
                </c:pt>
                <c:pt idx="34">
                  <c:v>0.429478728014674</c:v>
                </c:pt>
                <c:pt idx="35">
                  <c:v>0.430625887602086</c:v>
                </c:pt>
                <c:pt idx="36">
                  <c:v>0.432658063841412</c:v>
                </c:pt>
                <c:pt idx="37">
                  <c:v>0.435027279103778</c:v>
                </c:pt>
                <c:pt idx="38">
                  <c:v>0.436302437029188</c:v>
                </c:pt>
                <c:pt idx="39">
                  <c:v>0.435240683922432</c:v>
                </c:pt>
                <c:pt idx="40">
                  <c:v>0.432056528404727</c:v>
                </c:pt>
                <c:pt idx="41">
                  <c:v>0.427386902441209</c:v>
                </c:pt>
                <c:pt idx="42">
                  <c:v>0.421535630689617</c:v>
                </c:pt>
                <c:pt idx="43">
                  <c:v>0.415262468486841</c:v>
                </c:pt>
                <c:pt idx="44">
                  <c:v>0.409108558552636</c:v>
                </c:pt>
                <c:pt idx="45">
                  <c:v>0.403849070362511</c:v>
                </c:pt>
                <c:pt idx="46">
                  <c:v>0.399609575258104</c:v>
                </c:pt>
                <c:pt idx="47">
                  <c:v>0.396402616325075</c:v>
                </c:pt>
                <c:pt idx="48">
                  <c:v>0.393876719461679</c:v>
                </c:pt>
                <c:pt idx="49">
                  <c:v>0.391922530303152</c:v>
                </c:pt>
                <c:pt idx="50">
                  <c:v>0.390446721256559</c:v>
                </c:pt>
                <c:pt idx="51">
                  <c:v>0.389192785545348</c:v>
                </c:pt>
                <c:pt idx="52">
                  <c:v>0.387734261252114</c:v>
                </c:pt>
                <c:pt idx="53">
                  <c:v>0.385914943599202</c:v>
                </c:pt>
                <c:pt idx="54">
                  <c:v>0.383423647553225</c:v>
                </c:pt>
                <c:pt idx="55">
                  <c:v>0.380447401839368</c:v>
                </c:pt>
                <c:pt idx="56">
                  <c:v>0.377375854043402</c:v>
                </c:pt>
                <c:pt idx="57">
                  <c:v>0.374616787682764</c:v>
                </c:pt>
                <c:pt idx="58">
                  <c:v>0.37203453864634</c:v>
                </c:pt>
                <c:pt idx="59">
                  <c:v>0.36943503424499</c:v>
                </c:pt>
                <c:pt idx="60">
                  <c:v>0.366639453950573</c:v>
                </c:pt>
                <c:pt idx="61">
                  <c:v>0.363966318321756</c:v>
                </c:pt>
                <c:pt idx="62">
                  <c:v>0.3612835328807</c:v>
                </c:pt>
                <c:pt idx="63">
                  <c:v>0.358982246532943</c:v>
                </c:pt>
                <c:pt idx="64">
                  <c:v>0.357014622505476</c:v>
                </c:pt>
                <c:pt idx="65">
                  <c:v>0.355676378847475</c:v>
                </c:pt>
                <c:pt idx="66">
                  <c:v>0.354760617992029</c:v>
                </c:pt>
                <c:pt idx="67">
                  <c:v>0.354256725605438</c:v>
                </c:pt>
                <c:pt idx="68">
                  <c:v>0.353984750773122</c:v>
                </c:pt>
                <c:pt idx="69">
                  <c:v>0.353701169174858</c:v>
                </c:pt>
                <c:pt idx="70">
                  <c:v>0.353402732954532</c:v>
                </c:pt>
                <c:pt idx="71">
                  <c:v>0.35276008929747</c:v>
                </c:pt>
                <c:pt idx="72">
                  <c:v>0.351356370154033</c:v>
                </c:pt>
                <c:pt idx="73">
                  <c:v>0.349126925024936</c:v>
                </c:pt>
                <c:pt idx="74">
                  <c:v>0.346114542917074</c:v>
                </c:pt>
                <c:pt idx="75">
                  <c:v>0.342797238288516</c:v>
                </c:pt>
                <c:pt idx="76">
                  <c:v>0.33940375041622</c:v>
                </c:pt>
                <c:pt idx="77">
                  <c:v>0.336231215451884</c:v>
                </c:pt>
                <c:pt idx="78">
                  <c:v>0.333601299858913</c:v>
                </c:pt>
                <c:pt idx="79">
                  <c:v>0.331556007283316</c:v>
                </c:pt>
                <c:pt idx="80">
                  <c:v>0.330104347067094</c:v>
                </c:pt>
                <c:pt idx="81">
                  <c:v>0.32914991859273</c:v>
                </c:pt>
                <c:pt idx="82">
                  <c:v>0.328655732945538</c:v>
                </c:pt>
                <c:pt idx="83">
                  <c:v>0.328363574893206</c:v>
                </c:pt>
                <c:pt idx="84">
                  <c:v>0.327805724644124</c:v>
                </c:pt>
                <c:pt idx="85">
                  <c:v>0.326859338969648</c:v>
                </c:pt>
                <c:pt idx="86">
                  <c:v>0.325644840840443</c:v>
                </c:pt>
                <c:pt idx="87">
                  <c:v>0.324150052235943</c:v>
                </c:pt>
                <c:pt idx="88">
                  <c:v>0.322453601210589</c:v>
                </c:pt>
                <c:pt idx="89">
                  <c:v>0.320703713740475</c:v>
                </c:pt>
                <c:pt idx="90">
                  <c:v>0.318905182507278</c:v>
                </c:pt>
                <c:pt idx="91">
                  <c:v>0.317250075920287</c:v>
                </c:pt>
                <c:pt idx="92">
                  <c:v>0.315953562979046</c:v>
                </c:pt>
                <c:pt idx="93">
                  <c:v>0.315105363243088</c:v>
                </c:pt>
                <c:pt idx="94">
                  <c:v>0.314412700576588</c:v>
                </c:pt>
                <c:pt idx="95">
                  <c:v>0.313691797252835</c:v>
                </c:pt>
                <c:pt idx="96">
                  <c:v>0.312952699609346</c:v>
                </c:pt>
                <c:pt idx="97">
                  <c:v>0.312144724803796</c:v>
                </c:pt>
                <c:pt idx="98">
                  <c:v>0.311365665178596</c:v>
                </c:pt>
                <c:pt idx="99">
                  <c:v>0.310607146199802</c:v>
                </c:pt>
                <c:pt idx="100">
                  <c:v>0.309883725048358</c:v>
                </c:pt>
                <c:pt idx="101">
                  <c:v>0.309147229867571</c:v>
                </c:pt>
                <c:pt idx="102">
                  <c:v>0.308374317672747</c:v>
                </c:pt>
                <c:pt idx="103">
                  <c:v>0.307614315600316</c:v>
                </c:pt>
                <c:pt idx="104">
                  <c:v>0.306947411732992</c:v>
                </c:pt>
                <c:pt idx="105">
                  <c:v>0.306507151676474</c:v>
                </c:pt>
                <c:pt idx="106">
                  <c:v>0.306322728019873</c:v>
                </c:pt>
                <c:pt idx="107">
                  <c:v>0.306242051743799</c:v>
                </c:pt>
                <c:pt idx="108">
                  <c:v>0.306026694381198</c:v>
                </c:pt>
                <c:pt idx="109">
                  <c:v>0.305432483124234</c:v>
                </c:pt>
                <c:pt idx="110">
                  <c:v>0.304316400586733</c:v>
                </c:pt>
                <c:pt idx="111">
                  <c:v>0.302626143840625</c:v>
                </c:pt>
                <c:pt idx="112">
                  <c:v>0.300500733443955</c:v>
                </c:pt>
                <c:pt idx="113">
                  <c:v>0.298265725471843</c:v>
                </c:pt>
                <c:pt idx="114">
                  <c:v>0.296233731468573</c:v>
                </c:pt>
                <c:pt idx="115">
                  <c:v>0.29457173926041</c:v>
                </c:pt>
                <c:pt idx="116">
                  <c:v>0.293360874990439</c:v>
                </c:pt>
                <c:pt idx="117">
                  <c:v>0.292590317166483</c:v>
                </c:pt>
                <c:pt idx="118">
                  <c:v>0.292223040076157</c:v>
                </c:pt>
                <c:pt idx="119">
                  <c:v>0.292134427999969</c:v>
                </c:pt>
                <c:pt idx="120">
                  <c:v>0.292173198048861</c:v>
                </c:pt>
                <c:pt idx="121">
                  <c:v>0.292221777113892</c:v>
                </c:pt>
                <c:pt idx="122">
                  <c:v>0.292296203272693</c:v>
                </c:pt>
                <c:pt idx="123">
                  <c:v>0.292363147843952</c:v>
                </c:pt>
                <c:pt idx="124">
                  <c:v>0.292526243987051</c:v>
                </c:pt>
                <c:pt idx="125">
                  <c:v>0.292915009914855</c:v>
                </c:pt>
                <c:pt idx="126">
                  <c:v>0.293559461640703</c:v>
                </c:pt>
                <c:pt idx="127">
                  <c:v>0.294258886769769</c:v>
                </c:pt>
                <c:pt idx="128">
                  <c:v>0.294780757603187</c:v>
                </c:pt>
                <c:pt idx="129">
                  <c:v>0.294893709493524</c:v>
                </c:pt>
                <c:pt idx="130">
                  <c:v>0.294397786399492</c:v>
                </c:pt>
                <c:pt idx="131">
                  <c:v>0.293187539375202</c:v>
                </c:pt>
                <c:pt idx="132">
                  <c:v>0.291268751681234</c:v>
                </c:pt>
                <c:pt idx="133">
                  <c:v>0.288775723619628</c:v>
                </c:pt>
                <c:pt idx="134">
                  <c:v>0.285941237589118</c:v>
                </c:pt>
                <c:pt idx="135">
                  <c:v>0.283091070049751</c:v>
                </c:pt>
                <c:pt idx="136">
                  <c:v>0.280540985304109</c:v>
                </c:pt>
                <c:pt idx="137">
                  <c:v>0.278438454524115</c:v>
                </c:pt>
                <c:pt idx="138">
                  <c:v>0.276884328369382</c:v>
                </c:pt>
                <c:pt idx="139">
                  <c:v>0.275922061074456</c:v>
                </c:pt>
                <c:pt idx="140">
                  <c:v>0.275555096453</c:v>
                </c:pt>
                <c:pt idx="141">
                  <c:v>0.27571039889569</c:v>
                </c:pt>
                <c:pt idx="142">
                  <c:v>0.276319894540751</c:v>
                </c:pt>
                <c:pt idx="143">
                  <c:v>0.277305406937814</c:v>
                </c:pt>
                <c:pt idx="144">
                  <c:v>0.278535608360058</c:v>
                </c:pt>
                <c:pt idx="145">
                  <c:v>0.27983186474445</c:v>
                </c:pt>
                <c:pt idx="146">
                  <c:v>0.280977057810087</c:v>
                </c:pt>
                <c:pt idx="147">
                  <c:v>0.281793241915412</c:v>
                </c:pt>
                <c:pt idx="148">
                  <c:v>0.282247638866493</c:v>
                </c:pt>
                <c:pt idx="149">
                  <c:v>0.282403033579185</c:v>
                </c:pt>
                <c:pt idx="150">
                  <c:v>0.282417948621486</c:v>
                </c:pt>
                <c:pt idx="151">
                  <c:v>0.282399360309857</c:v>
                </c:pt>
                <c:pt idx="152">
                  <c:v>0.282468515525173</c:v>
                </c:pt>
                <c:pt idx="153">
                  <c:v>0.282684860454812</c:v>
                </c:pt>
                <c:pt idx="154">
                  <c:v>0.283023352907056</c:v>
                </c:pt>
                <c:pt idx="155">
                  <c:v>0.283447350754899</c:v>
                </c:pt>
                <c:pt idx="156">
                  <c:v>0.283898883894986</c:v>
                </c:pt>
                <c:pt idx="157">
                  <c:v>0.284250539124525</c:v>
                </c:pt>
                <c:pt idx="158">
                  <c:v>0.284360884784362</c:v>
                </c:pt>
                <c:pt idx="159">
                  <c:v>0.284149477542427</c:v>
                </c:pt>
                <c:pt idx="160">
                  <c:v>0.283543245282617</c:v>
                </c:pt>
                <c:pt idx="161">
                  <c:v>0.282409523576188</c:v>
                </c:pt>
                <c:pt idx="162">
                  <c:v>0.280725084495099</c:v>
                </c:pt>
                <c:pt idx="163">
                  <c:v>0.278554901998911</c:v>
                </c:pt>
                <c:pt idx="164">
                  <c:v>0.276045131388928</c:v>
                </c:pt>
                <c:pt idx="165">
                  <c:v>0.273340626839609</c:v>
                </c:pt>
                <c:pt idx="166">
                  <c:v>0.270639336267233</c:v>
                </c:pt>
                <c:pt idx="167">
                  <c:v>0.268122895061056</c:v>
                </c:pt>
                <c:pt idx="168">
                  <c:v>0.26595750240427</c:v>
                </c:pt>
                <c:pt idx="169">
                  <c:v>0.26421029567411</c:v>
                </c:pt>
                <c:pt idx="170">
                  <c:v>0.262972023150805</c:v>
                </c:pt>
                <c:pt idx="171">
                  <c:v>0.262355674743588</c:v>
                </c:pt>
                <c:pt idx="172">
                  <c:v>0.262459341729334</c:v>
                </c:pt>
                <c:pt idx="173">
                  <c:v>0.263273410487794</c:v>
                </c:pt>
                <c:pt idx="174">
                  <c:v>0.264668462197863</c:v>
                </c:pt>
                <c:pt idx="175">
                  <c:v>0.266387941594287</c:v>
                </c:pt>
                <c:pt idx="176">
                  <c:v>0.268200146826976</c:v>
                </c:pt>
                <c:pt idx="177">
                  <c:v>0.269835951646764</c:v>
                </c:pt>
                <c:pt idx="178">
                  <c:v>0.271078314247895</c:v>
                </c:pt>
                <c:pt idx="179">
                  <c:v>0.271770056226928</c:v>
                </c:pt>
                <c:pt idx="180">
                  <c:v>0.271878644884936</c:v>
                </c:pt>
                <c:pt idx="181">
                  <c:v>0.271451648363694</c:v>
                </c:pt>
                <c:pt idx="182">
                  <c:v>0.270529443554695</c:v>
                </c:pt>
                <c:pt idx="183">
                  <c:v>0.269151038439081</c:v>
                </c:pt>
                <c:pt idx="184">
                  <c:v>0.267499443619349</c:v>
                </c:pt>
                <c:pt idx="185">
                  <c:v>0.265864805144738</c:v>
                </c:pt>
                <c:pt idx="186">
                  <c:v>0.264554349338078</c:v>
                </c:pt>
                <c:pt idx="187">
                  <c:v>0.263736240490245</c:v>
                </c:pt>
                <c:pt idx="188">
                  <c:v>0.263484341685561</c:v>
                </c:pt>
                <c:pt idx="189">
                  <c:v>0.26379844843656</c:v>
                </c:pt>
                <c:pt idx="190">
                  <c:v>0.264644387376701</c:v>
                </c:pt>
                <c:pt idx="191">
                  <c:v>0.26589694728118</c:v>
                </c:pt>
                <c:pt idx="192">
                  <c:v>0.267415477633139</c:v>
                </c:pt>
                <c:pt idx="193">
                  <c:v>0.269025935171526</c:v>
                </c:pt>
                <c:pt idx="194">
                  <c:v>0.270567242568508</c:v>
                </c:pt>
                <c:pt idx="195">
                  <c:v>0.271923433951281</c:v>
                </c:pt>
                <c:pt idx="196">
                  <c:v>0.273104461757315</c:v>
                </c:pt>
                <c:pt idx="197">
                  <c:v>0.274074838999918</c:v>
                </c:pt>
                <c:pt idx="198">
                  <c:v>0.274773673866671</c:v>
                </c:pt>
                <c:pt idx="199">
                  <c:v>0.27518346862013</c:v>
                </c:pt>
                <c:pt idx="200">
                  <c:v>0.275346003909111</c:v>
                </c:pt>
                <c:pt idx="201">
                  <c:v>0.275292523940738</c:v>
                </c:pt>
                <c:pt idx="202">
                  <c:v>0.275112009925318</c:v>
                </c:pt>
                <c:pt idx="203">
                  <c:v>0.274886952977526</c:v>
                </c:pt>
                <c:pt idx="204">
                  <c:v>0.274790565511958</c:v>
                </c:pt>
                <c:pt idx="205">
                  <c:v>0.275014304129862</c:v>
                </c:pt>
                <c:pt idx="206">
                  <c:v>0.275665002805302</c:v>
                </c:pt>
                <c:pt idx="207">
                  <c:v>0.276754986329485</c:v>
                </c:pt>
                <c:pt idx="208">
                  <c:v>0.278230152850048</c:v>
                </c:pt>
                <c:pt idx="209">
                  <c:v>0.279926596993925</c:v>
                </c:pt>
                <c:pt idx="210">
                  <c:v>0.281645403867051</c:v>
                </c:pt>
                <c:pt idx="211">
                  <c:v>0.283236868970224</c:v>
                </c:pt>
                <c:pt idx="212">
                  <c:v>0.28470901966598</c:v>
                </c:pt>
                <c:pt idx="213">
                  <c:v>0.28603143163606</c:v>
                </c:pt>
                <c:pt idx="214">
                  <c:v>0.287154228796929</c:v>
                </c:pt>
                <c:pt idx="215">
                  <c:v>0.287944654346445</c:v>
                </c:pt>
                <c:pt idx="216">
                  <c:v>0.288311158081589</c:v>
                </c:pt>
                <c:pt idx="217">
                  <c:v>0.288203718840572</c:v>
                </c:pt>
                <c:pt idx="218">
                  <c:v>0.287590336900902</c:v>
                </c:pt>
                <c:pt idx="219">
                  <c:v>0.286497053507698</c:v>
                </c:pt>
                <c:pt idx="220">
                  <c:v>0.285107464090988</c:v>
                </c:pt>
                <c:pt idx="221">
                  <c:v>0.283659781811118</c:v>
                </c:pt>
                <c:pt idx="222">
                  <c:v>0.282293221480336</c:v>
                </c:pt>
                <c:pt idx="223">
                  <c:v>0.280981072188407</c:v>
                </c:pt>
                <c:pt idx="224">
                  <c:v>0.279717090408965</c:v>
                </c:pt>
                <c:pt idx="225">
                  <c:v>0.278503922797649</c:v>
                </c:pt>
                <c:pt idx="226">
                  <c:v>0.277355904085892</c:v>
                </c:pt>
                <c:pt idx="227">
                  <c:v>0.276342097085176</c:v>
                </c:pt>
                <c:pt idx="228">
                  <c:v>0.275588096095697</c:v>
                </c:pt>
                <c:pt idx="229">
                  <c:v>0.275192283570498</c:v>
                </c:pt>
                <c:pt idx="230">
                  <c:v>0.275238254138382</c:v>
                </c:pt>
                <c:pt idx="231">
                  <c:v>0.275791525955604</c:v>
                </c:pt>
                <c:pt idx="232">
                  <c:v>0.276883866718245</c:v>
                </c:pt>
                <c:pt idx="233">
                  <c:v>0.278403831572623</c:v>
                </c:pt>
                <c:pt idx="234">
                  <c:v>0.280198534868695</c:v>
                </c:pt>
                <c:pt idx="235">
                  <c:v>0.282088034289002</c:v>
                </c:pt>
                <c:pt idx="236">
                  <c:v>0.283880333317091</c:v>
                </c:pt>
                <c:pt idx="237">
                  <c:v>0.285351164060405</c:v>
                </c:pt>
                <c:pt idx="238">
                  <c:v>0.286450214905409</c:v>
                </c:pt>
                <c:pt idx="239">
                  <c:v>0.287208194139444</c:v>
                </c:pt>
                <c:pt idx="240">
                  <c:v>0.287661695536553</c:v>
                </c:pt>
                <c:pt idx="241">
                  <c:v>0.287875847379936</c:v>
                </c:pt>
                <c:pt idx="242">
                  <c:v>0.28788686755873</c:v>
                </c:pt>
                <c:pt idx="243">
                  <c:v>0.287655998108614</c:v>
                </c:pt>
                <c:pt idx="244">
                  <c:v>0.287158099432829</c:v>
                </c:pt>
                <c:pt idx="245">
                  <c:v>0.286392493721912</c:v>
                </c:pt>
                <c:pt idx="246">
                  <c:v>0.285418961680926</c:v>
                </c:pt>
                <c:pt idx="247">
                  <c:v>0.28430769765035</c:v>
                </c:pt>
                <c:pt idx="248">
                  <c:v>0.283159923287355</c:v>
                </c:pt>
                <c:pt idx="249">
                  <c:v>0.282140000999227</c:v>
                </c:pt>
                <c:pt idx="250">
                  <c:v>0.281352937149902</c:v>
                </c:pt>
                <c:pt idx="251">
                  <c:v>0.280758429392958</c:v>
                </c:pt>
                <c:pt idx="252">
                  <c:v>0.280235540922504</c:v>
                </c:pt>
                <c:pt idx="253">
                  <c:v>0.279643482254642</c:v>
                </c:pt>
                <c:pt idx="254">
                  <c:v>0.278905513871107</c:v>
                </c:pt>
                <c:pt idx="255">
                  <c:v>0.277985905029339</c:v>
                </c:pt>
                <c:pt idx="256">
                  <c:v>0.276955042968372</c:v>
                </c:pt>
                <c:pt idx="257">
                  <c:v>0.27582448187438</c:v>
                </c:pt>
                <c:pt idx="258">
                  <c:v>0.274595193282245</c:v>
                </c:pt>
                <c:pt idx="259">
                  <c:v>0.273346731041094</c:v>
                </c:pt>
                <c:pt idx="260">
                  <c:v>0.272152670904075</c:v>
                </c:pt>
                <c:pt idx="261">
                  <c:v>0.271013979786512</c:v>
                </c:pt>
                <c:pt idx="262">
                  <c:v>0.269916673146813</c:v>
                </c:pt>
                <c:pt idx="263">
                  <c:v>0.268812701528787</c:v>
                </c:pt>
                <c:pt idx="264">
                  <c:v>0.267798314328515</c:v>
                </c:pt>
                <c:pt idx="265">
                  <c:v>0.267017361388891</c:v>
                </c:pt>
                <c:pt idx="266">
                  <c:v>0.266679597796163</c:v>
                </c:pt>
                <c:pt idx="267">
                  <c:v>0.266914494308989</c:v>
                </c:pt>
                <c:pt idx="268">
                  <c:v>0.267784863558014</c:v>
                </c:pt>
                <c:pt idx="269">
                  <c:v>0.269248467262779</c:v>
                </c:pt>
                <c:pt idx="270">
                  <c:v>0.271116018668122</c:v>
                </c:pt>
                <c:pt idx="271">
                  <c:v>0.273089060042055</c:v>
                </c:pt>
                <c:pt idx="272">
                  <c:v>0.274872027753773</c:v>
                </c:pt>
                <c:pt idx="273">
                  <c:v>0.276246452996537</c:v>
                </c:pt>
                <c:pt idx="274">
                  <c:v>0.277171875411645</c:v>
                </c:pt>
                <c:pt idx="275">
                  <c:v>0.277722435422413</c:v>
                </c:pt>
                <c:pt idx="276">
                  <c:v>0.277990088999867</c:v>
                </c:pt>
                <c:pt idx="277">
                  <c:v>0.277964345859945</c:v>
                </c:pt>
                <c:pt idx="278">
                  <c:v>0.277623002119531</c:v>
                </c:pt>
                <c:pt idx="279">
                  <c:v>0.277015874055675</c:v>
                </c:pt>
                <c:pt idx="280">
                  <c:v>0.276234524186202</c:v>
                </c:pt>
                <c:pt idx="281">
                  <c:v>0.275385547024836</c:v>
                </c:pt>
                <c:pt idx="282">
                  <c:v>0.274584846129143</c:v>
                </c:pt>
                <c:pt idx="283">
                  <c:v>0.273868102016278</c:v>
                </c:pt>
                <c:pt idx="284">
                  <c:v>0.27325651396981</c:v>
                </c:pt>
                <c:pt idx="285">
                  <c:v>0.272767121734992</c:v>
                </c:pt>
                <c:pt idx="286">
                  <c:v>0.272457587157403</c:v>
                </c:pt>
                <c:pt idx="287">
                  <c:v>0.272326782746004</c:v>
                </c:pt>
                <c:pt idx="288">
                  <c:v>0.272447404519171</c:v>
                </c:pt>
                <c:pt idx="289">
                  <c:v>0.272856824100064</c:v>
                </c:pt>
                <c:pt idx="290">
                  <c:v>0.273486991294176</c:v>
                </c:pt>
                <c:pt idx="291">
                  <c:v>0.274216875326362</c:v>
                </c:pt>
                <c:pt idx="292">
                  <c:v>0.274929648974592</c:v>
                </c:pt>
                <c:pt idx="293">
                  <c:v>0.275605383184517</c:v>
                </c:pt>
                <c:pt idx="294">
                  <c:v>0.27632864434717</c:v>
                </c:pt>
                <c:pt idx="295">
                  <c:v>0.27705386334807</c:v>
                </c:pt>
                <c:pt idx="296">
                  <c:v>0.277707071594793</c:v>
                </c:pt>
                <c:pt idx="297">
                  <c:v>0.278280003017369</c:v>
                </c:pt>
                <c:pt idx="298">
                  <c:v>0.278786331274011</c:v>
                </c:pt>
                <c:pt idx="299">
                  <c:v>0.279188125063566</c:v>
                </c:pt>
                <c:pt idx="300">
                  <c:v>0.279519264936616</c:v>
                </c:pt>
                <c:pt idx="301">
                  <c:v>0.2797620237062</c:v>
                </c:pt>
                <c:pt idx="302">
                  <c:v>0.279854134544587</c:v>
                </c:pt>
                <c:pt idx="303">
                  <c:v>0.279734032580479</c:v>
                </c:pt>
                <c:pt idx="304">
                  <c:v>0.279412960234231</c:v>
                </c:pt>
                <c:pt idx="305">
                  <c:v>0.27892336408649</c:v>
                </c:pt>
                <c:pt idx="306">
                  <c:v>0.278350830147095</c:v>
                </c:pt>
                <c:pt idx="307">
                  <c:v>0.27778281419193</c:v>
                </c:pt>
                <c:pt idx="308">
                  <c:v>0.277344479688862</c:v>
                </c:pt>
                <c:pt idx="309">
                  <c:v>0.27703310084799</c:v>
                </c:pt>
                <c:pt idx="310">
                  <c:v>0.276826312293942</c:v>
                </c:pt>
                <c:pt idx="311">
                  <c:v>0.276651036817759</c:v>
                </c:pt>
                <c:pt idx="312">
                  <c:v>0.276447898120201</c:v>
                </c:pt>
                <c:pt idx="313">
                  <c:v>0.276081502931319</c:v>
                </c:pt>
                <c:pt idx="314">
                  <c:v>0.275547063717326</c:v>
                </c:pt>
                <c:pt idx="315">
                  <c:v>0.274879183427306</c:v>
                </c:pt>
                <c:pt idx="316">
                  <c:v>0.274161411203016</c:v>
                </c:pt>
                <c:pt idx="317">
                  <c:v>0.27343967066751</c:v>
                </c:pt>
                <c:pt idx="318">
                  <c:v>0.272791937353706</c:v>
                </c:pt>
                <c:pt idx="319">
                  <c:v>0.272291109531556</c:v>
                </c:pt>
                <c:pt idx="320">
                  <c:v>0.271922641980484</c:v>
                </c:pt>
                <c:pt idx="321">
                  <c:v>0.27159834166402</c:v>
                </c:pt>
                <c:pt idx="322">
                  <c:v>0.271323614710287</c:v>
                </c:pt>
                <c:pt idx="323">
                  <c:v>0.271161482887841</c:v>
                </c:pt>
                <c:pt idx="324">
                  <c:v>0.271192728141339</c:v>
                </c:pt>
                <c:pt idx="325">
                  <c:v>0.271491199457087</c:v>
                </c:pt>
                <c:pt idx="326">
                  <c:v>0.272131667234479</c:v>
                </c:pt>
                <c:pt idx="327">
                  <c:v>0.273158618451089</c:v>
                </c:pt>
                <c:pt idx="328">
                  <c:v>0.274555444014974</c:v>
                </c:pt>
                <c:pt idx="329">
                  <c:v>0.276227857072754</c:v>
                </c:pt>
                <c:pt idx="330">
                  <c:v>0.278069344596312</c:v>
                </c:pt>
                <c:pt idx="331">
                  <c:v>0.279907861331305</c:v>
                </c:pt>
                <c:pt idx="332">
                  <c:v>0.281601565442555</c:v>
                </c:pt>
                <c:pt idx="333">
                  <c:v>0.283004643266431</c:v>
                </c:pt>
                <c:pt idx="334">
                  <c:v>0.283977198270634</c:v>
                </c:pt>
                <c:pt idx="335">
                  <c:v>0.284398496773002</c:v>
                </c:pt>
                <c:pt idx="336">
                  <c:v>0.284353332674204</c:v>
                </c:pt>
                <c:pt idx="337">
                  <c:v>0.283952366201964</c:v>
                </c:pt>
                <c:pt idx="338">
                  <c:v>0.283318032049492</c:v>
                </c:pt>
                <c:pt idx="339">
                  <c:v>0.282542112877516</c:v>
                </c:pt>
                <c:pt idx="340">
                  <c:v>0.281728807570662</c:v>
                </c:pt>
                <c:pt idx="341">
                  <c:v>0.280960949721839</c:v>
                </c:pt>
                <c:pt idx="342">
                  <c:v>0.280331398779687</c:v>
                </c:pt>
                <c:pt idx="343">
                  <c:v>0.279904356735384</c:v>
                </c:pt>
                <c:pt idx="344">
                  <c:v>0.279755654926079</c:v>
                </c:pt>
                <c:pt idx="345">
                  <c:v>0.279910952744589</c:v>
                </c:pt>
                <c:pt idx="346">
                  <c:v>0.280331008233383</c:v>
                </c:pt>
                <c:pt idx="347">
                  <c:v>0.280934587914968</c:v>
                </c:pt>
                <c:pt idx="348">
                  <c:v>0.281596526202426</c:v>
                </c:pt>
                <c:pt idx="349">
                  <c:v>0.282115291970605</c:v>
                </c:pt>
                <c:pt idx="350">
                  <c:v>0.282382626971289</c:v>
                </c:pt>
                <c:pt idx="351">
                  <c:v>0.282300211194225</c:v>
                </c:pt>
                <c:pt idx="352">
                  <c:v>0.281883417087766</c:v>
                </c:pt>
                <c:pt idx="353">
                  <c:v>0.281153052585581</c:v>
                </c:pt>
                <c:pt idx="354">
                  <c:v>0.280071431241279</c:v>
                </c:pt>
                <c:pt idx="355">
                  <c:v>0.278633420492238</c:v>
                </c:pt>
                <c:pt idx="356">
                  <c:v>0.276902889719586</c:v>
                </c:pt>
                <c:pt idx="357">
                  <c:v>0.274975878331238</c:v>
                </c:pt>
                <c:pt idx="358">
                  <c:v>0.272960929952157</c:v>
                </c:pt>
                <c:pt idx="359">
                  <c:v>0.271010498452383</c:v>
                </c:pt>
                <c:pt idx="360">
                  <c:v>0.26932346684278</c:v>
                </c:pt>
                <c:pt idx="361">
                  <c:v>0.268013130046638</c:v>
                </c:pt>
                <c:pt idx="362">
                  <c:v>0.267152808531656</c:v>
                </c:pt>
                <c:pt idx="363">
                  <c:v>0.266757416228081</c:v>
                </c:pt>
                <c:pt idx="364">
                  <c:v>0.266745652885397</c:v>
                </c:pt>
                <c:pt idx="365">
                  <c:v>0.266980617762822</c:v>
                </c:pt>
                <c:pt idx="366">
                  <c:v>0.26738578541146</c:v>
                </c:pt>
                <c:pt idx="367">
                  <c:v>0.267898750791037</c:v>
                </c:pt>
                <c:pt idx="368">
                  <c:v>0.268481554578001</c:v>
                </c:pt>
                <c:pt idx="369">
                  <c:v>0.269009818604725</c:v>
                </c:pt>
                <c:pt idx="370">
                  <c:v>0.269355635102702</c:v>
                </c:pt>
                <c:pt idx="371">
                  <c:v>0.2693712215122</c:v>
                </c:pt>
                <c:pt idx="372">
                  <c:v>0.269006655201675</c:v>
                </c:pt>
                <c:pt idx="373">
                  <c:v>0.268339384668344</c:v>
                </c:pt>
                <c:pt idx="374">
                  <c:v>0.267548081417068</c:v>
                </c:pt>
                <c:pt idx="375">
                  <c:v>0.266793193147905</c:v>
                </c:pt>
                <c:pt idx="376">
                  <c:v>0.266231002427385</c:v>
                </c:pt>
                <c:pt idx="377">
                  <c:v>0.265963609310879</c:v>
                </c:pt>
                <c:pt idx="378">
                  <c:v>0.266019724320985</c:v>
                </c:pt>
                <c:pt idx="379">
                  <c:v>0.266380081217554</c:v>
                </c:pt>
                <c:pt idx="380">
                  <c:v>0.266937316588164</c:v>
                </c:pt>
                <c:pt idx="381">
                  <c:v>0.267520613520305</c:v>
                </c:pt>
                <c:pt idx="382">
                  <c:v>0.267992306222463</c:v>
                </c:pt>
                <c:pt idx="383">
                  <c:v>0.268259523386633</c:v>
                </c:pt>
                <c:pt idx="384">
                  <c:v>0.26829878935849</c:v>
                </c:pt>
                <c:pt idx="385">
                  <c:v>0.268159272944924</c:v>
                </c:pt>
                <c:pt idx="386">
                  <c:v>0.26794970323002</c:v>
                </c:pt>
                <c:pt idx="387">
                  <c:v>0.267759341390492</c:v>
                </c:pt>
                <c:pt idx="388">
                  <c:v>0.267647882211868</c:v>
                </c:pt>
                <c:pt idx="389">
                  <c:v>0.267634531229505</c:v>
                </c:pt>
                <c:pt idx="390">
                  <c:v>0.267782009738322</c:v>
                </c:pt>
                <c:pt idx="391">
                  <c:v>0.268164958834032</c:v>
                </c:pt>
                <c:pt idx="392">
                  <c:v>0.268884016512132</c:v>
                </c:pt>
                <c:pt idx="393">
                  <c:v>0.269994712117299</c:v>
                </c:pt>
                <c:pt idx="394">
                  <c:v>0.271467765120498</c:v>
                </c:pt>
                <c:pt idx="395">
                  <c:v>0.273179061486564</c:v>
                </c:pt>
                <c:pt idx="396">
                  <c:v>0.275026226955074</c:v>
                </c:pt>
                <c:pt idx="397">
                  <c:v>0.276896532792876</c:v>
                </c:pt>
                <c:pt idx="398">
                  <c:v>0.278674507743832</c:v>
                </c:pt>
                <c:pt idx="399">
                  <c:v>0.280212634062274</c:v>
                </c:pt>
                <c:pt idx="400">
                  <c:v>0.281324005350509</c:v>
                </c:pt>
                <c:pt idx="401">
                  <c:v>0.28193160645138</c:v>
                </c:pt>
                <c:pt idx="402">
                  <c:v>0.282084038701093</c:v>
                </c:pt>
                <c:pt idx="403">
                  <c:v>0.281772079580289</c:v>
                </c:pt>
                <c:pt idx="404">
                  <c:v>0.28110253799478</c:v>
                </c:pt>
                <c:pt idx="405">
                  <c:v>0.280283842383326</c:v>
                </c:pt>
                <c:pt idx="406">
                  <c:v>0.279438223807873</c:v>
                </c:pt>
                <c:pt idx="407">
                  <c:v>0.278562401608776</c:v>
                </c:pt>
                <c:pt idx="408">
                  <c:v>0.277727540358961</c:v>
                </c:pt>
                <c:pt idx="409">
                  <c:v>0.277031962747358</c:v>
                </c:pt>
                <c:pt idx="410">
                  <c:v>0.27657582853999</c:v>
                </c:pt>
                <c:pt idx="411">
                  <c:v>0.276478112594069</c:v>
                </c:pt>
                <c:pt idx="412">
                  <c:v>0.276806654644836</c:v>
                </c:pt>
                <c:pt idx="413">
                  <c:v>0.277496255003161</c:v>
                </c:pt>
                <c:pt idx="414">
                  <c:v>0.278468550373952</c:v>
                </c:pt>
                <c:pt idx="415">
                  <c:v>0.279614251720354</c:v>
                </c:pt>
                <c:pt idx="416">
                  <c:v>0.280826487192304</c:v>
                </c:pt>
                <c:pt idx="417">
                  <c:v>0.281988642473425</c:v>
                </c:pt>
                <c:pt idx="418">
                  <c:v>0.28309151485503</c:v>
                </c:pt>
                <c:pt idx="419">
                  <c:v>0.284064601808285</c:v>
                </c:pt>
                <c:pt idx="420">
                  <c:v>0.284765319492395</c:v>
                </c:pt>
                <c:pt idx="421">
                  <c:v>0.285013651316712</c:v>
                </c:pt>
                <c:pt idx="422">
                  <c:v>0.284720142405466</c:v>
                </c:pt>
                <c:pt idx="423">
                  <c:v>0.283874009539787</c:v>
                </c:pt>
                <c:pt idx="424">
                  <c:v>0.282621101942676</c:v>
                </c:pt>
                <c:pt idx="425">
                  <c:v>0.281117874745593</c:v>
                </c:pt>
                <c:pt idx="426">
                  <c:v>0.279542779477976</c:v>
                </c:pt>
                <c:pt idx="427">
                  <c:v>0.27812161500139</c:v>
                </c:pt>
                <c:pt idx="428">
                  <c:v>0.277060492339347</c:v>
                </c:pt>
                <c:pt idx="429">
                  <c:v>0.276554549771239</c:v>
                </c:pt>
                <c:pt idx="430">
                  <c:v>0.276683828203847</c:v>
                </c:pt>
                <c:pt idx="431">
                  <c:v>0.277334819907908</c:v>
                </c:pt>
                <c:pt idx="432">
                  <c:v>0.278292948919958</c:v>
                </c:pt>
                <c:pt idx="433">
                  <c:v>0.279322624836617</c:v>
                </c:pt>
                <c:pt idx="434">
                  <c:v>0.280224819206611</c:v>
                </c:pt>
                <c:pt idx="435">
                  <c:v>0.280836042922684</c:v>
                </c:pt>
                <c:pt idx="436">
                  <c:v>0.281029380902107</c:v>
                </c:pt>
                <c:pt idx="437">
                  <c:v>0.280755782341648</c:v>
                </c:pt>
                <c:pt idx="438">
                  <c:v>0.280049264818599</c:v>
                </c:pt>
                <c:pt idx="439">
                  <c:v>0.278959470028005</c:v>
                </c:pt>
                <c:pt idx="440">
                  <c:v>0.277660461315925</c:v>
                </c:pt>
                <c:pt idx="441">
                  <c:v>0.276353903219209</c:v>
                </c:pt>
                <c:pt idx="442">
                  <c:v>0.275216641743222</c:v>
                </c:pt>
                <c:pt idx="443">
                  <c:v>0.274331064665479</c:v>
                </c:pt>
                <c:pt idx="444">
                  <c:v>0.273715783242183</c:v>
                </c:pt>
                <c:pt idx="445">
                  <c:v>0.273348859321111</c:v>
                </c:pt>
                <c:pt idx="446">
                  <c:v>0.273149438270626</c:v>
                </c:pt>
                <c:pt idx="447">
                  <c:v>0.273033696477955</c:v>
                </c:pt>
                <c:pt idx="448">
                  <c:v>0.272981580704744</c:v>
                </c:pt>
                <c:pt idx="449">
                  <c:v>0.272950582681024</c:v>
                </c:pt>
                <c:pt idx="450">
                  <c:v>0.27290206647718</c:v>
                </c:pt>
                <c:pt idx="451">
                  <c:v>0.272790962080667</c:v>
                </c:pt>
                <c:pt idx="452">
                  <c:v>0.272644083017419</c:v>
                </c:pt>
                <c:pt idx="453">
                  <c:v>0.272520116246083</c:v>
                </c:pt>
                <c:pt idx="454">
                  <c:v>0.272425735161758</c:v>
                </c:pt>
                <c:pt idx="455">
                  <c:v>0.272336829891425</c:v>
                </c:pt>
                <c:pt idx="456">
                  <c:v>0.272225148062073</c:v>
                </c:pt>
                <c:pt idx="457">
                  <c:v>0.272054552275064</c:v>
                </c:pt>
                <c:pt idx="458">
                  <c:v>0.271813956484385</c:v>
                </c:pt>
                <c:pt idx="459">
                  <c:v>0.271482256914249</c:v>
                </c:pt>
                <c:pt idx="460">
                  <c:v>0.271079291151306</c:v>
                </c:pt>
                <c:pt idx="461">
                  <c:v>0.270649574452661</c:v>
                </c:pt>
                <c:pt idx="462">
                  <c:v>0.270271101202157</c:v>
                </c:pt>
                <c:pt idx="463">
                  <c:v>0.270052796408191</c:v>
                </c:pt>
                <c:pt idx="464">
                  <c:v>0.270095745641869</c:v>
                </c:pt>
                <c:pt idx="465">
                  <c:v>0.270411437536959</c:v>
                </c:pt>
                <c:pt idx="466">
                  <c:v>0.270989835000897</c:v>
                </c:pt>
                <c:pt idx="467">
                  <c:v>0.271774499417019</c:v>
                </c:pt>
                <c:pt idx="468">
                  <c:v>0.272743669441346</c:v>
                </c:pt>
                <c:pt idx="469">
                  <c:v>0.273855929685595</c:v>
                </c:pt>
                <c:pt idx="470">
                  <c:v>0.275058796798324</c:v>
                </c:pt>
                <c:pt idx="471">
                  <c:v>0.276241731694055</c:v>
                </c:pt>
                <c:pt idx="472">
                  <c:v>0.277290666525362</c:v>
                </c:pt>
                <c:pt idx="473">
                  <c:v>0.278099807527004</c:v>
                </c:pt>
                <c:pt idx="474">
                  <c:v>0.278662922700445</c:v>
                </c:pt>
                <c:pt idx="475">
                  <c:v>0.279055176662557</c:v>
                </c:pt>
                <c:pt idx="476">
                  <c:v>0.279358830704522</c:v>
                </c:pt>
                <c:pt idx="477">
                  <c:v>0.279638870449996</c:v>
                </c:pt>
                <c:pt idx="478">
                  <c:v>0.279925742641861</c:v>
                </c:pt>
                <c:pt idx="479">
                  <c:v>0.280175233955005</c:v>
                </c:pt>
                <c:pt idx="480">
                  <c:v>0.280323808203525</c:v>
                </c:pt>
                <c:pt idx="481">
                  <c:v>0.280370964909887</c:v>
                </c:pt>
                <c:pt idx="482">
                  <c:v>0.280427605870247</c:v>
                </c:pt>
                <c:pt idx="483">
                  <c:v>0.280603522739667</c:v>
                </c:pt>
                <c:pt idx="484">
                  <c:v>0.280866262443226</c:v>
                </c:pt>
                <c:pt idx="485">
                  <c:v>0.281105906067555</c:v>
                </c:pt>
                <c:pt idx="486">
                  <c:v>0.281232330613552</c:v>
                </c:pt>
                <c:pt idx="487">
                  <c:v>0.281211806199624</c:v>
                </c:pt>
                <c:pt idx="488">
                  <c:v>0.281073949138633</c:v>
                </c:pt>
                <c:pt idx="489">
                  <c:v>0.280883336847889</c:v>
                </c:pt>
                <c:pt idx="490">
                  <c:v>0.28067022720224</c:v>
                </c:pt>
                <c:pt idx="491">
                  <c:v>0.280383711505065</c:v>
                </c:pt>
                <c:pt idx="492">
                  <c:v>0.280022982313325</c:v>
                </c:pt>
                <c:pt idx="493">
                  <c:v>0.27958222445832</c:v>
                </c:pt>
                <c:pt idx="494">
                  <c:v>0.27911586213197</c:v>
                </c:pt>
                <c:pt idx="495">
                  <c:v>0.278670303202174</c:v>
                </c:pt>
                <c:pt idx="496">
                  <c:v>0.278326936168855</c:v>
                </c:pt>
                <c:pt idx="497">
                  <c:v>0.278182420917763</c:v>
                </c:pt>
                <c:pt idx="498">
                  <c:v>0.278406097717094</c:v>
                </c:pt>
                <c:pt idx="499">
                  <c:v>0.279116833102627</c:v>
                </c:pt>
                <c:pt idx="500">
                  <c:v>0.280347567847262</c:v>
                </c:pt>
                <c:pt idx="501">
                  <c:v>0.282009988227525</c:v>
                </c:pt>
                <c:pt idx="502">
                  <c:v>0.283944184336038</c:v>
                </c:pt>
                <c:pt idx="503">
                  <c:v>0.285931047279451</c:v>
                </c:pt>
                <c:pt idx="504">
                  <c:v>0.287687973892058</c:v>
                </c:pt>
                <c:pt idx="505">
                  <c:v>0.289006694806913</c:v>
                </c:pt>
                <c:pt idx="506">
                  <c:v>0.289790923284276</c:v>
                </c:pt>
                <c:pt idx="507">
                  <c:v>0.290016794952878</c:v>
                </c:pt>
                <c:pt idx="508">
                  <c:v>0.289737086769776</c:v>
                </c:pt>
                <c:pt idx="509">
                  <c:v>0.289012784108005</c:v>
                </c:pt>
                <c:pt idx="510">
                  <c:v>0.288028967087078</c:v>
                </c:pt>
                <c:pt idx="511">
                  <c:v>0.28705834867256</c:v>
                </c:pt>
                <c:pt idx="512">
                  <c:v>0.286353609305485</c:v>
                </c:pt>
                <c:pt idx="513">
                  <c:v>0.286066602541425</c:v>
                </c:pt>
                <c:pt idx="514">
                  <c:v>0.286237363664677</c:v>
                </c:pt>
                <c:pt idx="515">
                  <c:v>0.286807626514784</c:v>
                </c:pt>
                <c:pt idx="516">
                  <c:v>0.287703939841628</c:v>
                </c:pt>
                <c:pt idx="517">
                  <c:v>0.288774942408324</c:v>
                </c:pt>
                <c:pt idx="518">
                  <c:v>0.289796616473687</c:v>
                </c:pt>
                <c:pt idx="519">
                  <c:v>0.290488408040258</c:v>
                </c:pt>
                <c:pt idx="520">
                  <c:v>0.290689803221637</c:v>
                </c:pt>
                <c:pt idx="521">
                  <c:v>0.2903606369472</c:v>
                </c:pt>
                <c:pt idx="522">
                  <c:v>0.289483670774774</c:v>
                </c:pt>
                <c:pt idx="523">
                  <c:v>0.288056556129413</c:v>
                </c:pt>
                <c:pt idx="524">
                  <c:v>0.286223116621646</c:v>
                </c:pt>
                <c:pt idx="525">
                  <c:v>0.284209431779315</c:v>
                </c:pt>
                <c:pt idx="526">
                  <c:v>0.282201955164037</c:v>
                </c:pt>
                <c:pt idx="527">
                  <c:v>0.280247900523613</c:v>
                </c:pt>
                <c:pt idx="528">
                  <c:v>0.278403205417766</c:v>
                </c:pt>
                <c:pt idx="529">
                  <c:v>0.276758276026514</c:v>
                </c:pt>
                <c:pt idx="530">
                  <c:v>0.275437602914388</c:v>
                </c:pt>
                <c:pt idx="531">
                  <c:v>0.274516770254438</c:v>
                </c:pt>
                <c:pt idx="532">
                  <c:v>0.273995704294463</c:v>
                </c:pt>
                <c:pt idx="533">
                  <c:v>0.273804890237508</c:v>
                </c:pt>
                <c:pt idx="534">
                  <c:v>0.273862427783943</c:v>
                </c:pt>
                <c:pt idx="535">
                  <c:v>0.27402987771432</c:v>
                </c:pt>
                <c:pt idx="536">
                  <c:v>0.274211812430223</c:v>
                </c:pt>
                <c:pt idx="537">
                  <c:v>0.274388897880648</c:v>
                </c:pt>
                <c:pt idx="538">
                  <c:v>0.274467037520684</c:v>
                </c:pt>
                <c:pt idx="539">
                  <c:v>0.274363872722012</c:v>
                </c:pt>
                <c:pt idx="540">
                  <c:v>0.274091287104783</c:v>
                </c:pt>
                <c:pt idx="541">
                  <c:v>0.273716424564917</c:v>
                </c:pt>
                <c:pt idx="542">
                  <c:v>0.273282083271894</c:v>
                </c:pt>
                <c:pt idx="543">
                  <c:v>0.272857875943059</c:v>
                </c:pt>
                <c:pt idx="544">
                  <c:v>0.272490370048526</c:v>
                </c:pt>
                <c:pt idx="545">
                  <c:v>0.272179322083827</c:v>
                </c:pt>
                <c:pt idx="546">
                  <c:v>0.271884567578533</c:v>
                </c:pt>
                <c:pt idx="547">
                  <c:v>0.27157717219225</c:v>
                </c:pt>
                <c:pt idx="548">
                  <c:v>0.271188268769138</c:v>
                </c:pt>
                <c:pt idx="549">
                  <c:v>0.270643559189712</c:v>
                </c:pt>
                <c:pt idx="550">
                  <c:v>0.269948876529609</c:v>
                </c:pt>
                <c:pt idx="551">
                  <c:v>0.2690882497712</c:v>
                </c:pt>
                <c:pt idx="552">
                  <c:v>0.268088488424413</c:v>
                </c:pt>
                <c:pt idx="553">
                  <c:v>0.267038136413391</c:v>
                </c:pt>
                <c:pt idx="554">
                  <c:v>0.266067102484697</c:v>
                </c:pt>
                <c:pt idx="555">
                  <c:v>0.265203181647713</c:v>
                </c:pt>
                <c:pt idx="556">
                  <c:v>0.264477351355664</c:v>
                </c:pt>
                <c:pt idx="557">
                  <c:v>0.263967269135188</c:v>
                </c:pt>
                <c:pt idx="558">
                  <c:v>0.263763797777308</c:v>
                </c:pt>
                <c:pt idx="559">
                  <c:v>0.263818221925513</c:v>
                </c:pt>
                <c:pt idx="560">
                  <c:v>0.263958537216027</c:v>
                </c:pt>
                <c:pt idx="561">
                  <c:v>0.264088199743613</c:v>
                </c:pt>
                <c:pt idx="562">
                  <c:v>0.264233068472501</c:v>
                </c:pt>
                <c:pt idx="563">
                  <c:v>0.264434973745853</c:v>
                </c:pt>
                <c:pt idx="564">
                  <c:v>0.264685822022836</c:v>
                </c:pt>
                <c:pt idx="565">
                  <c:v>0.265063035210664</c:v>
                </c:pt>
                <c:pt idx="566">
                  <c:v>0.26554534646913</c:v>
                </c:pt>
                <c:pt idx="567">
                  <c:v>0.266099562964358</c:v>
                </c:pt>
                <c:pt idx="568">
                  <c:v>0.266639888129533</c:v>
                </c:pt>
                <c:pt idx="569">
                  <c:v>0.267071149795447</c:v>
                </c:pt>
                <c:pt idx="570">
                  <c:v>0.26740047864813</c:v>
                </c:pt>
                <c:pt idx="571">
                  <c:v>0.267625183318298</c:v>
                </c:pt>
                <c:pt idx="572">
                  <c:v>0.2678137602919</c:v>
                </c:pt>
                <c:pt idx="573">
                  <c:v>0.267983042340985</c:v>
                </c:pt>
                <c:pt idx="574">
                  <c:v>0.268137346850476</c:v>
                </c:pt>
                <c:pt idx="575">
                  <c:v>0.268246256787955</c:v>
                </c:pt>
                <c:pt idx="576">
                  <c:v>0.268311122089546</c:v>
                </c:pt>
                <c:pt idx="577">
                  <c:v>0.268310647402799</c:v>
                </c:pt>
                <c:pt idx="578">
                  <c:v>0.268248700446487</c:v>
                </c:pt>
                <c:pt idx="579">
                  <c:v>0.268168088446949</c:v>
                </c:pt>
                <c:pt idx="580">
                  <c:v>0.268156849866951</c:v>
                </c:pt>
                <c:pt idx="581">
                  <c:v>0.268288357702482</c:v>
                </c:pt>
                <c:pt idx="582">
                  <c:v>0.268598250048342</c:v>
                </c:pt>
                <c:pt idx="583">
                  <c:v>0.268935673577684</c:v>
                </c:pt>
                <c:pt idx="584">
                  <c:v>0.269147243728015</c:v>
                </c:pt>
                <c:pt idx="585">
                  <c:v>0.269143492785001</c:v>
                </c:pt>
                <c:pt idx="586">
                  <c:v>0.268913109306477</c:v>
                </c:pt>
                <c:pt idx="587">
                  <c:v>0.268486003394319</c:v>
                </c:pt>
                <c:pt idx="588">
                  <c:v>0.267964000404511</c:v>
                </c:pt>
                <c:pt idx="589">
                  <c:v>0.267404891914205</c:v>
                </c:pt>
                <c:pt idx="590">
                  <c:v>0.266885105387265</c:v>
                </c:pt>
                <c:pt idx="591">
                  <c:v>0.26649140402881</c:v>
                </c:pt>
                <c:pt idx="592">
                  <c:v>0.266318345398386</c:v>
                </c:pt>
                <c:pt idx="593">
                  <c:v>0.266388017111961</c:v>
                </c:pt>
                <c:pt idx="594">
                  <c:v>0.266697519610033</c:v>
                </c:pt>
                <c:pt idx="595">
                  <c:v>0.267183163552281</c:v>
                </c:pt>
                <c:pt idx="596">
                  <c:v>0.267774607463214</c:v>
                </c:pt>
                <c:pt idx="597">
                  <c:v>0.268373333856607</c:v>
                </c:pt>
                <c:pt idx="598">
                  <c:v>0.268885535178528</c:v>
                </c:pt>
                <c:pt idx="599">
                  <c:v>0.269317986127479</c:v>
                </c:pt>
                <c:pt idx="600">
                  <c:v>0.269796071191186</c:v>
                </c:pt>
                <c:pt idx="601">
                  <c:v>0.270423352616957</c:v>
                </c:pt>
                <c:pt idx="602">
                  <c:v>0.271283894769344</c:v>
                </c:pt>
                <c:pt idx="603">
                  <c:v>0.272402676868812</c:v>
                </c:pt>
                <c:pt idx="604">
                  <c:v>0.2737752904865</c:v>
                </c:pt>
                <c:pt idx="605">
                  <c:v>0.275297283437832</c:v>
                </c:pt>
                <c:pt idx="606">
                  <c:v>0.276816192939766</c:v>
                </c:pt>
                <c:pt idx="607">
                  <c:v>0.278181634401992</c:v>
                </c:pt>
                <c:pt idx="608">
                  <c:v>0.279309049975369</c:v>
                </c:pt>
                <c:pt idx="609">
                  <c:v>0.280138488091709</c:v>
                </c:pt>
                <c:pt idx="610">
                  <c:v>0.280622948867326</c:v>
                </c:pt>
                <c:pt idx="611">
                  <c:v>0.280744157935405</c:v>
                </c:pt>
                <c:pt idx="612">
                  <c:v>0.280586399970875</c:v>
                </c:pt>
                <c:pt idx="613">
                  <c:v>0.280264876220253</c:v>
                </c:pt>
                <c:pt idx="614">
                  <c:v>0.279851321131582</c:v>
                </c:pt>
                <c:pt idx="615">
                  <c:v>0.279333864659477</c:v>
                </c:pt>
                <c:pt idx="616">
                  <c:v>0.278734853927281</c:v>
                </c:pt>
                <c:pt idx="617">
                  <c:v>0.278068011047338</c:v>
                </c:pt>
                <c:pt idx="618">
                  <c:v>0.277344228154582</c:v>
                </c:pt>
                <c:pt idx="619">
                  <c:v>0.276637268965368</c:v>
                </c:pt>
                <c:pt idx="620">
                  <c:v>0.276092462029457</c:v>
                </c:pt>
                <c:pt idx="621">
                  <c:v>0.275770196491561</c:v>
                </c:pt>
                <c:pt idx="622">
                  <c:v>0.275616019593781</c:v>
                </c:pt>
                <c:pt idx="623">
                  <c:v>0.275539807607146</c:v>
                </c:pt>
                <c:pt idx="624">
                  <c:v>0.275444357187995</c:v>
                </c:pt>
                <c:pt idx="625">
                  <c:v>0.275229814751397</c:v>
                </c:pt>
                <c:pt idx="626">
                  <c:v>0.274891650224903</c:v>
                </c:pt>
                <c:pt idx="627">
                  <c:v>0.274339364005121</c:v>
                </c:pt>
                <c:pt idx="628">
                  <c:v>0.273554712087947</c:v>
                </c:pt>
                <c:pt idx="629">
                  <c:v>0.272526251054545</c:v>
                </c:pt>
                <c:pt idx="630">
                  <c:v>0.271374968491946</c:v>
                </c:pt>
                <c:pt idx="631">
                  <c:v>0.27025415383439</c:v>
                </c:pt>
                <c:pt idx="632">
                  <c:v>0.269320679652686</c:v>
                </c:pt>
                <c:pt idx="633">
                  <c:v>0.268681547212439</c:v>
                </c:pt>
                <c:pt idx="634">
                  <c:v>0.26835859816113</c:v>
                </c:pt>
                <c:pt idx="635">
                  <c:v>0.268378894027311</c:v>
                </c:pt>
                <c:pt idx="636">
                  <c:v>0.268725859709457</c:v>
                </c:pt>
                <c:pt idx="637">
                  <c:v>0.269307359148643</c:v>
                </c:pt>
                <c:pt idx="638">
                  <c:v>0.269960847618554</c:v>
                </c:pt>
                <c:pt idx="639">
                  <c:v>0.270475084013019</c:v>
                </c:pt>
                <c:pt idx="640">
                  <c:v>0.270663771214229</c:v>
                </c:pt>
                <c:pt idx="641">
                  <c:v>0.270416963789823</c:v>
                </c:pt>
                <c:pt idx="642">
                  <c:v>0.269714949576638</c:v>
                </c:pt>
                <c:pt idx="643">
                  <c:v>0.268583290615092</c:v>
                </c:pt>
                <c:pt idx="644">
                  <c:v>0.267147156721213</c:v>
                </c:pt>
                <c:pt idx="645">
                  <c:v>0.265553865091909</c:v>
                </c:pt>
                <c:pt idx="646">
                  <c:v>0.264009516966133</c:v>
                </c:pt>
                <c:pt idx="647">
                  <c:v>0.262683518033919</c:v>
                </c:pt>
                <c:pt idx="648">
                  <c:v>0.261679715218257</c:v>
                </c:pt>
                <c:pt idx="649">
                  <c:v>0.261035791167334</c:v>
                </c:pt>
                <c:pt idx="650">
                  <c:v>0.260794739365616</c:v>
                </c:pt>
                <c:pt idx="651">
                  <c:v>0.26093418268199</c:v>
                </c:pt>
                <c:pt idx="652">
                  <c:v>0.261364910162416</c:v>
                </c:pt>
                <c:pt idx="653">
                  <c:v>0.261921693348756</c:v>
                </c:pt>
                <c:pt idx="654">
                  <c:v>0.262482455565579</c:v>
                </c:pt>
                <c:pt idx="655">
                  <c:v>0.262965259000644</c:v>
                </c:pt>
                <c:pt idx="656">
                  <c:v>0.263343901957349</c:v>
                </c:pt>
                <c:pt idx="657">
                  <c:v>0.263662289640185</c:v>
                </c:pt>
                <c:pt idx="658">
                  <c:v>0.264031025114332</c:v>
                </c:pt>
                <c:pt idx="659">
                  <c:v>0.264519168245324</c:v>
                </c:pt>
                <c:pt idx="660">
                  <c:v>0.265099099583869</c:v>
                </c:pt>
                <c:pt idx="661">
                  <c:v>0.26564319274376</c:v>
                </c:pt>
                <c:pt idx="662">
                  <c:v>0.26601243509929</c:v>
                </c:pt>
                <c:pt idx="663">
                  <c:v>0.266128797214802</c:v>
                </c:pt>
                <c:pt idx="664">
                  <c:v>0.266039565862613</c:v>
                </c:pt>
                <c:pt idx="665">
                  <c:v>0.265802996624354</c:v>
                </c:pt>
                <c:pt idx="666">
                  <c:v>0.265474885050834</c:v>
                </c:pt>
                <c:pt idx="667">
                  <c:v>0.265126872632677</c:v>
                </c:pt>
                <c:pt idx="668">
                  <c:v>0.264876548068353</c:v>
                </c:pt>
                <c:pt idx="669">
                  <c:v>0.26479830400112</c:v>
                </c:pt>
                <c:pt idx="670">
                  <c:v>0.264959442254334</c:v>
                </c:pt>
                <c:pt idx="671">
                  <c:v>0.26538361433722</c:v>
                </c:pt>
                <c:pt idx="672">
                  <c:v>0.266032797368194</c:v>
                </c:pt>
                <c:pt idx="673">
                  <c:v>0.26678482685571</c:v>
                </c:pt>
                <c:pt idx="674">
                  <c:v>0.267478169378488</c:v>
                </c:pt>
                <c:pt idx="675">
                  <c:v>0.26797007995316</c:v>
                </c:pt>
                <c:pt idx="676">
                  <c:v>0.268168268505732</c:v>
                </c:pt>
                <c:pt idx="677">
                  <c:v>0.268056980734902</c:v>
                </c:pt>
                <c:pt idx="678">
                  <c:v>0.267720286513331</c:v>
                </c:pt>
                <c:pt idx="679">
                  <c:v>0.267254300632719</c:v>
                </c:pt>
                <c:pt idx="680">
                  <c:v>0.266761269363184</c:v>
                </c:pt>
                <c:pt idx="681">
                  <c:v>0.266355344272416</c:v>
                </c:pt>
                <c:pt idx="682">
                  <c:v>0.266217597883094</c:v>
                </c:pt>
                <c:pt idx="683">
                  <c:v>0.266453515734092</c:v>
                </c:pt>
                <c:pt idx="684">
                  <c:v>0.267065418263805</c:v>
                </c:pt>
                <c:pt idx="685">
                  <c:v>0.267936855447645</c:v>
                </c:pt>
                <c:pt idx="686">
                  <c:v>0.268888516220569</c:v>
                </c:pt>
                <c:pt idx="687">
                  <c:v>0.269764240705761</c:v>
                </c:pt>
                <c:pt idx="688">
                  <c:v>0.27047801176291</c:v>
                </c:pt>
                <c:pt idx="689">
                  <c:v>0.270966075665236</c:v>
                </c:pt>
                <c:pt idx="690">
                  <c:v>0.271214670700019</c:v>
                </c:pt>
                <c:pt idx="691">
                  <c:v>0.271222881089914</c:v>
                </c:pt>
                <c:pt idx="692">
                  <c:v>0.271097770905602</c:v>
                </c:pt>
                <c:pt idx="693">
                  <c:v>0.270943467698663</c:v>
                </c:pt>
                <c:pt idx="694">
                  <c:v>0.270959907262504</c:v>
                </c:pt>
                <c:pt idx="695">
                  <c:v>0.271319631972588</c:v>
                </c:pt>
                <c:pt idx="696">
                  <c:v>0.272075531758238</c:v>
                </c:pt>
                <c:pt idx="697">
                  <c:v>0.273119434250982</c:v>
                </c:pt>
                <c:pt idx="698">
                  <c:v>0.274255411065639</c:v>
                </c:pt>
                <c:pt idx="699">
                  <c:v>0.275311850775549</c:v>
                </c:pt>
                <c:pt idx="700">
                  <c:v>0.276235739393064</c:v>
                </c:pt>
                <c:pt idx="701">
                  <c:v>0.277032252224608</c:v>
                </c:pt>
                <c:pt idx="702">
                  <c:v>0.277703550193015</c:v>
                </c:pt>
                <c:pt idx="703">
                  <c:v>0.278064245623637</c:v>
                </c:pt>
                <c:pt idx="704">
                  <c:v>0.277973769162152</c:v>
                </c:pt>
                <c:pt idx="705">
                  <c:v>0.277454550884381</c:v>
                </c:pt>
                <c:pt idx="706">
                  <c:v>0.276695744493649</c:v>
                </c:pt>
                <c:pt idx="707">
                  <c:v>0.275857440369629</c:v>
                </c:pt>
                <c:pt idx="708">
                  <c:v>0.275046835573529</c:v>
                </c:pt>
                <c:pt idx="709">
                  <c:v>0.274369041505177</c:v>
                </c:pt>
                <c:pt idx="710">
                  <c:v>0.27394782792414</c:v>
                </c:pt>
                <c:pt idx="711">
                  <c:v>0.273839622562616</c:v>
                </c:pt>
                <c:pt idx="712">
                  <c:v>0.274062552446073</c:v>
                </c:pt>
                <c:pt idx="713">
                  <c:v>0.27453990535397</c:v>
                </c:pt>
                <c:pt idx="714">
                  <c:v>0.275153723829663</c:v>
                </c:pt>
                <c:pt idx="715">
                  <c:v>0.275783857513609</c:v>
                </c:pt>
                <c:pt idx="716">
                  <c:v>0.276302125325029</c:v>
                </c:pt>
                <c:pt idx="717">
                  <c:v>0.276684891857758</c:v>
                </c:pt>
                <c:pt idx="718">
                  <c:v>0.276922727711462</c:v>
                </c:pt>
                <c:pt idx="719">
                  <c:v>0.27691170386917</c:v>
                </c:pt>
                <c:pt idx="720">
                  <c:v>0.276704499857475</c:v>
                </c:pt>
                <c:pt idx="721">
                  <c:v>0.276464890789696</c:v>
                </c:pt>
                <c:pt idx="722">
                  <c:v>0.276343738092922</c:v>
                </c:pt>
                <c:pt idx="723">
                  <c:v>0.2763701305242</c:v>
                </c:pt>
                <c:pt idx="724">
                  <c:v>0.276485206740625</c:v>
                </c:pt>
                <c:pt idx="725">
                  <c:v>0.276530966191184</c:v>
                </c:pt>
                <c:pt idx="726">
                  <c:v>0.276391975781865</c:v>
                </c:pt>
                <c:pt idx="727">
                  <c:v>0.276036033520236</c:v>
                </c:pt>
                <c:pt idx="728">
                  <c:v>0.275520212129733</c:v>
                </c:pt>
                <c:pt idx="729">
                  <c:v>0.274878483312983</c:v>
                </c:pt>
                <c:pt idx="730">
                  <c:v>0.274146611836786</c:v>
                </c:pt>
                <c:pt idx="731">
                  <c:v>0.273363332111625</c:v>
                </c:pt>
                <c:pt idx="732">
                  <c:v>0.27254043760743</c:v>
                </c:pt>
                <c:pt idx="733">
                  <c:v>0.271780108515537</c:v>
                </c:pt>
                <c:pt idx="734">
                  <c:v>0.271248830025225</c:v>
                </c:pt>
                <c:pt idx="735">
                  <c:v>0.271058409531111</c:v>
                </c:pt>
                <c:pt idx="736">
                  <c:v>0.271202142978895</c:v>
                </c:pt>
                <c:pt idx="737">
                  <c:v>0.271526623774468</c:v>
                </c:pt>
                <c:pt idx="738">
                  <c:v>0.271834325014954</c:v>
                </c:pt>
                <c:pt idx="739">
                  <c:v>0.271973330208994</c:v>
                </c:pt>
                <c:pt idx="740">
                  <c:v>0.271842785100328</c:v>
                </c:pt>
                <c:pt idx="741">
                  <c:v>0.271344333111279</c:v>
                </c:pt>
                <c:pt idx="742">
                  <c:v>0.270447576041772</c:v>
                </c:pt>
                <c:pt idx="743">
                  <c:v>0.269225458482051</c:v>
                </c:pt>
                <c:pt idx="744">
                  <c:v>0.267863667245131</c:v>
                </c:pt>
                <c:pt idx="745">
                  <c:v>0.266565251335398</c:v>
                </c:pt>
                <c:pt idx="746">
                  <c:v>0.265524286240446</c:v>
                </c:pt>
                <c:pt idx="747">
                  <c:v>0.264822174849443</c:v>
                </c:pt>
                <c:pt idx="748">
                  <c:v>0.264510743090976</c:v>
                </c:pt>
                <c:pt idx="749">
                  <c:v>0.264651935468281</c:v>
                </c:pt>
                <c:pt idx="750">
                  <c:v>0.265257976506082</c:v>
                </c:pt>
                <c:pt idx="751">
                  <c:v>0.266283852073489</c:v>
                </c:pt>
                <c:pt idx="752">
                  <c:v>0.267680860984315</c:v>
                </c:pt>
                <c:pt idx="753">
                  <c:v>0.269320654096865</c:v>
                </c:pt>
                <c:pt idx="754">
                  <c:v>0.271024183161353</c:v>
                </c:pt>
                <c:pt idx="755">
                  <c:v>0.272624871194247</c:v>
                </c:pt>
                <c:pt idx="756">
                  <c:v>0.274047259457867</c:v>
                </c:pt>
                <c:pt idx="757">
                  <c:v>0.275172868647302</c:v>
                </c:pt>
                <c:pt idx="758">
                  <c:v>0.275850592040966</c:v>
                </c:pt>
                <c:pt idx="759">
                  <c:v>0.276049307120768</c:v>
                </c:pt>
                <c:pt idx="760">
                  <c:v>0.275769377954178</c:v>
                </c:pt>
                <c:pt idx="761">
                  <c:v>0.275051961953025</c:v>
                </c:pt>
                <c:pt idx="762">
                  <c:v>0.274028514086393</c:v>
                </c:pt>
                <c:pt idx="763">
                  <c:v>0.272855161354566</c:v>
                </c:pt>
                <c:pt idx="764">
                  <c:v>0.271713263343761</c:v>
                </c:pt>
                <c:pt idx="765">
                  <c:v>0.270691011414095</c:v>
                </c:pt>
                <c:pt idx="766">
                  <c:v>0.269898579339169</c:v>
                </c:pt>
                <c:pt idx="767">
                  <c:v>0.269375525601475</c:v>
                </c:pt>
                <c:pt idx="768">
                  <c:v>0.269184553811415</c:v>
                </c:pt>
                <c:pt idx="769">
                  <c:v>0.26938927259462</c:v>
                </c:pt>
                <c:pt idx="770">
                  <c:v>0.270025245548409</c:v>
                </c:pt>
                <c:pt idx="771">
                  <c:v>0.270994387739916</c:v>
                </c:pt>
                <c:pt idx="772">
                  <c:v>0.272081069352481</c:v>
                </c:pt>
                <c:pt idx="773">
                  <c:v>0.272954000856883</c:v>
                </c:pt>
                <c:pt idx="774">
                  <c:v>0.273468858356582</c:v>
                </c:pt>
                <c:pt idx="775">
                  <c:v>0.273542438536077</c:v>
                </c:pt>
                <c:pt idx="776">
                  <c:v>0.273143492003645</c:v>
                </c:pt>
                <c:pt idx="777">
                  <c:v>0.272412292257392</c:v>
                </c:pt>
                <c:pt idx="778">
                  <c:v>0.271472263051554</c:v>
                </c:pt>
                <c:pt idx="779">
                  <c:v>0.270413867457023</c:v>
                </c:pt>
                <c:pt idx="780">
                  <c:v>0.269361734337354</c:v>
                </c:pt>
                <c:pt idx="781">
                  <c:v>0.268494302350984</c:v>
                </c:pt>
                <c:pt idx="782">
                  <c:v>0.267962892577044</c:v>
                </c:pt>
                <c:pt idx="783">
                  <c:v>0.267822310835875</c:v>
                </c:pt>
                <c:pt idx="784">
                  <c:v>0.268109528190339</c:v>
                </c:pt>
                <c:pt idx="785">
                  <c:v>0.268826594745295</c:v>
                </c:pt>
                <c:pt idx="786">
                  <c:v>0.269877313058942</c:v>
                </c:pt>
                <c:pt idx="787">
                  <c:v>0.271025727856232</c:v>
                </c:pt>
                <c:pt idx="788">
                  <c:v>0.272090647529055</c:v>
                </c:pt>
                <c:pt idx="789">
                  <c:v>0.272981260529921</c:v>
                </c:pt>
                <c:pt idx="790">
                  <c:v>0.273678065355459</c:v>
                </c:pt>
                <c:pt idx="791">
                  <c:v>0.274058956473903</c:v>
                </c:pt>
                <c:pt idx="792">
                  <c:v>0.274076068261814</c:v>
                </c:pt>
                <c:pt idx="793">
                  <c:v>0.273700594855006</c:v>
                </c:pt>
                <c:pt idx="794">
                  <c:v>0.272975152758809</c:v>
                </c:pt>
                <c:pt idx="795">
                  <c:v>0.272036303989382</c:v>
                </c:pt>
                <c:pt idx="796">
                  <c:v>0.271073879404216</c:v>
                </c:pt>
                <c:pt idx="797">
                  <c:v>0.270316393167391</c:v>
                </c:pt>
                <c:pt idx="798">
                  <c:v>0.269991994814212</c:v>
                </c:pt>
                <c:pt idx="799">
                  <c:v>0.270204033069213</c:v>
                </c:pt>
                <c:pt idx="800">
                  <c:v>0.270870126719053</c:v>
                </c:pt>
                <c:pt idx="801">
                  <c:v>0.271830595154889</c:v>
                </c:pt>
                <c:pt idx="802">
                  <c:v>0.2729183095459</c:v>
                </c:pt>
                <c:pt idx="803">
                  <c:v>0.27395986417623</c:v>
                </c:pt>
                <c:pt idx="804">
                  <c:v>0.274818476519115</c:v>
                </c:pt>
                <c:pt idx="805">
                  <c:v>0.275333629932755</c:v>
                </c:pt>
                <c:pt idx="806">
                  <c:v>0.275451079852245</c:v>
                </c:pt>
                <c:pt idx="807">
                  <c:v>0.275114751992955</c:v>
                </c:pt>
                <c:pt idx="808">
                  <c:v>0.274363360125213</c:v>
                </c:pt>
                <c:pt idx="809">
                  <c:v>0.273327866219411</c:v>
                </c:pt>
                <c:pt idx="810">
                  <c:v>0.27213159281976</c:v>
                </c:pt>
                <c:pt idx="811">
                  <c:v>0.270934883520854</c:v>
                </c:pt>
                <c:pt idx="812">
                  <c:v>0.269876908323922</c:v>
                </c:pt>
                <c:pt idx="813">
                  <c:v>0.269024357346923</c:v>
                </c:pt>
                <c:pt idx="814">
                  <c:v>0.268393002714268</c:v>
                </c:pt>
                <c:pt idx="815">
                  <c:v>0.267960284765844</c:v>
                </c:pt>
                <c:pt idx="816">
                  <c:v>0.267702065731999</c:v>
                </c:pt>
                <c:pt idx="817">
                  <c:v>0.267565289620834</c:v>
                </c:pt>
                <c:pt idx="818">
                  <c:v>0.267542638608166</c:v>
                </c:pt>
                <c:pt idx="819">
                  <c:v>0.267604675160562</c:v>
                </c:pt>
                <c:pt idx="820">
                  <c:v>0.267684198714848</c:v>
                </c:pt>
                <c:pt idx="821">
                  <c:v>0.267682172779164</c:v>
                </c:pt>
                <c:pt idx="822">
                  <c:v>0.267463023555103</c:v>
                </c:pt>
                <c:pt idx="823">
                  <c:v>0.26684698375922</c:v>
                </c:pt>
                <c:pt idx="824">
                  <c:v>0.265826959530822</c:v>
                </c:pt>
                <c:pt idx="825">
                  <c:v>0.264499501913083</c:v>
                </c:pt>
                <c:pt idx="826">
                  <c:v>0.263112766168843</c:v>
                </c:pt>
                <c:pt idx="827">
                  <c:v>0.26184458397314</c:v>
                </c:pt>
                <c:pt idx="828">
                  <c:v>0.260711994052892</c:v>
                </c:pt>
                <c:pt idx="829">
                  <c:v>0.25974242525053</c:v>
                </c:pt>
                <c:pt idx="830">
                  <c:v>0.258985851918613</c:v>
                </c:pt>
                <c:pt idx="831">
                  <c:v>0.258534717023556</c:v>
                </c:pt>
                <c:pt idx="832">
                  <c:v>0.258473980681235</c:v>
                </c:pt>
                <c:pt idx="833">
                  <c:v>0.258776137514448</c:v>
                </c:pt>
                <c:pt idx="834">
                  <c:v>0.259295717148655</c:v>
                </c:pt>
                <c:pt idx="835">
                  <c:v>0.259831056399309</c:v>
                </c:pt>
                <c:pt idx="836">
                  <c:v>0.260248769825753</c:v>
                </c:pt>
                <c:pt idx="837">
                  <c:v>0.260448608644447</c:v>
                </c:pt>
                <c:pt idx="838">
                  <c:v>0.260414261458962</c:v>
                </c:pt>
                <c:pt idx="839">
                  <c:v>0.260188548343738</c:v>
                </c:pt>
                <c:pt idx="840">
                  <c:v>0.259837380290579</c:v>
                </c:pt>
                <c:pt idx="841">
                  <c:v>0.259380223907571</c:v>
                </c:pt>
                <c:pt idx="842">
                  <c:v>0.258848816709111</c:v>
                </c:pt>
                <c:pt idx="843">
                  <c:v>0.258278518438865</c:v>
                </c:pt>
                <c:pt idx="844">
                  <c:v>0.257760939742669</c:v>
                </c:pt>
                <c:pt idx="845">
                  <c:v>0.257353721421867</c:v>
                </c:pt>
                <c:pt idx="846">
                  <c:v>0.257137163622802</c:v>
                </c:pt>
                <c:pt idx="847">
                  <c:v>0.257203366899267</c:v>
                </c:pt>
                <c:pt idx="848">
                  <c:v>0.257660724500732</c:v>
                </c:pt>
                <c:pt idx="849">
                  <c:v>0.258527104748204</c:v>
                </c:pt>
                <c:pt idx="850">
                  <c:v>0.259712492680067</c:v>
                </c:pt>
                <c:pt idx="851">
                  <c:v>0.261065240685823</c:v>
                </c:pt>
                <c:pt idx="852">
                  <c:v>0.26243006828191</c:v>
                </c:pt>
                <c:pt idx="853">
                  <c:v>0.263789792079243</c:v>
                </c:pt>
                <c:pt idx="854">
                  <c:v>0.265032216657695</c:v>
                </c:pt>
                <c:pt idx="855">
                  <c:v>0.265970717439189</c:v>
                </c:pt>
                <c:pt idx="856">
                  <c:v>0.266555416809412</c:v>
                </c:pt>
                <c:pt idx="857">
                  <c:v>0.266816528378023</c:v>
                </c:pt>
                <c:pt idx="858">
                  <c:v>0.266808732470937</c:v>
                </c:pt>
                <c:pt idx="859">
                  <c:v>0.266605027171121</c:v>
                </c:pt>
                <c:pt idx="860">
                  <c:v>0.266291226517304</c:v>
                </c:pt>
                <c:pt idx="861">
                  <c:v>0.265959823159254</c:v>
                </c:pt>
                <c:pt idx="862">
                  <c:v>0.265745512883059</c:v>
                </c:pt>
                <c:pt idx="863">
                  <c:v>0.265791353766616</c:v>
                </c:pt>
                <c:pt idx="864">
                  <c:v>0.266232199182835</c:v>
                </c:pt>
                <c:pt idx="865">
                  <c:v>0.267089148132148</c:v>
                </c:pt>
                <c:pt idx="866">
                  <c:v>0.268262821566977</c:v>
                </c:pt>
                <c:pt idx="867">
                  <c:v>0.269560229882252</c:v>
                </c:pt>
                <c:pt idx="868">
                  <c:v>0.27073886983954</c:v>
                </c:pt>
                <c:pt idx="869">
                  <c:v>0.2715162482706</c:v>
                </c:pt>
                <c:pt idx="870">
                  <c:v>0.271710744010388</c:v>
                </c:pt>
                <c:pt idx="871">
                  <c:v>0.271302927862267</c:v>
                </c:pt>
                <c:pt idx="872">
                  <c:v>0.270421321913665</c:v>
                </c:pt>
                <c:pt idx="873">
                  <c:v>0.269251478394915</c:v>
                </c:pt>
                <c:pt idx="874">
                  <c:v>0.267988128521961</c:v>
                </c:pt>
                <c:pt idx="875">
                  <c:v>0.266791705835386</c:v>
                </c:pt>
                <c:pt idx="876">
                  <c:v>0.265757876252334</c:v>
                </c:pt>
                <c:pt idx="877">
                  <c:v>0.264866239931619</c:v>
                </c:pt>
                <c:pt idx="878">
                  <c:v>0.264081852198911</c:v>
                </c:pt>
                <c:pt idx="879">
                  <c:v>0.263416584386752</c:v>
                </c:pt>
                <c:pt idx="880">
                  <c:v>0.262948241737294</c:v>
                </c:pt>
                <c:pt idx="881">
                  <c:v>0.262772044905885</c:v>
                </c:pt>
                <c:pt idx="882">
                  <c:v>0.262935699181633</c:v>
                </c:pt>
                <c:pt idx="883">
                  <c:v>0.263431237149623</c:v>
                </c:pt>
                <c:pt idx="884">
                  <c:v>0.264256185780482</c:v>
                </c:pt>
                <c:pt idx="885">
                  <c:v>0.26531006564487</c:v>
                </c:pt>
                <c:pt idx="886">
                  <c:v>0.266481330598087</c:v>
                </c:pt>
                <c:pt idx="887">
                  <c:v>0.267653601741278</c:v>
                </c:pt>
                <c:pt idx="888">
                  <c:v>0.268757958671343</c:v>
                </c:pt>
                <c:pt idx="889">
                  <c:v>0.269742222032059</c:v>
                </c:pt>
                <c:pt idx="890">
                  <c:v>0.27060570625979</c:v>
                </c:pt>
                <c:pt idx="891">
                  <c:v>0.271355672336898</c:v>
                </c:pt>
                <c:pt idx="892">
                  <c:v>0.271941493969159</c:v>
                </c:pt>
                <c:pt idx="893">
                  <c:v>0.272261591964529</c:v>
                </c:pt>
                <c:pt idx="894">
                  <c:v>0.272216384889315</c:v>
                </c:pt>
                <c:pt idx="895">
                  <c:v>0.271747748801506</c:v>
                </c:pt>
                <c:pt idx="896">
                  <c:v>0.270941211302788</c:v>
                </c:pt>
                <c:pt idx="897">
                  <c:v>0.269997810784655</c:v>
                </c:pt>
                <c:pt idx="898">
                  <c:v>0.269158662770702</c:v>
                </c:pt>
                <c:pt idx="899">
                  <c:v>0.268589411846888</c:v>
                </c:pt>
                <c:pt idx="900">
                  <c:v>0.26836464069586</c:v>
                </c:pt>
                <c:pt idx="901">
                  <c:v>0.268405941187967</c:v>
                </c:pt>
                <c:pt idx="902">
                  <c:v>0.268592071468431</c:v>
                </c:pt>
                <c:pt idx="903">
                  <c:v>0.268774306341758</c:v>
                </c:pt>
                <c:pt idx="904">
                  <c:v>0.268847670009863</c:v>
                </c:pt>
                <c:pt idx="905">
                  <c:v>0.268748182733031</c:v>
                </c:pt>
                <c:pt idx="906">
                  <c:v>0.268455200575205</c:v>
                </c:pt>
                <c:pt idx="907">
                  <c:v>0.268014662220706</c:v>
                </c:pt>
                <c:pt idx="908">
                  <c:v>0.267513441292812</c:v>
                </c:pt>
                <c:pt idx="909">
                  <c:v>0.267036892391171</c:v>
                </c:pt>
                <c:pt idx="910">
                  <c:v>0.266646415705945</c:v>
                </c:pt>
                <c:pt idx="911">
                  <c:v>0.266320204913688</c:v>
                </c:pt>
                <c:pt idx="912">
                  <c:v>0.266035943719673</c:v>
                </c:pt>
                <c:pt idx="913">
                  <c:v>0.26577938296163</c:v>
                </c:pt>
                <c:pt idx="914">
                  <c:v>0.265567605299685</c:v>
                </c:pt>
                <c:pt idx="915">
                  <c:v>0.26542091376227</c:v>
                </c:pt>
                <c:pt idx="916">
                  <c:v>0.265370830275948</c:v>
                </c:pt>
                <c:pt idx="917">
                  <c:v>0.265437194264323</c:v>
                </c:pt>
                <c:pt idx="918">
                  <c:v>0.265660014129704</c:v>
                </c:pt>
                <c:pt idx="919">
                  <c:v>0.266019079503799</c:v>
                </c:pt>
                <c:pt idx="920">
                  <c:v>0.266483848279829</c:v>
                </c:pt>
                <c:pt idx="921">
                  <c:v>0.267043037808043</c:v>
                </c:pt>
                <c:pt idx="922">
                  <c:v>0.267663106333113</c:v>
                </c:pt>
                <c:pt idx="923">
                  <c:v>0.26826044823524</c:v>
                </c:pt>
                <c:pt idx="924">
                  <c:v>0.268745017835825</c:v>
                </c:pt>
                <c:pt idx="925">
                  <c:v>0.269049642769298</c:v>
                </c:pt>
                <c:pt idx="926">
                  <c:v>0.269073319356599</c:v>
                </c:pt>
                <c:pt idx="927">
                  <c:v>0.268834269150821</c:v>
                </c:pt>
                <c:pt idx="928">
                  <c:v>0.268461674704611</c:v>
                </c:pt>
                <c:pt idx="929">
                  <c:v>0.267995325992212</c:v>
                </c:pt>
                <c:pt idx="930">
                  <c:v>0.267476954751563</c:v>
                </c:pt>
                <c:pt idx="931">
                  <c:v>0.266931872736252</c:v>
                </c:pt>
                <c:pt idx="932">
                  <c:v>0.266382098686124</c:v>
                </c:pt>
                <c:pt idx="933">
                  <c:v>0.265838740857735</c:v>
                </c:pt>
                <c:pt idx="934">
                  <c:v>0.265332879888012</c:v>
                </c:pt>
                <c:pt idx="935">
                  <c:v>0.264908283041837</c:v>
                </c:pt>
                <c:pt idx="936">
                  <c:v>0.264543415538743</c:v>
                </c:pt>
                <c:pt idx="937">
                  <c:v>0.264174930388807</c:v>
                </c:pt>
                <c:pt idx="938">
                  <c:v>0.263818359743826</c:v>
                </c:pt>
                <c:pt idx="939">
                  <c:v>0.263567445459673</c:v>
                </c:pt>
                <c:pt idx="940">
                  <c:v>0.263528164475268</c:v>
                </c:pt>
                <c:pt idx="941">
                  <c:v>0.263713530319907</c:v>
                </c:pt>
                <c:pt idx="942">
                  <c:v>0.264028951181304</c:v>
                </c:pt>
                <c:pt idx="943">
                  <c:v>0.264390399728601</c:v>
                </c:pt>
                <c:pt idx="944">
                  <c:v>0.264659927557081</c:v>
                </c:pt>
                <c:pt idx="945">
                  <c:v>0.264731005302116</c:v>
                </c:pt>
                <c:pt idx="946">
                  <c:v>0.26464992315874</c:v>
                </c:pt>
                <c:pt idx="947">
                  <c:v>0.264545738394288</c:v>
                </c:pt>
                <c:pt idx="948">
                  <c:v>0.264561184434887</c:v>
                </c:pt>
                <c:pt idx="949">
                  <c:v>0.264802063179279</c:v>
                </c:pt>
                <c:pt idx="950">
                  <c:v>0.265340429202351</c:v>
                </c:pt>
                <c:pt idx="951">
                  <c:v>0.266193352623656</c:v>
                </c:pt>
                <c:pt idx="952">
                  <c:v>0.267251686313585</c:v>
                </c:pt>
                <c:pt idx="953">
                  <c:v>0.268321046919712</c:v>
                </c:pt>
                <c:pt idx="954">
                  <c:v>0.269235488649251</c:v>
                </c:pt>
                <c:pt idx="955">
                  <c:v>0.269867001242896</c:v>
                </c:pt>
                <c:pt idx="956">
                  <c:v>0.27013195985103</c:v>
                </c:pt>
                <c:pt idx="957">
                  <c:v>0.269980622276632</c:v>
                </c:pt>
                <c:pt idx="958">
                  <c:v>0.269415255980058</c:v>
                </c:pt>
                <c:pt idx="959">
                  <c:v>0.268537623074615</c:v>
                </c:pt>
                <c:pt idx="960">
                  <c:v>0.267496752620324</c:v>
                </c:pt>
                <c:pt idx="961">
                  <c:v>0.266399290218546</c:v>
                </c:pt>
                <c:pt idx="962">
                  <c:v>0.265307793423458</c:v>
                </c:pt>
                <c:pt idx="963">
                  <c:v>0.264311441214398</c:v>
                </c:pt>
                <c:pt idx="964">
                  <c:v>0.263510138172289</c:v>
                </c:pt>
                <c:pt idx="965">
                  <c:v>0.263014658841379</c:v>
                </c:pt>
                <c:pt idx="966">
                  <c:v>0.262915778881222</c:v>
                </c:pt>
                <c:pt idx="967">
                  <c:v>0.263197806584471</c:v>
                </c:pt>
                <c:pt idx="968">
                  <c:v>0.26377084669061</c:v>
                </c:pt>
                <c:pt idx="969">
                  <c:v>0.264607894574434</c:v>
                </c:pt>
                <c:pt idx="970">
                  <c:v>0.265706356396153</c:v>
                </c:pt>
                <c:pt idx="971">
                  <c:v>0.267010483977322</c:v>
                </c:pt>
                <c:pt idx="972">
                  <c:v>0.26835526120508</c:v>
                </c:pt>
                <c:pt idx="973">
                  <c:v>0.269563645047152</c:v>
                </c:pt>
                <c:pt idx="974">
                  <c:v>0.270555026126321</c:v>
                </c:pt>
                <c:pt idx="975">
                  <c:v>0.271202729887195</c:v>
                </c:pt>
                <c:pt idx="976">
                  <c:v>0.271387160143684</c:v>
                </c:pt>
                <c:pt idx="977">
                  <c:v>0.271094862853908</c:v>
                </c:pt>
                <c:pt idx="978">
                  <c:v>0.270469926945948</c:v>
                </c:pt>
                <c:pt idx="979">
                  <c:v>0.269624221031569</c:v>
                </c:pt>
                <c:pt idx="980">
                  <c:v>0.268631203961812</c:v>
                </c:pt>
                <c:pt idx="981">
                  <c:v>0.267581215446199</c:v>
                </c:pt>
                <c:pt idx="982">
                  <c:v>0.266597878164866</c:v>
                </c:pt>
                <c:pt idx="983">
                  <c:v>0.265774417722673</c:v>
                </c:pt>
                <c:pt idx="984">
                  <c:v>0.265279048397446</c:v>
                </c:pt>
                <c:pt idx="985">
                  <c:v>0.26524018530022</c:v>
                </c:pt>
                <c:pt idx="986">
                  <c:v>0.265705865508155</c:v>
                </c:pt>
                <c:pt idx="987">
                  <c:v>0.266615057820348</c:v>
                </c:pt>
                <c:pt idx="988">
                  <c:v>0.267863033893534</c:v>
                </c:pt>
                <c:pt idx="989">
                  <c:v>0.269262926316423</c:v>
                </c:pt>
                <c:pt idx="990">
                  <c:v>0.270588577227429</c:v>
                </c:pt>
                <c:pt idx="991">
                  <c:v>0.271639303794765</c:v>
                </c:pt>
                <c:pt idx="992">
                  <c:v>0.27222798400576</c:v>
                </c:pt>
                <c:pt idx="993">
                  <c:v>0.272282763967201</c:v>
                </c:pt>
                <c:pt idx="994">
                  <c:v>0.271875699897289</c:v>
                </c:pt>
                <c:pt idx="995">
                  <c:v>0.27108885961137</c:v>
                </c:pt>
                <c:pt idx="996">
                  <c:v>0.270037111681583</c:v>
                </c:pt>
                <c:pt idx="997">
                  <c:v>0.268862955723128</c:v>
                </c:pt>
                <c:pt idx="998">
                  <c:v>0.267700708488697</c:v>
                </c:pt>
                <c:pt idx="999">
                  <c:v>0.266633341752878</c:v>
                </c:pt>
                <c:pt idx="1000">
                  <c:v>0.265727277952625</c:v>
                </c:pt>
                <c:pt idx="1001">
                  <c:v>0.265028538343856</c:v>
                </c:pt>
                <c:pt idx="1002">
                  <c:v>0.264634711670109</c:v>
                </c:pt>
                <c:pt idx="1003">
                  <c:v>0.264670633099619</c:v>
                </c:pt>
                <c:pt idx="1004">
                  <c:v>0.265261614129223</c:v>
                </c:pt>
                <c:pt idx="1005">
                  <c:v>0.266365715688131</c:v>
                </c:pt>
                <c:pt idx="1006">
                  <c:v>0.267822101871999</c:v>
                </c:pt>
                <c:pt idx="1007">
                  <c:v>0.269393691629081</c:v>
                </c:pt>
                <c:pt idx="1008">
                  <c:v>0.27086472120817</c:v>
                </c:pt>
                <c:pt idx="1009">
                  <c:v>0.272027988727993</c:v>
                </c:pt>
                <c:pt idx="1010">
                  <c:v>0.272757403103774</c:v>
                </c:pt>
                <c:pt idx="1011">
                  <c:v>0.273004158935248</c:v>
                </c:pt>
                <c:pt idx="1012">
                  <c:v>0.272765375359733</c:v>
                </c:pt>
                <c:pt idx="1013">
                  <c:v>0.272064447530051</c:v>
                </c:pt>
                <c:pt idx="1014">
                  <c:v>0.270997075327916</c:v>
                </c:pt>
                <c:pt idx="1015">
                  <c:v>0.269673060734153</c:v>
                </c:pt>
                <c:pt idx="1016">
                  <c:v>0.268270152952031</c:v>
                </c:pt>
                <c:pt idx="1017">
                  <c:v>0.267004214547001</c:v>
                </c:pt>
                <c:pt idx="1018">
                  <c:v>0.266049024848944</c:v>
                </c:pt>
                <c:pt idx="1019">
                  <c:v>0.265511050176598</c:v>
                </c:pt>
                <c:pt idx="1020">
                  <c:v>0.265458879188872</c:v>
                </c:pt>
                <c:pt idx="1021">
                  <c:v>0.265917158943504</c:v>
                </c:pt>
                <c:pt idx="1022">
                  <c:v>0.266866581366628</c:v>
                </c:pt>
                <c:pt idx="1023">
                  <c:v>0.268198937995319</c:v>
                </c:pt>
                <c:pt idx="1024">
                  <c:v>0.269768355037808</c:v>
                </c:pt>
                <c:pt idx="1025">
                  <c:v>0.27138327571003</c:v>
                </c:pt>
                <c:pt idx="1026">
                  <c:v>0.272891544632189</c:v>
                </c:pt>
                <c:pt idx="1027">
                  <c:v>0.274192393820036</c:v>
                </c:pt>
                <c:pt idx="1028">
                  <c:v>0.275257061023164</c:v>
                </c:pt>
                <c:pt idx="1029">
                  <c:v>0.275977345932339</c:v>
                </c:pt>
                <c:pt idx="1030">
                  <c:v>0.276213279798469</c:v>
                </c:pt>
                <c:pt idx="1031">
                  <c:v>0.275871635817179</c:v>
                </c:pt>
                <c:pt idx="1032">
                  <c:v>0.274970004716933</c:v>
                </c:pt>
                <c:pt idx="1033">
                  <c:v>0.273627962097664</c:v>
                </c:pt>
                <c:pt idx="1034">
                  <c:v>0.272032035130875</c:v>
                </c:pt>
                <c:pt idx="1035">
                  <c:v>0.27034022889235</c:v>
                </c:pt>
                <c:pt idx="1036">
                  <c:v>0.268738820708132</c:v>
                </c:pt>
                <c:pt idx="1037">
                  <c:v>0.267403419086931</c:v>
                </c:pt>
                <c:pt idx="1038">
                  <c:v>0.266460755689107</c:v>
                </c:pt>
                <c:pt idx="1039">
                  <c:v>0.266041541860424</c:v>
                </c:pt>
                <c:pt idx="1040">
                  <c:v>0.266263702472746</c:v>
                </c:pt>
                <c:pt idx="1041">
                  <c:v>0.267133623213685</c:v>
                </c:pt>
                <c:pt idx="1042">
                  <c:v>0.268571588283951</c:v>
                </c:pt>
                <c:pt idx="1043">
                  <c:v>0.270333870808246</c:v>
                </c:pt>
                <c:pt idx="1044">
                  <c:v>0.272097136822979</c:v>
                </c:pt>
                <c:pt idx="1045">
                  <c:v>0.273519347012346</c:v>
                </c:pt>
                <c:pt idx="1046">
                  <c:v>0.274407607016596</c:v>
                </c:pt>
                <c:pt idx="1047">
                  <c:v>0.274709788938965</c:v>
                </c:pt>
                <c:pt idx="1048">
                  <c:v>0.274427141561584</c:v>
                </c:pt>
                <c:pt idx="1049">
                  <c:v>0.273488119116295</c:v>
                </c:pt>
                <c:pt idx="1050">
                  <c:v>0.271987021986356</c:v>
                </c:pt>
                <c:pt idx="1051">
                  <c:v>0.270115559818846</c:v>
                </c:pt>
                <c:pt idx="1052">
                  <c:v>0.268118508721707</c:v>
                </c:pt>
                <c:pt idx="1053">
                  <c:v>0.266218513713254</c:v>
                </c:pt>
                <c:pt idx="1054">
                  <c:v>0.264559611397939</c:v>
                </c:pt>
                <c:pt idx="1055">
                  <c:v>0.263162640206459</c:v>
                </c:pt>
                <c:pt idx="1056">
                  <c:v>0.262006001181727</c:v>
                </c:pt>
                <c:pt idx="1057">
                  <c:v>0.261058186221256</c:v>
                </c:pt>
                <c:pt idx="1058">
                  <c:v>0.26039970961571</c:v>
                </c:pt>
                <c:pt idx="1059">
                  <c:v>0.259989473047133</c:v>
                </c:pt>
                <c:pt idx="1060">
                  <c:v>0.259826838313676</c:v>
                </c:pt>
                <c:pt idx="1061">
                  <c:v>0.259911691277943</c:v>
                </c:pt>
                <c:pt idx="1062">
                  <c:v>0.260236939319732</c:v>
                </c:pt>
                <c:pt idx="1063">
                  <c:v>0.260810320492891</c:v>
                </c:pt>
                <c:pt idx="1064">
                  <c:v>0.261664990995777</c:v>
                </c:pt>
                <c:pt idx="1065">
                  <c:v>0.262801050323228</c:v>
                </c:pt>
                <c:pt idx="1066">
                  <c:v>0.264193118958697</c:v>
                </c:pt>
                <c:pt idx="1067">
                  <c:v>0.265730316311194</c:v>
                </c:pt>
                <c:pt idx="1068">
                  <c:v>0.267314326876873</c:v>
                </c:pt>
                <c:pt idx="1069">
                  <c:v>0.268824418904659</c:v>
                </c:pt>
                <c:pt idx="1070">
                  <c:v>0.270145374251537</c:v>
                </c:pt>
                <c:pt idx="1071">
                  <c:v>0.271150258787454</c:v>
                </c:pt>
                <c:pt idx="1072">
                  <c:v>0.271745883483565</c:v>
                </c:pt>
                <c:pt idx="1073">
                  <c:v>0.271904484216794</c:v>
                </c:pt>
                <c:pt idx="1074">
                  <c:v>0.271733035267341</c:v>
                </c:pt>
                <c:pt idx="1075">
                  <c:v>0.271317749367258</c:v>
                </c:pt>
                <c:pt idx="1076">
                  <c:v>0.270783875133473</c:v>
                </c:pt>
                <c:pt idx="1077">
                  <c:v>0.270274841718757</c:v>
                </c:pt>
                <c:pt idx="1078">
                  <c:v>0.269905460161219</c:v>
                </c:pt>
                <c:pt idx="1079">
                  <c:v>0.269686546498829</c:v>
                </c:pt>
                <c:pt idx="1080">
                  <c:v>0.269636408031488</c:v>
                </c:pt>
                <c:pt idx="1081">
                  <c:v>0.269755175334512</c:v>
                </c:pt>
                <c:pt idx="1082">
                  <c:v>0.270125504973747</c:v>
                </c:pt>
                <c:pt idx="1083">
                  <c:v>0.270783682703628</c:v>
                </c:pt>
                <c:pt idx="1084">
                  <c:v>0.271771114322507</c:v>
                </c:pt>
                <c:pt idx="1085">
                  <c:v>0.273040698861016</c:v>
                </c:pt>
                <c:pt idx="1086">
                  <c:v>0.274417129148243</c:v>
                </c:pt>
                <c:pt idx="1087">
                  <c:v>0.275741933337161</c:v>
                </c:pt>
                <c:pt idx="1088">
                  <c:v>0.276851295133301</c:v>
                </c:pt>
                <c:pt idx="1089">
                  <c:v>0.277590988623494</c:v>
                </c:pt>
                <c:pt idx="1090">
                  <c:v>0.277833707100897</c:v>
                </c:pt>
                <c:pt idx="1091">
                  <c:v>0.277456151145522</c:v>
                </c:pt>
                <c:pt idx="1092">
                  <c:v>0.276473492103709</c:v>
                </c:pt>
                <c:pt idx="1093">
                  <c:v>0.274981624023308</c:v>
                </c:pt>
                <c:pt idx="1094">
                  <c:v>0.2731431146704</c:v>
                </c:pt>
                <c:pt idx="1095">
                  <c:v>0.271107866178153</c:v>
                </c:pt>
                <c:pt idx="1096">
                  <c:v>0.269048258738578</c:v>
                </c:pt>
                <c:pt idx="1097">
                  <c:v>0.267160963694217</c:v>
                </c:pt>
                <c:pt idx="1098">
                  <c:v>0.265726786311342</c:v>
                </c:pt>
                <c:pt idx="1099">
                  <c:v>0.264975345129813</c:v>
                </c:pt>
                <c:pt idx="1100">
                  <c:v>0.26501870518271</c:v>
                </c:pt>
                <c:pt idx="1101">
                  <c:v>0.265801611014975</c:v>
                </c:pt>
                <c:pt idx="1102">
                  <c:v>0.267174688741905</c:v>
                </c:pt>
                <c:pt idx="1103">
                  <c:v>0.268917601855654</c:v>
                </c:pt>
                <c:pt idx="1104">
                  <c:v>0.270794617039183</c:v>
                </c:pt>
                <c:pt idx="1105">
                  <c:v>0.272538392302622</c:v>
                </c:pt>
                <c:pt idx="1106">
                  <c:v>0.273919811906128</c:v>
                </c:pt>
                <c:pt idx="1107">
                  <c:v>0.27479014830934</c:v>
                </c:pt>
                <c:pt idx="1108">
                  <c:v>0.275102537305664</c:v>
                </c:pt>
                <c:pt idx="1109">
                  <c:v>0.27480682751038</c:v>
                </c:pt>
                <c:pt idx="1110">
                  <c:v>0.273928060941138</c:v>
                </c:pt>
                <c:pt idx="1111">
                  <c:v>0.272595527300008</c:v>
                </c:pt>
                <c:pt idx="1112">
                  <c:v>0.27102331707737</c:v>
                </c:pt>
                <c:pt idx="1113">
                  <c:v>0.26938499769625</c:v>
                </c:pt>
                <c:pt idx="1114">
                  <c:v>0.267825085213769</c:v>
                </c:pt>
                <c:pt idx="1115">
                  <c:v>0.266451157973633</c:v>
                </c:pt>
                <c:pt idx="1116">
                  <c:v>0.265336948228996</c:v>
                </c:pt>
                <c:pt idx="1117">
                  <c:v>0.26452007916697</c:v>
                </c:pt>
                <c:pt idx="1118">
                  <c:v>0.264036873749871</c:v>
                </c:pt>
                <c:pt idx="1119">
                  <c:v>0.26383168282873</c:v>
                </c:pt>
                <c:pt idx="1120">
                  <c:v>0.263847186084636</c:v>
                </c:pt>
                <c:pt idx="1121">
                  <c:v>0.264049478614721</c:v>
                </c:pt>
                <c:pt idx="1122">
                  <c:v>0.264480186225614</c:v>
                </c:pt>
                <c:pt idx="1123">
                  <c:v>0.265107497663528</c:v>
                </c:pt>
                <c:pt idx="1124">
                  <c:v>0.265923569031081</c:v>
                </c:pt>
                <c:pt idx="1125">
                  <c:v>0.266838850777197</c:v>
                </c:pt>
                <c:pt idx="1126">
                  <c:v>0.267757222355485</c:v>
                </c:pt>
                <c:pt idx="1127">
                  <c:v>0.268542582087218</c:v>
                </c:pt>
                <c:pt idx="1128">
                  <c:v>0.269029298225424</c:v>
                </c:pt>
                <c:pt idx="1129">
                  <c:v>0.269103132163357</c:v>
                </c:pt>
                <c:pt idx="1130">
                  <c:v>0.268789955295594</c:v>
                </c:pt>
                <c:pt idx="1131">
                  <c:v>0.268175457755852</c:v>
                </c:pt>
                <c:pt idx="1132">
                  <c:v>0.267352609685515</c:v>
                </c:pt>
                <c:pt idx="1133">
                  <c:v>0.266378537753723</c:v>
                </c:pt>
                <c:pt idx="1134">
                  <c:v>0.265388056934178</c:v>
                </c:pt>
                <c:pt idx="1135">
                  <c:v>0.264513178660141</c:v>
                </c:pt>
                <c:pt idx="1136">
                  <c:v>0.263900609588396</c:v>
                </c:pt>
                <c:pt idx="1137">
                  <c:v>0.263613648049016</c:v>
                </c:pt>
                <c:pt idx="1138">
                  <c:v>0.26367662099879</c:v>
                </c:pt>
                <c:pt idx="1139">
                  <c:v>0.264068868016771</c:v>
                </c:pt>
                <c:pt idx="1140">
                  <c:v>0.264799678417679</c:v>
                </c:pt>
                <c:pt idx="1141">
                  <c:v>0.265837463669016</c:v>
                </c:pt>
                <c:pt idx="1142">
                  <c:v>0.267151775194058</c:v>
                </c:pt>
                <c:pt idx="1143">
                  <c:v>0.268689014422355</c:v>
                </c:pt>
                <c:pt idx="1144">
                  <c:v>0.270318504941803</c:v>
                </c:pt>
                <c:pt idx="1145">
                  <c:v>0.271850979929396</c:v>
                </c:pt>
                <c:pt idx="1146">
                  <c:v>0.273148333238112</c:v>
                </c:pt>
                <c:pt idx="1147">
                  <c:v>0.274106881938879</c:v>
                </c:pt>
                <c:pt idx="1148">
                  <c:v>0.274693447450484</c:v>
                </c:pt>
                <c:pt idx="1149">
                  <c:v>0.274905528286515</c:v>
                </c:pt>
                <c:pt idx="1150">
                  <c:v>0.274744095653238</c:v>
                </c:pt>
                <c:pt idx="1151">
                  <c:v>0.274246889980582</c:v>
                </c:pt>
                <c:pt idx="1152">
                  <c:v>0.273532910642762</c:v>
                </c:pt>
                <c:pt idx="1153">
                  <c:v>0.27267316126447</c:v>
                </c:pt>
                <c:pt idx="1154">
                  <c:v>0.271743933155444</c:v>
                </c:pt>
                <c:pt idx="1155">
                  <c:v>0.270817592064736</c:v>
                </c:pt>
                <c:pt idx="1156">
                  <c:v>0.270028062720867</c:v>
                </c:pt>
                <c:pt idx="1157">
                  <c:v>0.269500499694724</c:v>
                </c:pt>
                <c:pt idx="1158">
                  <c:v>0.269275770807264</c:v>
                </c:pt>
                <c:pt idx="1159">
                  <c:v>0.269286203857194</c:v>
                </c:pt>
                <c:pt idx="1160">
                  <c:v>0.269447649851423</c:v>
                </c:pt>
                <c:pt idx="1161">
                  <c:v>0.269638749865943</c:v>
                </c:pt>
                <c:pt idx="1162">
                  <c:v>0.269845153326929</c:v>
                </c:pt>
                <c:pt idx="1163">
                  <c:v>0.270090648575257</c:v>
                </c:pt>
                <c:pt idx="1164">
                  <c:v>0.270384914279265</c:v>
                </c:pt>
                <c:pt idx="1165">
                  <c:v>0.270680881714069</c:v>
                </c:pt>
                <c:pt idx="1166">
                  <c:v>0.27088325792489</c:v>
                </c:pt>
                <c:pt idx="1167">
                  <c:v>0.270893977361308</c:v>
                </c:pt>
                <c:pt idx="1168">
                  <c:v>0.270695943365279</c:v>
                </c:pt>
                <c:pt idx="1169">
                  <c:v>0.270305929026905</c:v>
                </c:pt>
                <c:pt idx="1170">
                  <c:v>0.269692862134287</c:v>
                </c:pt>
                <c:pt idx="1171">
                  <c:v>0.268890040252434</c:v>
                </c:pt>
                <c:pt idx="1172">
                  <c:v>0.267956217422443</c:v>
                </c:pt>
                <c:pt idx="1173">
                  <c:v>0.266955997189586</c:v>
                </c:pt>
                <c:pt idx="1174">
                  <c:v>0.266029800758363</c:v>
                </c:pt>
                <c:pt idx="1175">
                  <c:v>0.265316341327347</c:v>
                </c:pt>
                <c:pt idx="1176">
                  <c:v>0.26491007568826</c:v>
                </c:pt>
                <c:pt idx="1177">
                  <c:v>0.264812686789191</c:v>
                </c:pt>
                <c:pt idx="1178">
                  <c:v>0.265039674214604</c:v>
                </c:pt>
                <c:pt idx="1179">
                  <c:v>0.265603638464397</c:v>
                </c:pt>
                <c:pt idx="1180">
                  <c:v>0.266447881636014</c:v>
                </c:pt>
                <c:pt idx="1181">
                  <c:v>0.267384710298848</c:v>
                </c:pt>
                <c:pt idx="1182">
                  <c:v>0.268188385430255</c:v>
                </c:pt>
                <c:pt idx="1183">
                  <c:v>0.268703117981077</c:v>
                </c:pt>
                <c:pt idx="1184">
                  <c:v>0.26891330505164</c:v>
                </c:pt>
                <c:pt idx="1185">
                  <c:v>0.268849436424088</c:v>
                </c:pt>
                <c:pt idx="1186">
                  <c:v>0.26843765867651</c:v>
                </c:pt>
                <c:pt idx="1187">
                  <c:v>0.26764065811932</c:v>
                </c:pt>
                <c:pt idx="1188">
                  <c:v>0.26652396052315</c:v>
                </c:pt>
                <c:pt idx="1189">
                  <c:v>0.265185099555202</c:v>
                </c:pt>
                <c:pt idx="1190">
                  <c:v>0.263778060897222</c:v>
                </c:pt>
                <c:pt idx="1191">
                  <c:v>0.262435537372116</c:v>
                </c:pt>
                <c:pt idx="1192">
                  <c:v>0.261275879546657</c:v>
                </c:pt>
                <c:pt idx="1193">
                  <c:v>0.260325478441355</c:v>
                </c:pt>
                <c:pt idx="1194">
                  <c:v>0.259571368247675</c:v>
                </c:pt>
                <c:pt idx="1195">
                  <c:v>0.258953328281681</c:v>
                </c:pt>
                <c:pt idx="1196">
                  <c:v>0.258481063344274</c:v>
                </c:pt>
                <c:pt idx="1197">
                  <c:v>0.25814096725407</c:v>
                </c:pt>
                <c:pt idx="1198">
                  <c:v>0.257927710051941</c:v>
                </c:pt>
                <c:pt idx="1199">
                  <c:v>0.257906895258732</c:v>
                </c:pt>
                <c:pt idx="1200">
                  <c:v>0.258220962588268</c:v>
                </c:pt>
                <c:pt idx="1201">
                  <c:v>0.25876319392699</c:v>
                </c:pt>
                <c:pt idx="1202">
                  <c:v>0.259350659384242</c:v>
                </c:pt>
                <c:pt idx="1203">
                  <c:v>0.259797725787329</c:v>
                </c:pt>
                <c:pt idx="1204">
                  <c:v>0.260004226413529</c:v>
                </c:pt>
                <c:pt idx="1205">
                  <c:v>0.259865530907743</c:v>
                </c:pt>
                <c:pt idx="1206">
                  <c:v>0.259367197980045</c:v>
                </c:pt>
                <c:pt idx="1207">
                  <c:v>0.258630643060525</c:v>
                </c:pt>
                <c:pt idx="1208">
                  <c:v>0.257811457624635</c:v>
                </c:pt>
                <c:pt idx="1209">
                  <c:v>0.256988550468635</c:v>
                </c:pt>
                <c:pt idx="1210">
                  <c:v>0.256316725620448</c:v>
                </c:pt>
                <c:pt idx="1211">
                  <c:v>0.255971035474305</c:v>
                </c:pt>
                <c:pt idx="1212">
                  <c:v>0.256076797603985</c:v>
                </c:pt>
                <c:pt idx="1213">
                  <c:v>0.256576867513021</c:v>
                </c:pt>
                <c:pt idx="1214">
                  <c:v>0.257320738900427</c:v>
                </c:pt>
                <c:pt idx="1215">
                  <c:v>0.258151322605592</c:v>
                </c:pt>
                <c:pt idx="1216">
                  <c:v>0.259028030198292</c:v>
                </c:pt>
                <c:pt idx="1217">
                  <c:v>0.259982555771866</c:v>
                </c:pt>
                <c:pt idx="1218">
                  <c:v>0.260983034841472</c:v>
                </c:pt>
                <c:pt idx="1219">
                  <c:v>0.262003110990346</c:v>
                </c:pt>
                <c:pt idx="1220">
                  <c:v>0.262934016584325</c:v>
                </c:pt>
                <c:pt idx="1221">
                  <c:v>0.263606994830308</c:v>
                </c:pt>
                <c:pt idx="1222">
                  <c:v>0.263953764289605</c:v>
                </c:pt>
                <c:pt idx="1223">
                  <c:v>0.264004869657179</c:v>
                </c:pt>
                <c:pt idx="1224">
                  <c:v>0.263803310491088</c:v>
                </c:pt>
                <c:pt idx="1225">
                  <c:v>0.263525654814341</c:v>
                </c:pt>
                <c:pt idx="1226">
                  <c:v>0.263403667145424</c:v>
                </c:pt>
                <c:pt idx="1227">
                  <c:v>0.263593502377092</c:v>
                </c:pt>
                <c:pt idx="1228">
                  <c:v>0.26413724048784</c:v>
                </c:pt>
                <c:pt idx="1229">
                  <c:v>0.265002581229573</c:v>
                </c:pt>
                <c:pt idx="1230">
                  <c:v>0.26614275196597</c:v>
                </c:pt>
                <c:pt idx="1231">
                  <c:v>0.267412400282189</c:v>
                </c:pt>
                <c:pt idx="1232">
                  <c:v>0.268576741386655</c:v>
                </c:pt>
                <c:pt idx="1233">
                  <c:v>0.26937867646663</c:v>
                </c:pt>
                <c:pt idx="1234">
                  <c:v>0.269711175749175</c:v>
                </c:pt>
                <c:pt idx="1235">
                  <c:v>0.269604220609484</c:v>
                </c:pt>
                <c:pt idx="1236">
                  <c:v>0.269198314559742</c:v>
                </c:pt>
                <c:pt idx="1237">
                  <c:v>0.268656632373026</c:v>
                </c:pt>
                <c:pt idx="1238">
                  <c:v>0.268095234280365</c:v>
                </c:pt>
                <c:pt idx="1239">
                  <c:v>0.267537351428999</c:v>
                </c:pt>
                <c:pt idx="1240">
                  <c:v>0.266938357421511</c:v>
                </c:pt>
                <c:pt idx="1241">
                  <c:v>0.266282559593369</c:v>
                </c:pt>
                <c:pt idx="1242">
                  <c:v>0.265668814096241</c:v>
                </c:pt>
                <c:pt idx="1243">
                  <c:v>0.265179620644468</c:v>
                </c:pt>
                <c:pt idx="1244">
                  <c:v>0.264886192726383</c:v>
                </c:pt>
                <c:pt idx="1245">
                  <c:v>0.26486551583946</c:v>
                </c:pt>
                <c:pt idx="1246">
                  <c:v>0.2651375472535</c:v>
                </c:pt>
                <c:pt idx="1247">
                  <c:v>0.265676563181076</c:v>
                </c:pt>
                <c:pt idx="1248">
                  <c:v>0.266440756954149</c:v>
                </c:pt>
                <c:pt idx="1249">
                  <c:v>0.267320761199612</c:v>
                </c:pt>
                <c:pt idx="1250">
                  <c:v>0.268217818377962</c:v>
                </c:pt>
                <c:pt idx="1251">
                  <c:v>0.269032046028909</c:v>
                </c:pt>
                <c:pt idx="1252">
                  <c:v>0.269667755260785</c:v>
                </c:pt>
                <c:pt idx="1253">
                  <c:v>0.270027310912054</c:v>
                </c:pt>
                <c:pt idx="1254">
                  <c:v>0.270062231785966</c:v>
                </c:pt>
                <c:pt idx="1255">
                  <c:v>0.269747334493772</c:v>
                </c:pt>
                <c:pt idx="1256">
                  <c:v>0.26915970768117</c:v>
                </c:pt>
                <c:pt idx="1257">
                  <c:v>0.268384508449856</c:v>
                </c:pt>
                <c:pt idx="1258">
                  <c:v>0.267525956906614</c:v>
                </c:pt>
                <c:pt idx="1259">
                  <c:v>0.266661926448569</c:v>
                </c:pt>
                <c:pt idx="1260">
                  <c:v>0.265849025382569</c:v>
                </c:pt>
                <c:pt idx="1261">
                  <c:v>0.265089208019349</c:v>
                </c:pt>
                <c:pt idx="1262">
                  <c:v>0.264437287592851</c:v>
                </c:pt>
                <c:pt idx="1263">
                  <c:v>0.263909753964551</c:v>
                </c:pt>
                <c:pt idx="1264">
                  <c:v>0.263574119770856</c:v>
                </c:pt>
                <c:pt idx="1265">
                  <c:v>0.263448942105376</c:v>
                </c:pt>
                <c:pt idx="1266">
                  <c:v>0.263563030223853</c:v>
                </c:pt>
                <c:pt idx="1267">
                  <c:v>0.263864875265518</c:v>
                </c:pt>
                <c:pt idx="1268">
                  <c:v>0.26427831647842</c:v>
                </c:pt>
                <c:pt idx="1269">
                  <c:v>0.26470661413883</c:v>
                </c:pt>
                <c:pt idx="1270">
                  <c:v>0.265144316354532</c:v>
                </c:pt>
                <c:pt idx="1271">
                  <c:v>0.265565999984671</c:v>
                </c:pt>
                <c:pt idx="1272">
                  <c:v>0.265872303187871</c:v>
                </c:pt>
                <c:pt idx="1273">
                  <c:v>0.266042005662305</c:v>
                </c:pt>
                <c:pt idx="1274">
                  <c:v>0.266127019173361</c:v>
                </c:pt>
                <c:pt idx="1275">
                  <c:v>0.266156887966549</c:v>
                </c:pt>
                <c:pt idx="1276">
                  <c:v>0.266130246935597</c:v>
                </c:pt>
                <c:pt idx="1277">
                  <c:v>0.26608039148981</c:v>
                </c:pt>
                <c:pt idx="1278">
                  <c:v>0.266108489015788</c:v>
                </c:pt>
                <c:pt idx="1279">
                  <c:v>0.266315541525074</c:v>
                </c:pt>
                <c:pt idx="1280">
                  <c:v>0.26682245639337</c:v>
                </c:pt>
                <c:pt idx="1281">
                  <c:v>0.267652977794016</c:v>
                </c:pt>
                <c:pt idx="1282">
                  <c:v>0.268805168395867</c:v>
                </c:pt>
                <c:pt idx="1283">
                  <c:v>0.27021779418381</c:v>
                </c:pt>
                <c:pt idx="1284">
                  <c:v>0.27177213268991</c:v>
                </c:pt>
                <c:pt idx="1285">
                  <c:v>0.273259047721337</c:v>
                </c:pt>
                <c:pt idx="1286">
                  <c:v>0.274437575430619</c:v>
                </c:pt>
                <c:pt idx="1287">
                  <c:v>0.275096728926169</c:v>
                </c:pt>
                <c:pt idx="1288">
                  <c:v>0.275151795090776</c:v>
                </c:pt>
                <c:pt idx="1289">
                  <c:v>0.274650980240652</c:v>
                </c:pt>
                <c:pt idx="1290">
                  <c:v>0.273723635937463</c:v>
                </c:pt>
                <c:pt idx="1291">
                  <c:v>0.27250990868995</c:v>
                </c:pt>
                <c:pt idx="1292">
                  <c:v>0.271154426291321</c:v>
                </c:pt>
                <c:pt idx="1293">
                  <c:v>0.269759084100828</c:v>
                </c:pt>
                <c:pt idx="1294">
                  <c:v>0.268472152393768</c:v>
                </c:pt>
                <c:pt idx="1295">
                  <c:v>0.267420173798307</c:v>
                </c:pt>
                <c:pt idx="1296">
                  <c:v>0.266697161476387</c:v>
                </c:pt>
                <c:pt idx="1297">
                  <c:v>0.266357552133632</c:v>
                </c:pt>
                <c:pt idx="1298">
                  <c:v>0.2664207032613</c:v>
                </c:pt>
                <c:pt idx="1299">
                  <c:v>0.266865197536249</c:v>
                </c:pt>
                <c:pt idx="1300">
                  <c:v>0.267653385075616</c:v>
                </c:pt>
                <c:pt idx="1301">
                  <c:v>0.268697035554672</c:v>
                </c:pt>
                <c:pt idx="1302">
                  <c:v>0.269792548297517</c:v>
                </c:pt>
                <c:pt idx="1303">
                  <c:v>0.270722155194079</c:v>
                </c:pt>
                <c:pt idx="1304">
                  <c:v>0.271341814333168</c:v>
                </c:pt>
                <c:pt idx="1305">
                  <c:v>0.271563414544686</c:v>
                </c:pt>
                <c:pt idx="1306">
                  <c:v>0.271406460132837</c:v>
                </c:pt>
                <c:pt idx="1307">
                  <c:v>0.270895280424699</c:v>
                </c:pt>
                <c:pt idx="1308">
                  <c:v>0.270069984200439</c:v>
                </c:pt>
                <c:pt idx="1309">
                  <c:v>0.269005098853512</c:v>
                </c:pt>
                <c:pt idx="1310">
                  <c:v>0.267828554834389</c:v>
                </c:pt>
                <c:pt idx="1311">
                  <c:v>0.266658287576673</c:v>
                </c:pt>
                <c:pt idx="1312">
                  <c:v>0.265674945465942</c:v>
                </c:pt>
                <c:pt idx="1313">
                  <c:v>0.265047358848822</c:v>
                </c:pt>
                <c:pt idx="1314">
                  <c:v>0.264834710499035</c:v>
                </c:pt>
                <c:pt idx="1315">
                  <c:v>0.26502243255635</c:v>
                </c:pt>
                <c:pt idx="1316">
                  <c:v>0.265586381596001</c:v>
                </c:pt>
                <c:pt idx="1317">
                  <c:v>0.266528141430878</c:v>
                </c:pt>
                <c:pt idx="1318">
                  <c:v>0.26785678815733</c:v>
                </c:pt>
                <c:pt idx="1319">
                  <c:v>0.269477228232258</c:v>
                </c:pt>
                <c:pt idx="1320">
                  <c:v>0.271139631918444</c:v>
                </c:pt>
                <c:pt idx="1321">
                  <c:v>0.272472428779645</c:v>
                </c:pt>
                <c:pt idx="1322">
                  <c:v>0.273197919813845</c:v>
                </c:pt>
                <c:pt idx="1323">
                  <c:v>0.273202190211392</c:v>
                </c:pt>
                <c:pt idx="1324">
                  <c:v>0.272536887180296</c:v>
                </c:pt>
                <c:pt idx="1325">
                  <c:v>0.271304273059916</c:v>
                </c:pt>
                <c:pt idx="1326">
                  <c:v>0.269631652970817</c:v>
                </c:pt>
                <c:pt idx="1327">
                  <c:v>0.267651854624144</c:v>
                </c:pt>
                <c:pt idx="1328">
                  <c:v>0.265519490588462</c:v>
                </c:pt>
                <c:pt idx="1329">
                  <c:v>0.263430286270455</c:v>
                </c:pt>
                <c:pt idx="1330">
                  <c:v>0.261604763547185</c:v>
                </c:pt>
                <c:pt idx="1331">
                  <c:v>0.260213849654129</c:v>
                </c:pt>
                <c:pt idx="1332">
                  <c:v>0.259385893515246</c:v>
                </c:pt>
                <c:pt idx="1333">
                  <c:v>0.259100277697778</c:v>
                </c:pt>
                <c:pt idx="1334">
                  <c:v>0.25931677138142</c:v>
                </c:pt>
                <c:pt idx="1335">
                  <c:v>0.259929872360035</c:v>
                </c:pt>
                <c:pt idx="1336">
                  <c:v>0.260854580995418</c:v>
                </c:pt>
                <c:pt idx="1337">
                  <c:v>0.262047328255404</c:v>
                </c:pt>
                <c:pt idx="1338">
                  <c:v>0.263475456489118</c:v>
                </c:pt>
                <c:pt idx="1339">
                  <c:v>0.265042039101548</c:v>
                </c:pt>
                <c:pt idx="1340">
                  <c:v>0.26668220075619</c:v>
                </c:pt>
                <c:pt idx="1341">
                  <c:v>0.268304958507465</c:v>
                </c:pt>
                <c:pt idx="1342">
                  <c:v>0.2697498368023</c:v>
                </c:pt>
                <c:pt idx="1343">
                  <c:v>0.270804127732075</c:v>
                </c:pt>
                <c:pt idx="1344">
                  <c:v>0.271324762004715</c:v>
                </c:pt>
                <c:pt idx="1345">
                  <c:v>0.271311977433746</c:v>
                </c:pt>
                <c:pt idx="1346">
                  <c:v>0.27081390178914</c:v>
                </c:pt>
                <c:pt idx="1347">
                  <c:v>0.269834055597272</c:v>
                </c:pt>
                <c:pt idx="1348">
                  <c:v>0.268481273339633</c:v>
                </c:pt>
                <c:pt idx="1349">
                  <c:v>0.267060519795915</c:v>
                </c:pt>
                <c:pt idx="1350">
                  <c:v>0.265842178440955</c:v>
                </c:pt>
                <c:pt idx="1351">
                  <c:v>0.264929274861353</c:v>
                </c:pt>
                <c:pt idx="1352">
                  <c:v>0.264369344691038</c:v>
                </c:pt>
                <c:pt idx="1353">
                  <c:v>0.264178569914187</c:v>
                </c:pt>
                <c:pt idx="1354">
                  <c:v>0.264411291087123</c:v>
                </c:pt>
                <c:pt idx="1355">
                  <c:v>0.265078301661425</c:v>
                </c:pt>
                <c:pt idx="1356">
                  <c:v>0.266137888613916</c:v>
                </c:pt>
                <c:pt idx="1357">
                  <c:v>0.26748648164189</c:v>
                </c:pt>
                <c:pt idx="1358">
                  <c:v>0.268980011126158</c:v>
                </c:pt>
                <c:pt idx="1359">
                  <c:v>0.270380101497452</c:v>
                </c:pt>
                <c:pt idx="1360">
                  <c:v>0.271491895978004</c:v>
                </c:pt>
                <c:pt idx="1361">
                  <c:v>0.27213979781641</c:v>
                </c:pt>
                <c:pt idx="1362">
                  <c:v>0.272270873367045</c:v>
                </c:pt>
                <c:pt idx="1363">
                  <c:v>0.271943075926597</c:v>
                </c:pt>
                <c:pt idx="1364">
                  <c:v>0.27134782351785</c:v>
                </c:pt>
                <c:pt idx="1365">
                  <c:v>0.270637223325425</c:v>
                </c:pt>
                <c:pt idx="1366">
                  <c:v>0.269794603539592</c:v>
                </c:pt>
                <c:pt idx="1367">
                  <c:v>0.268745267463822</c:v>
                </c:pt>
                <c:pt idx="1368">
                  <c:v>0.267523223091729</c:v>
                </c:pt>
                <c:pt idx="1369">
                  <c:v>0.26621093636555</c:v>
                </c:pt>
                <c:pt idx="1370">
                  <c:v>0.265000599763629</c:v>
                </c:pt>
                <c:pt idx="1371">
                  <c:v>0.263950165994265</c:v>
                </c:pt>
                <c:pt idx="1372">
                  <c:v>0.263156169250883</c:v>
                </c:pt>
                <c:pt idx="1373">
                  <c:v>0.262712109045906</c:v>
                </c:pt>
                <c:pt idx="1374">
                  <c:v>0.262725002566445</c:v>
                </c:pt>
                <c:pt idx="1375">
                  <c:v>0.263202170566344</c:v>
                </c:pt>
                <c:pt idx="1376">
                  <c:v>0.264056386756619</c:v>
                </c:pt>
                <c:pt idx="1377">
                  <c:v>0.26515188281342</c:v>
                </c:pt>
                <c:pt idx="1378">
                  <c:v>0.266326782675814</c:v>
                </c:pt>
                <c:pt idx="1379">
                  <c:v>0.267404204675291</c:v>
                </c:pt>
                <c:pt idx="1380">
                  <c:v>0.268296748828528</c:v>
                </c:pt>
                <c:pt idx="1381">
                  <c:v>0.268977729417877</c:v>
                </c:pt>
                <c:pt idx="1382">
                  <c:v>0.269501036340078</c:v>
                </c:pt>
                <c:pt idx="1383">
                  <c:v>0.269974784206607</c:v>
                </c:pt>
                <c:pt idx="1384">
                  <c:v>0.270437086340279</c:v>
                </c:pt>
                <c:pt idx="1385">
                  <c:v>0.270830543875241</c:v>
                </c:pt>
                <c:pt idx="1386">
                  <c:v>0.271125421184163</c:v>
                </c:pt>
                <c:pt idx="1387">
                  <c:v>0.271277853455648</c:v>
                </c:pt>
                <c:pt idx="1388">
                  <c:v>0.271254603993365</c:v>
                </c:pt>
                <c:pt idx="1389">
                  <c:v>0.270981821524505</c:v>
                </c:pt>
                <c:pt idx="1390">
                  <c:v>0.270493578031424</c:v>
                </c:pt>
                <c:pt idx="1391">
                  <c:v>0.269970168337534</c:v>
                </c:pt>
                <c:pt idx="1392">
                  <c:v>0.269673126071705</c:v>
                </c:pt>
                <c:pt idx="1393">
                  <c:v>0.269801815007665</c:v>
                </c:pt>
                <c:pt idx="1394">
                  <c:v>0.270419539427847</c:v>
                </c:pt>
                <c:pt idx="1395">
                  <c:v>0.271370704335891</c:v>
                </c:pt>
                <c:pt idx="1396">
                  <c:v>0.272539520405634</c:v>
                </c:pt>
                <c:pt idx="1397">
                  <c:v>0.273799424378325</c:v>
                </c:pt>
                <c:pt idx="1398">
                  <c:v>0.274920008386125</c:v>
                </c:pt>
                <c:pt idx="1399">
                  <c:v>0.275641920719642</c:v>
                </c:pt>
                <c:pt idx="1400">
                  <c:v>0.275813654441649</c:v>
                </c:pt>
                <c:pt idx="1401">
                  <c:v>0.275434594261</c:v>
                </c:pt>
                <c:pt idx="1402">
                  <c:v>0.274653535663403</c:v>
                </c:pt>
                <c:pt idx="1403">
                  <c:v>0.273683587830562</c:v>
                </c:pt>
                <c:pt idx="1404">
                  <c:v>0.272756423085969</c:v>
                </c:pt>
                <c:pt idx="1405">
                  <c:v>0.271966331432751</c:v>
                </c:pt>
                <c:pt idx="1406">
                  <c:v>0.271388401055677</c:v>
                </c:pt>
                <c:pt idx="1407">
                  <c:v>0.271047285226128</c:v>
                </c:pt>
                <c:pt idx="1408">
                  <c:v>0.270965260235618</c:v>
                </c:pt>
                <c:pt idx="1409">
                  <c:v>0.271171593973213</c:v>
                </c:pt>
                <c:pt idx="1410">
                  <c:v>0.271738129538845</c:v>
                </c:pt>
                <c:pt idx="1411">
                  <c:v>0.272708583169815</c:v>
                </c:pt>
                <c:pt idx="1412">
                  <c:v>0.274083994404915</c:v>
                </c:pt>
                <c:pt idx="1413">
                  <c:v>0.275693175686286</c:v>
                </c:pt>
                <c:pt idx="1414">
                  <c:v>0.277305120947561</c:v>
                </c:pt>
                <c:pt idx="1415">
                  <c:v>0.278671101643667</c:v>
                </c:pt>
                <c:pt idx="1416">
                  <c:v>0.279693039758562</c:v>
                </c:pt>
                <c:pt idx="1417">
                  <c:v>0.280305024408146</c:v>
                </c:pt>
                <c:pt idx="1418">
                  <c:v>0.280506453528333</c:v>
                </c:pt>
                <c:pt idx="1419">
                  <c:v>0.280330306920761</c:v>
                </c:pt>
                <c:pt idx="1420">
                  <c:v>0.279826268329791</c:v>
                </c:pt>
                <c:pt idx="1421">
                  <c:v>0.279020555308642</c:v>
                </c:pt>
                <c:pt idx="1422">
                  <c:v>0.277884855022548</c:v>
                </c:pt>
                <c:pt idx="1423">
                  <c:v>0.276447243880733</c:v>
                </c:pt>
                <c:pt idx="1424">
                  <c:v>0.274849385800387</c:v>
                </c:pt>
                <c:pt idx="1425">
                  <c:v>0.273367137284104</c:v>
                </c:pt>
                <c:pt idx="1426">
                  <c:v>0.272294265672021</c:v>
                </c:pt>
                <c:pt idx="1427">
                  <c:v>0.27177653934883</c:v>
                </c:pt>
                <c:pt idx="1428">
                  <c:v>0.271814328294669</c:v>
                </c:pt>
                <c:pt idx="1429">
                  <c:v>0.272255877507379</c:v>
                </c:pt>
                <c:pt idx="1430">
                  <c:v>0.272948067997931</c:v>
                </c:pt>
                <c:pt idx="1431">
                  <c:v>0.273816421278539</c:v>
                </c:pt>
                <c:pt idx="1432">
                  <c:v>0.274842875787228</c:v>
                </c:pt>
                <c:pt idx="1433">
                  <c:v>0.275985456746096</c:v>
                </c:pt>
                <c:pt idx="1434">
                  <c:v>0.277143509424017</c:v>
                </c:pt>
                <c:pt idx="1435">
                  <c:v>0.278143411761706</c:v>
                </c:pt>
                <c:pt idx="1436">
                  <c:v>0.278770969329698</c:v>
                </c:pt>
                <c:pt idx="1437">
                  <c:v>0.278882281008322</c:v>
                </c:pt>
                <c:pt idx="1438">
                  <c:v>0.278440440019666</c:v>
                </c:pt>
                <c:pt idx="1439">
                  <c:v>0.277500126993754</c:v>
                </c:pt>
                <c:pt idx="1440">
                  <c:v>0.276154821677928</c:v>
                </c:pt>
                <c:pt idx="1441">
                  <c:v>0.274540717009129</c:v>
                </c:pt>
                <c:pt idx="1442">
                  <c:v>0.272852254469</c:v>
                </c:pt>
                <c:pt idx="1443">
                  <c:v>0.271219973567848</c:v>
                </c:pt>
                <c:pt idx="1444">
                  <c:v>0.269722387152776</c:v>
                </c:pt>
                <c:pt idx="1445">
                  <c:v>0.268435306676143</c:v>
                </c:pt>
                <c:pt idx="1446">
                  <c:v>0.267588094232032</c:v>
                </c:pt>
                <c:pt idx="1447">
                  <c:v>0.267360653071431</c:v>
                </c:pt>
                <c:pt idx="1448">
                  <c:v>0.267851317547407</c:v>
                </c:pt>
                <c:pt idx="1449">
                  <c:v>0.268936136407813</c:v>
                </c:pt>
                <c:pt idx="1450">
                  <c:v>0.270405839013837</c:v>
                </c:pt>
                <c:pt idx="1451">
                  <c:v>0.271994527795752</c:v>
                </c:pt>
                <c:pt idx="1452">
                  <c:v>0.273471876646192</c:v>
                </c:pt>
                <c:pt idx="1453">
                  <c:v>0.274564102962466</c:v>
                </c:pt>
                <c:pt idx="1454">
                  <c:v>0.27504757717456</c:v>
                </c:pt>
                <c:pt idx="1455">
                  <c:v>0.274826091244782</c:v>
                </c:pt>
                <c:pt idx="1456">
                  <c:v>0.27399213050106</c:v>
                </c:pt>
                <c:pt idx="1457">
                  <c:v>0.272690295607813</c:v>
                </c:pt>
                <c:pt idx="1458">
                  <c:v>0.271100008207731</c:v>
                </c:pt>
                <c:pt idx="1459">
                  <c:v>0.269333432823804</c:v>
                </c:pt>
                <c:pt idx="1460">
                  <c:v>0.267516563983403</c:v>
                </c:pt>
                <c:pt idx="1461">
                  <c:v>0.265773551368265</c:v>
                </c:pt>
                <c:pt idx="1462">
                  <c:v>0.264345601817514</c:v>
                </c:pt>
                <c:pt idx="1463">
                  <c:v>0.263477651245262</c:v>
                </c:pt>
                <c:pt idx="1464">
                  <c:v>0.263276146148746</c:v>
                </c:pt>
                <c:pt idx="1465">
                  <c:v>0.263582334970117</c:v>
                </c:pt>
                <c:pt idx="1466">
                  <c:v>0.264260344358216</c:v>
                </c:pt>
                <c:pt idx="1467">
                  <c:v>0.265172928842609</c:v>
                </c:pt>
                <c:pt idx="1468">
                  <c:v>0.266169207007925</c:v>
                </c:pt>
                <c:pt idx="1469">
                  <c:v>0.267069223695168</c:v>
                </c:pt>
                <c:pt idx="1470">
                  <c:v>0.267797073539194</c:v>
                </c:pt>
                <c:pt idx="1471">
                  <c:v>0.268316765802896</c:v>
                </c:pt>
                <c:pt idx="1472">
                  <c:v>0.268563093931512</c:v>
                </c:pt>
                <c:pt idx="1473">
                  <c:v>0.268479526916301</c:v>
                </c:pt>
                <c:pt idx="1474">
                  <c:v>0.268116725433025</c:v>
                </c:pt>
                <c:pt idx="1475">
                  <c:v>0.267543387173051</c:v>
                </c:pt>
                <c:pt idx="1476">
                  <c:v>0.266833986418707</c:v>
                </c:pt>
                <c:pt idx="1477">
                  <c:v>0.266004806637165</c:v>
                </c:pt>
                <c:pt idx="1478">
                  <c:v>0.265051057363336</c:v>
                </c:pt>
                <c:pt idx="1479">
                  <c:v>0.263983398669445</c:v>
                </c:pt>
                <c:pt idx="1480">
                  <c:v>0.26294612330617</c:v>
                </c:pt>
                <c:pt idx="1481">
                  <c:v>0.262124969122928</c:v>
                </c:pt>
                <c:pt idx="1482">
                  <c:v>0.261712635476532</c:v>
                </c:pt>
                <c:pt idx="1483">
                  <c:v>0.26176397056422</c:v>
                </c:pt>
                <c:pt idx="1484">
                  <c:v>0.262238520900546</c:v>
                </c:pt>
                <c:pt idx="1485">
                  <c:v>0.262998035748493</c:v>
                </c:pt>
                <c:pt idx="1486">
                  <c:v>0.263874206184886</c:v>
                </c:pt>
                <c:pt idx="1487">
                  <c:v>0.264639436608063</c:v>
                </c:pt>
                <c:pt idx="1488">
                  <c:v>0.265092570757764</c:v>
                </c:pt>
                <c:pt idx="1489">
                  <c:v>0.265192958942288</c:v>
                </c:pt>
                <c:pt idx="1490">
                  <c:v>0.265017860673623</c:v>
                </c:pt>
                <c:pt idx="1491">
                  <c:v>0.264664931914313</c:v>
                </c:pt>
                <c:pt idx="1492">
                  <c:v>0.264261379904344</c:v>
                </c:pt>
                <c:pt idx="1493">
                  <c:v>0.263942084630445</c:v>
                </c:pt>
                <c:pt idx="1494">
                  <c:v>0.263796428237849</c:v>
                </c:pt>
                <c:pt idx="1495">
                  <c:v>0.263828543224834</c:v>
                </c:pt>
                <c:pt idx="1496">
                  <c:v>0.264020936608919</c:v>
                </c:pt>
                <c:pt idx="1497">
                  <c:v>0.264331811187973</c:v>
                </c:pt>
                <c:pt idx="1498">
                  <c:v>0.264735842597566</c:v>
                </c:pt>
                <c:pt idx="1499">
                  <c:v>0.2652374707434</c:v>
                </c:pt>
                <c:pt idx="1500">
                  <c:v>0.26586721356391</c:v>
                </c:pt>
                <c:pt idx="1501">
                  <c:v>0.26655677701676</c:v>
                </c:pt>
                <c:pt idx="1502">
                  <c:v>0.267151956268616</c:v>
                </c:pt>
                <c:pt idx="1503">
                  <c:v>0.267521448759087</c:v>
                </c:pt>
                <c:pt idx="1504">
                  <c:v>0.26769320679291</c:v>
                </c:pt>
                <c:pt idx="1505">
                  <c:v>0.267761235729087</c:v>
                </c:pt>
                <c:pt idx="1506">
                  <c:v>0.267812514417852</c:v>
                </c:pt>
                <c:pt idx="1507">
                  <c:v>0.267896505472225</c:v>
                </c:pt>
                <c:pt idx="1508">
                  <c:v>0.268080312063104</c:v>
                </c:pt>
                <c:pt idx="1509">
                  <c:v>0.268378306328861</c:v>
                </c:pt>
                <c:pt idx="1510">
                  <c:v>0.268732013848165</c:v>
                </c:pt>
                <c:pt idx="1511">
                  <c:v>0.269015885197335</c:v>
                </c:pt>
                <c:pt idx="1512">
                  <c:v>0.269157977924853</c:v>
                </c:pt>
                <c:pt idx="1513">
                  <c:v>0.269078824089461</c:v>
                </c:pt>
                <c:pt idx="1514">
                  <c:v>0.26875880718946</c:v>
                </c:pt>
                <c:pt idx="1515">
                  <c:v>0.268273909602005</c:v>
                </c:pt>
                <c:pt idx="1516">
                  <c:v>0.267818951731965</c:v>
                </c:pt>
                <c:pt idx="1517">
                  <c:v>0.267662262235964</c:v>
                </c:pt>
                <c:pt idx="1518">
                  <c:v>0.267961843206309</c:v>
                </c:pt>
                <c:pt idx="1519">
                  <c:v>0.268743252734682</c:v>
                </c:pt>
                <c:pt idx="1520">
                  <c:v>0.269898994495945</c:v>
                </c:pt>
                <c:pt idx="1521">
                  <c:v>0.271241126429168</c:v>
                </c:pt>
                <c:pt idx="1522">
                  <c:v>0.272685612689003</c:v>
                </c:pt>
                <c:pt idx="1523">
                  <c:v>0.27411962043008</c:v>
                </c:pt>
                <c:pt idx="1524">
                  <c:v>0.275344300856486</c:v>
                </c:pt>
                <c:pt idx="1525">
                  <c:v>0.276140930910417</c:v>
                </c:pt>
                <c:pt idx="1526">
                  <c:v>0.276397783563422</c:v>
                </c:pt>
                <c:pt idx="1527">
                  <c:v>0.276075385128181</c:v>
                </c:pt>
                <c:pt idx="1528">
                  <c:v>0.27528877904444</c:v>
                </c:pt>
                <c:pt idx="1529">
                  <c:v>0.274246944292424</c:v>
                </c:pt>
                <c:pt idx="1530">
                  <c:v>0.273082815113148</c:v>
                </c:pt>
                <c:pt idx="1531">
                  <c:v>0.271823509785569</c:v>
                </c:pt>
                <c:pt idx="1532">
                  <c:v>0.270476402826049</c:v>
                </c:pt>
                <c:pt idx="1533">
                  <c:v>0.269027032093149</c:v>
                </c:pt>
                <c:pt idx="1534">
                  <c:v>0.267552623246019</c:v>
                </c:pt>
                <c:pt idx="1535">
                  <c:v>0.26618645313846</c:v>
                </c:pt>
                <c:pt idx="1536">
                  <c:v>0.265108772712574</c:v>
                </c:pt>
                <c:pt idx="1537">
                  <c:v>0.26450846957453</c:v>
                </c:pt>
                <c:pt idx="1538">
                  <c:v>0.264477270952132</c:v>
                </c:pt>
                <c:pt idx="1539">
                  <c:v>0.26494151397495</c:v>
                </c:pt>
                <c:pt idx="1540">
                  <c:v>0.265787671236076</c:v>
                </c:pt>
                <c:pt idx="1541">
                  <c:v>0.266908320185546</c:v>
                </c:pt>
                <c:pt idx="1542">
                  <c:v>0.26823397374329</c:v>
                </c:pt>
                <c:pt idx="1543">
                  <c:v>0.269692051944546</c:v>
                </c:pt>
                <c:pt idx="1544">
                  <c:v>0.271189092044629</c:v>
                </c:pt>
                <c:pt idx="1545">
                  <c:v>0.272599488041469</c:v>
                </c:pt>
                <c:pt idx="1546">
                  <c:v>0.273834178622209</c:v>
                </c:pt>
                <c:pt idx="1547">
                  <c:v>0.274788430919555</c:v>
                </c:pt>
                <c:pt idx="1548">
                  <c:v>0.275376849582527</c:v>
                </c:pt>
                <c:pt idx="1549">
                  <c:v>0.275600355714599</c:v>
                </c:pt>
                <c:pt idx="1550">
                  <c:v>0.275527180095825</c:v>
                </c:pt>
                <c:pt idx="1551">
                  <c:v>0.275200829244873</c:v>
                </c:pt>
                <c:pt idx="1552">
                  <c:v>0.274667237237773</c:v>
                </c:pt>
                <c:pt idx="1553">
                  <c:v>0.273931530529286</c:v>
                </c:pt>
                <c:pt idx="1554">
                  <c:v>0.273127837412464</c:v>
                </c:pt>
                <c:pt idx="1555">
                  <c:v>0.272349280360895</c:v>
                </c:pt>
                <c:pt idx="1556">
                  <c:v>0.271627673761598</c:v>
                </c:pt>
                <c:pt idx="1557">
                  <c:v>0.271015800220833</c:v>
                </c:pt>
                <c:pt idx="1558">
                  <c:v>0.270685174387237</c:v>
                </c:pt>
                <c:pt idx="1559">
                  <c:v>0.270786303422495</c:v>
                </c:pt>
                <c:pt idx="1560">
                  <c:v>0.271381868644448</c:v>
                </c:pt>
                <c:pt idx="1561">
                  <c:v>0.272468809110251</c:v>
                </c:pt>
                <c:pt idx="1562">
                  <c:v>0.273993608091812</c:v>
                </c:pt>
                <c:pt idx="1563">
                  <c:v>0.2758083514184</c:v>
                </c:pt>
                <c:pt idx="1564">
                  <c:v>0.277669455178837</c:v>
                </c:pt>
                <c:pt idx="1565">
                  <c:v>0.279308065129304</c:v>
                </c:pt>
                <c:pt idx="1566">
                  <c:v>0.280419947872914</c:v>
                </c:pt>
                <c:pt idx="1567">
                  <c:v>0.280710946342582</c:v>
                </c:pt>
                <c:pt idx="1568">
                  <c:v>0.280114949527854</c:v>
                </c:pt>
                <c:pt idx="1569">
                  <c:v>0.278697235741057</c:v>
                </c:pt>
                <c:pt idx="1570">
                  <c:v>0.276628010482337</c:v>
                </c:pt>
                <c:pt idx="1571">
                  <c:v>0.274077425480749</c:v>
                </c:pt>
                <c:pt idx="1572">
                  <c:v>0.271293780547398</c:v>
                </c:pt>
                <c:pt idx="1573">
                  <c:v>0.268598240590348</c:v>
                </c:pt>
                <c:pt idx="1574">
                  <c:v>0.266371911705911</c:v>
                </c:pt>
                <c:pt idx="1575">
                  <c:v>0.264893035822542</c:v>
                </c:pt>
                <c:pt idx="1576">
                  <c:v>0.264340606046033</c:v>
                </c:pt>
                <c:pt idx="1577">
                  <c:v>0.264710777015271</c:v>
                </c:pt>
                <c:pt idx="1578">
                  <c:v>0.265861241643073</c:v>
                </c:pt>
                <c:pt idx="1579">
                  <c:v>0.267530685765916</c:v>
                </c:pt>
                <c:pt idx="1580">
                  <c:v>0.269420576500847</c:v>
                </c:pt>
                <c:pt idx="1581">
                  <c:v>0.271160587735844</c:v>
                </c:pt>
                <c:pt idx="1582">
                  <c:v>0.272582269555497</c:v>
                </c:pt>
                <c:pt idx="1583">
                  <c:v>0.273686812822027</c:v>
                </c:pt>
                <c:pt idx="1584">
                  <c:v>0.274417180047526</c:v>
                </c:pt>
                <c:pt idx="1585">
                  <c:v>0.274682334245813</c:v>
                </c:pt>
                <c:pt idx="1586">
                  <c:v>0.274408448784791</c:v>
                </c:pt>
                <c:pt idx="1587">
                  <c:v>0.273607215089149</c:v>
                </c:pt>
                <c:pt idx="1588">
                  <c:v>0.272486076449299</c:v>
                </c:pt>
                <c:pt idx="1589">
                  <c:v>0.271177370593806</c:v>
                </c:pt>
                <c:pt idx="1590">
                  <c:v>0.2697361292183</c:v>
                </c:pt>
                <c:pt idx="1591">
                  <c:v>0.26814169071539</c:v>
                </c:pt>
                <c:pt idx="1592">
                  <c:v>0.266478408121863</c:v>
                </c:pt>
                <c:pt idx="1593">
                  <c:v>0.264972526331229</c:v>
                </c:pt>
                <c:pt idx="1594">
                  <c:v>0.263931689084756</c:v>
                </c:pt>
                <c:pt idx="1595">
                  <c:v>0.263486935568144</c:v>
                </c:pt>
                <c:pt idx="1596">
                  <c:v>0.26362481045736</c:v>
                </c:pt>
                <c:pt idx="1597">
                  <c:v>0.26422517405671</c:v>
                </c:pt>
                <c:pt idx="1598">
                  <c:v>0.265119333192613</c:v>
                </c:pt>
                <c:pt idx="1599">
                  <c:v>0.266192173549012</c:v>
                </c:pt>
                <c:pt idx="1600">
                  <c:v>0.267328789735348</c:v>
                </c:pt>
                <c:pt idx="1601">
                  <c:v>0.268380560072997</c:v>
                </c:pt>
                <c:pt idx="1602">
                  <c:v>0.269205758479651</c:v>
                </c:pt>
                <c:pt idx="1603">
                  <c:v>0.269671026681046</c:v>
                </c:pt>
                <c:pt idx="1604">
                  <c:v>0.269726956943637</c:v>
                </c:pt>
                <c:pt idx="1605">
                  <c:v>0.269417024671427</c:v>
                </c:pt>
                <c:pt idx="1606">
                  <c:v>0.268928064439914</c:v>
                </c:pt>
                <c:pt idx="1607">
                  <c:v>0.268434388568262</c:v>
                </c:pt>
                <c:pt idx="1608">
                  <c:v>0.268017233541378</c:v>
                </c:pt>
                <c:pt idx="1609">
                  <c:v>0.267704915488509</c:v>
                </c:pt>
                <c:pt idx="1610">
                  <c:v>0.267541098686587</c:v>
                </c:pt>
                <c:pt idx="1611">
                  <c:v>0.267566823917719</c:v>
                </c:pt>
                <c:pt idx="1612">
                  <c:v>0.267803245538382</c:v>
                </c:pt>
                <c:pt idx="1613">
                  <c:v>0.268220706133009</c:v>
                </c:pt>
                <c:pt idx="1614">
                  <c:v>0.268795553183421</c:v>
                </c:pt>
                <c:pt idx="1615">
                  <c:v>0.2694877241001</c:v>
                </c:pt>
                <c:pt idx="1616">
                  <c:v>0.270276572622016</c:v>
                </c:pt>
                <c:pt idx="1617">
                  <c:v>0.271105790035518</c:v>
                </c:pt>
                <c:pt idx="1618">
                  <c:v>0.271923860706006</c:v>
                </c:pt>
                <c:pt idx="1619">
                  <c:v>0.2726278047028</c:v>
                </c:pt>
                <c:pt idx="1620">
                  <c:v>0.273139452470997</c:v>
                </c:pt>
                <c:pt idx="1621">
                  <c:v>0.273351091352378</c:v>
                </c:pt>
                <c:pt idx="1622">
                  <c:v>0.273195651983534</c:v>
                </c:pt>
                <c:pt idx="1623">
                  <c:v>0.272638812448921</c:v>
                </c:pt>
                <c:pt idx="1624">
                  <c:v>0.271731698802896</c:v>
                </c:pt>
                <c:pt idx="1625">
                  <c:v>0.270587885724408</c:v>
                </c:pt>
                <c:pt idx="1626">
                  <c:v>0.269423912330259</c:v>
                </c:pt>
                <c:pt idx="1627">
                  <c:v>0.268440750022564</c:v>
                </c:pt>
                <c:pt idx="1628">
                  <c:v>0.267861455504022</c:v>
                </c:pt>
                <c:pt idx="1629">
                  <c:v>0.26784132009799</c:v>
                </c:pt>
                <c:pt idx="1630">
                  <c:v>0.268434987820544</c:v>
                </c:pt>
                <c:pt idx="1631">
                  <c:v>0.269552244586382</c:v>
                </c:pt>
                <c:pt idx="1632">
                  <c:v>0.27099399751738</c:v>
                </c:pt>
                <c:pt idx="1633">
                  <c:v>0.272522757565987</c:v>
                </c:pt>
                <c:pt idx="1634">
                  <c:v>0.273953269365693</c:v>
                </c:pt>
                <c:pt idx="1635">
                  <c:v>0.275152311299663</c:v>
                </c:pt>
                <c:pt idx="1636">
                  <c:v>0.276065490800002</c:v>
                </c:pt>
                <c:pt idx="1637">
                  <c:v>0.276662981145859</c:v>
                </c:pt>
                <c:pt idx="1638">
                  <c:v>0.276920383074929</c:v>
                </c:pt>
                <c:pt idx="1639">
                  <c:v>0.276755787103249</c:v>
                </c:pt>
                <c:pt idx="1640">
                  <c:v>0.276128365385369</c:v>
                </c:pt>
                <c:pt idx="1641">
                  <c:v>0.275082348024207</c:v>
                </c:pt>
                <c:pt idx="1642">
                  <c:v>0.273829624672314</c:v>
                </c:pt>
                <c:pt idx="1643">
                  <c:v>0.272600499356708</c:v>
                </c:pt>
                <c:pt idx="1644">
                  <c:v>0.271613238020921</c:v>
                </c:pt>
                <c:pt idx="1645">
                  <c:v>0.270989326581098</c:v>
                </c:pt>
                <c:pt idx="1646">
                  <c:v>0.270756910497088</c:v>
                </c:pt>
                <c:pt idx="1647">
                  <c:v>0.270852195275604</c:v>
                </c:pt>
                <c:pt idx="1648">
                  <c:v>0.271177781487029</c:v>
                </c:pt>
                <c:pt idx="1649">
                  <c:v>0.271565937631721</c:v>
                </c:pt>
                <c:pt idx="1650">
                  <c:v>0.271878534517355</c:v>
                </c:pt>
                <c:pt idx="1651">
                  <c:v>0.272002314252746</c:v>
                </c:pt>
                <c:pt idx="1652">
                  <c:v>0.271980341080734</c:v>
                </c:pt>
                <c:pt idx="1653">
                  <c:v>0.271834024190545</c:v>
                </c:pt>
                <c:pt idx="1654">
                  <c:v>0.271518818817909</c:v>
                </c:pt>
                <c:pt idx="1655">
                  <c:v>0.270937746239154</c:v>
                </c:pt>
                <c:pt idx="1656">
                  <c:v>0.270068891996577</c:v>
                </c:pt>
                <c:pt idx="1657">
                  <c:v>0.26893914392971</c:v>
                </c:pt>
                <c:pt idx="1658">
                  <c:v>0.267643384688261</c:v>
                </c:pt>
                <c:pt idx="1659">
                  <c:v>0.266354420810368</c:v>
                </c:pt>
                <c:pt idx="1660">
                  <c:v>0.26516080227555</c:v>
                </c:pt>
                <c:pt idx="1661">
                  <c:v>0.264163273085278</c:v>
                </c:pt>
                <c:pt idx="1662">
                  <c:v>0.263530201042799</c:v>
                </c:pt>
                <c:pt idx="1663">
                  <c:v>0.263364263774447</c:v>
                </c:pt>
                <c:pt idx="1664">
                  <c:v>0.263760044215381</c:v>
                </c:pt>
                <c:pt idx="1665">
                  <c:v>0.26467816112845</c:v>
                </c:pt>
                <c:pt idx="1666">
                  <c:v>0.265990150094483</c:v>
                </c:pt>
                <c:pt idx="1667">
                  <c:v>0.267438680861328</c:v>
                </c:pt>
                <c:pt idx="1668">
                  <c:v>0.268782850392158</c:v>
                </c:pt>
                <c:pt idx="1669">
                  <c:v>0.269786956183136</c:v>
                </c:pt>
                <c:pt idx="1670">
                  <c:v>0.270333072213426</c:v>
                </c:pt>
                <c:pt idx="1671">
                  <c:v>0.270432807262534</c:v>
                </c:pt>
                <c:pt idx="1672">
                  <c:v>0.270293823666621</c:v>
                </c:pt>
                <c:pt idx="1673">
                  <c:v>0.270072355368831</c:v>
                </c:pt>
                <c:pt idx="1674">
                  <c:v>0.26976641240799</c:v>
                </c:pt>
                <c:pt idx="1675">
                  <c:v>0.26928846800615</c:v>
                </c:pt>
                <c:pt idx="1676">
                  <c:v>0.268621634476607</c:v>
                </c:pt>
                <c:pt idx="1677">
                  <c:v>0.267818496572601</c:v>
                </c:pt>
                <c:pt idx="1678">
                  <c:v>0.266954145174946</c:v>
                </c:pt>
                <c:pt idx="1679">
                  <c:v>0.266118545592757</c:v>
                </c:pt>
                <c:pt idx="1680">
                  <c:v>0.265398755377096</c:v>
                </c:pt>
                <c:pt idx="1681">
                  <c:v>0.264870664464525</c:v>
                </c:pt>
                <c:pt idx="1682">
                  <c:v>0.264542639186752</c:v>
                </c:pt>
                <c:pt idx="1683">
                  <c:v>0.264371490263265</c:v>
                </c:pt>
                <c:pt idx="1684">
                  <c:v>0.264381780828346</c:v>
                </c:pt>
                <c:pt idx="1685">
                  <c:v>0.264552887016113</c:v>
                </c:pt>
                <c:pt idx="1686">
                  <c:v>0.264791646707637</c:v>
                </c:pt>
                <c:pt idx="1687">
                  <c:v>0.264942730944778</c:v>
                </c:pt>
                <c:pt idx="1688">
                  <c:v>0.264894022827346</c:v>
                </c:pt>
                <c:pt idx="1689">
                  <c:v>0.264592872816744</c:v>
                </c:pt>
                <c:pt idx="1690">
                  <c:v>0.264070921111465</c:v>
                </c:pt>
                <c:pt idx="1691">
                  <c:v>0.263453680719181</c:v>
                </c:pt>
                <c:pt idx="1692">
                  <c:v>0.262891735464211</c:v>
                </c:pt>
                <c:pt idx="1693">
                  <c:v>0.262526920730892</c:v>
                </c:pt>
                <c:pt idx="1694">
                  <c:v>0.262481223964653</c:v>
                </c:pt>
                <c:pt idx="1695">
                  <c:v>0.262755157130118</c:v>
                </c:pt>
                <c:pt idx="1696">
                  <c:v>0.263280117619962</c:v>
                </c:pt>
                <c:pt idx="1697">
                  <c:v>0.263984173261409</c:v>
                </c:pt>
                <c:pt idx="1698">
                  <c:v>0.264855549396689</c:v>
                </c:pt>
                <c:pt idx="1699">
                  <c:v>0.265853069116149</c:v>
                </c:pt>
                <c:pt idx="1700">
                  <c:v>0.266901595235437</c:v>
                </c:pt>
                <c:pt idx="1701">
                  <c:v>0.267936566373883</c:v>
                </c:pt>
                <c:pt idx="1702">
                  <c:v>0.268964490448379</c:v>
                </c:pt>
                <c:pt idx="1703">
                  <c:v>0.269964853675422</c:v>
                </c:pt>
                <c:pt idx="1704">
                  <c:v>0.27087606961888</c:v>
                </c:pt>
                <c:pt idx="1705">
                  <c:v>0.271554891508852</c:v>
                </c:pt>
                <c:pt idx="1706">
                  <c:v>0.271868304324293</c:v>
                </c:pt>
                <c:pt idx="1707">
                  <c:v>0.271711039649001</c:v>
                </c:pt>
                <c:pt idx="1708">
                  <c:v>0.271095630967761</c:v>
                </c:pt>
                <c:pt idx="1709">
                  <c:v>0.270062649804421</c:v>
                </c:pt>
                <c:pt idx="1710">
                  <c:v>0.26873833674645</c:v>
                </c:pt>
                <c:pt idx="1711">
                  <c:v>0.267265048804834</c:v>
                </c:pt>
                <c:pt idx="1712">
                  <c:v>0.265805409183965</c:v>
                </c:pt>
                <c:pt idx="1713">
                  <c:v>0.264488405136664</c:v>
                </c:pt>
                <c:pt idx="1714">
                  <c:v>0.263411105143018</c:v>
                </c:pt>
                <c:pt idx="1715">
                  <c:v>0.262597764144493</c:v>
                </c:pt>
                <c:pt idx="1716">
                  <c:v>0.262149192765493</c:v>
                </c:pt>
                <c:pt idx="1717">
                  <c:v>0.262112910525979</c:v>
                </c:pt>
                <c:pt idx="1718">
                  <c:v>0.262547251482221</c:v>
                </c:pt>
                <c:pt idx="1719">
                  <c:v>0.263490338959326</c:v>
                </c:pt>
                <c:pt idx="1720">
                  <c:v>0.264870787203703</c:v>
                </c:pt>
                <c:pt idx="1721">
                  <c:v>0.266518199990732</c:v>
                </c:pt>
                <c:pt idx="1722">
                  <c:v>0.268235625584112</c:v>
                </c:pt>
                <c:pt idx="1723">
                  <c:v>0.269751089496867</c:v>
                </c:pt>
                <c:pt idx="1724">
                  <c:v>0.270887995929726</c:v>
                </c:pt>
                <c:pt idx="1725">
                  <c:v>0.271567664516878</c:v>
                </c:pt>
                <c:pt idx="1726">
                  <c:v>0.271814140335589</c:v>
                </c:pt>
                <c:pt idx="1727">
                  <c:v>0.27170503488739</c:v>
                </c:pt>
                <c:pt idx="1728">
                  <c:v>0.271361674997369</c:v>
                </c:pt>
                <c:pt idx="1729">
                  <c:v>0.270846558540243</c:v>
                </c:pt>
                <c:pt idx="1730">
                  <c:v>0.270211913102522</c:v>
                </c:pt>
                <c:pt idx="1731">
                  <c:v>0.269470682559041</c:v>
                </c:pt>
                <c:pt idx="1732">
                  <c:v>0.268710613466772</c:v>
                </c:pt>
                <c:pt idx="1733">
                  <c:v>0.267992428048421</c:v>
                </c:pt>
                <c:pt idx="1734">
                  <c:v>0.267441871349705</c:v>
                </c:pt>
                <c:pt idx="1735">
                  <c:v>0.267116723893894</c:v>
                </c:pt>
                <c:pt idx="1736">
                  <c:v>0.267052179098474</c:v>
                </c:pt>
                <c:pt idx="1737">
                  <c:v>0.2672748880126</c:v>
                </c:pt>
                <c:pt idx="1738">
                  <c:v>0.267780429934864</c:v>
                </c:pt>
                <c:pt idx="1739">
                  <c:v>0.268483998699715</c:v>
                </c:pt>
                <c:pt idx="1740">
                  <c:v>0.269251325997195</c:v>
                </c:pt>
                <c:pt idx="1741">
                  <c:v>0.269918477342522</c:v>
                </c:pt>
                <c:pt idx="1742">
                  <c:v>0.270335078585268</c:v>
                </c:pt>
                <c:pt idx="1743">
                  <c:v>0.270447744286175</c:v>
                </c:pt>
                <c:pt idx="1744">
                  <c:v>0.270352057970334</c:v>
                </c:pt>
                <c:pt idx="1745">
                  <c:v>0.270098218335236</c:v>
                </c:pt>
                <c:pt idx="1746">
                  <c:v>0.269685000828241</c:v>
                </c:pt>
                <c:pt idx="1747">
                  <c:v>0.269173352802272</c:v>
                </c:pt>
                <c:pt idx="1748">
                  <c:v>0.268647298410416</c:v>
                </c:pt>
                <c:pt idx="1749">
                  <c:v>0.268123926005917</c:v>
                </c:pt>
                <c:pt idx="1750">
                  <c:v>0.267636918753607</c:v>
                </c:pt>
                <c:pt idx="1751">
                  <c:v>0.26718867158025</c:v>
                </c:pt>
                <c:pt idx="1752">
                  <c:v>0.26681580578802</c:v>
                </c:pt>
                <c:pt idx="1753">
                  <c:v>0.266576829335361</c:v>
                </c:pt>
                <c:pt idx="1754">
                  <c:v>0.266606008224271</c:v>
                </c:pt>
                <c:pt idx="1755">
                  <c:v>0.266955613045124</c:v>
                </c:pt>
                <c:pt idx="1756">
                  <c:v>0.267585173207404</c:v>
                </c:pt>
                <c:pt idx="1757">
                  <c:v>0.26839422298174</c:v>
                </c:pt>
                <c:pt idx="1758">
                  <c:v>0.269338050070323</c:v>
                </c:pt>
                <c:pt idx="1759">
                  <c:v>0.270344473137823</c:v>
                </c:pt>
                <c:pt idx="1760">
                  <c:v>0.271382667627774</c:v>
                </c:pt>
                <c:pt idx="1761">
                  <c:v>0.272393439024047</c:v>
                </c:pt>
                <c:pt idx="1762">
                  <c:v>0.273311729295642</c:v>
                </c:pt>
                <c:pt idx="1763">
                  <c:v>0.27402179560722</c:v>
                </c:pt>
                <c:pt idx="1764">
                  <c:v>0.274450651957754</c:v>
                </c:pt>
                <c:pt idx="1765">
                  <c:v>0.274540839140147</c:v>
                </c:pt>
                <c:pt idx="1766">
                  <c:v>0.27435748241548</c:v>
                </c:pt>
                <c:pt idx="1767">
                  <c:v>0.27400019817205</c:v>
                </c:pt>
                <c:pt idx="1768">
                  <c:v>0.273574673428098</c:v>
                </c:pt>
                <c:pt idx="1769">
                  <c:v>0.273171520589665</c:v>
                </c:pt>
                <c:pt idx="1770">
                  <c:v>0.272835997983013</c:v>
                </c:pt>
                <c:pt idx="1771">
                  <c:v>0.272534645180745</c:v>
                </c:pt>
                <c:pt idx="1772">
                  <c:v>0.272192042405887</c:v>
                </c:pt>
                <c:pt idx="1773">
                  <c:v>0.271752019289526</c:v>
                </c:pt>
                <c:pt idx="1774">
                  <c:v>0.271213341189362</c:v>
                </c:pt>
                <c:pt idx="1775">
                  <c:v>0.270639015623523</c:v>
                </c:pt>
                <c:pt idx="1776">
                  <c:v>0.270080310462708</c:v>
                </c:pt>
                <c:pt idx="1777">
                  <c:v>0.269540894055206</c:v>
                </c:pt>
                <c:pt idx="1778">
                  <c:v>0.269044884785528</c:v>
                </c:pt>
                <c:pt idx="1779">
                  <c:v>0.268615698802557</c:v>
                </c:pt>
                <c:pt idx="1780">
                  <c:v>0.268342847523127</c:v>
                </c:pt>
                <c:pt idx="1781">
                  <c:v>0.268272718925692</c:v>
                </c:pt>
                <c:pt idx="1782">
                  <c:v>0.268398674558217</c:v>
                </c:pt>
                <c:pt idx="1783">
                  <c:v>0.268629947937538</c:v>
                </c:pt>
                <c:pt idx="1784">
                  <c:v>0.268906245224011</c:v>
                </c:pt>
                <c:pt idx="1785">
                  <c:v>0.26921365240111</c:v>
                </c:pt>
                <c:pt idx="1786">
                  <c:v>0.269544613469932</c:v>
                </c:pt>
                <c:pt idx="1787">
                  <c:v>0.26984974232722</c:v>
                </c:pt>
                <c:pt idx="1788">
                  <c:v>0.270095979343208</c:v>
                </c:pt>
                <c:pt idx="1789">
                  <c:v>0.270251227437409</c:v>
                </c:pt>
                <c:pt idx="1790">
                  <c:v>0.270317094751978</c:v>
                </c:pt>
                <c:pt idx="1791">
                  <c:v>0.270372004711098</c:v>
                </c:pt>
                <c:pt idx="1792">
                  <c:v>0.270527182943548</c:v>
                </c:pt>
                <c:pt idx="1793">
                  <c:v>0.270877879767998</c:v>
                </c:pt>
                <c:pt idx="1794">
                  <c:v>0.271479639178306</c:v>
                </c:pt>
                <c:pt idx="1795">
                  <c:v>0.272285231154271</c:v>
                </c:pt>
                <c:pt idx="1796">
                  <c:v>0.27322885768267</c:v>
                </c:pt>
                <c:pt idx="1797">
                  <c:v>0.274239913106161</c:v>
                </c:pt>
                <c:pt idx="1798">
                  <c:v>0.275270447597108</c:v>
                </c:pt>
                <c:pt idx="1799">
                  <c:v>0.276235832553311</c:v>
                </c:pt>
                <c:pt idx="1800">
                  <c:v>0.277034438203464</c:v>
                </c:pt>
                <c:pt idx="1801">
                  <c:v>0.277518751532965</c:v>
                </c:pt>
                <c:pt idx="1802">
                  <c:v>0.277626461392393</c:v>
                </c:pt>
                <c:pt idx="1803">
                  <c:v>0.277344192085444</c:v>
                </c:pt>
                <c:pt idx="1804">
                  <c:v>0.276778375425866</c:v>
                </c:pt>
                <c:pt idx="1805">
                  <c:v>0.276084221809441</c:v>
                </c:pt>
                <c:pt idx="1806">
                  <c:v>0.275406909431728</c:v>
                </c:pt>
                <c:pt idx="1807">
                  <c:v>0.274795250784279</c:v>
                </c:pt>
                <c:pt idx="1808">
                  <c:v>0.274260498776814</c:v>
                </c:pt>
                <c:pt idx="1809">
                  <c:v>0.27379658723433</c:v>
                </c:pt>
                <c:pt idx="1810">
                  <c:v>0.27342270766679</c:v>
                </c:pt>
                <c:pt idx="1811">
                  <c:v>0.27309860721299</c:v>
                </c:pt>
                <c:pt idx="1812">
                  <c:v>0.272777892672017</c:v>
                </c:pt>
                <c:pt idx="1813">
                  <c:v>0.27238455499032</c:v>
                </c:pt>
                <c:pt idx="1814">
                  <c:v>0.27191561760229</c:v>
                </c:pt>
                <c:pt idx="1815">
                  <c:v>0.27138998992893</c:v>
                </c:pt>
                <c:pt idx="1816">
                  <c:v>0.270830211409453</c:v>
                </c:pt>
                <c:pt idx="1817">
                  <c:v>0.27026585197808</c:v>
                </c:pt>
                <c:pt idx="1818">
                  <c:v>0.269778208620073</c:v>
                </c:pt>
                <c:pt idx="1819">
                  <c:v>0.269363126742227</c:v>
                </c:pt>
                <c:pt idx="1820">
                  <c:v>0.268975814397369</c:v>
                </c:pt>
                <c:pt idx="1821">
                  <c:v>0.268563863883625</c:v>
                </c:pt>
                <c:pt idx="1822">
                  <c:v>0.268125349415731</c:v>
                </c:pt>
                <c:pt idx="1823">
                  <c:v>0.267724295233762</c:v>
                </c:pt>
                <c:pt idx="1824">
                  <c:v>0.267504415442377</c:v>
                </c:pt>
                <c:pt idx="1825">
                  <c:v>0.267544780353082</c:v>
                </c:pt>
                <c:pt idx="1826">
                  <c:v>0.26781900306965</c:v>
                </c:pt>
                <c:pt idx="1827">
                  <c:v>0.268168371748414</c:v>
                </c:pt>
                <c:pt idx="1828">
                  <c:v>0.268529892282474</c:v>
                </c:pt>
                <c:pt idx="1829">
                  <c:v>0.268886105456556</c:v>
                </c:pt>
                <c:pt idx="1830">
                  <c:v>0.269190567714187</c:v>
                </c:pt>
                <c:pt idx="1831">
                  <c:v>0.269343061762215</c:v>
                </c:pt>
                <c:pt idx="1832">
                  <c:v>0.269234774430538</c:v>
                </c:pt>
                <c:pt idx="1833">
                  <c:v>0.2687841301065</c:v>
                </c:pt>
                <c:pt idx="1834">
                  <c:v>0.267940948345563</c:v>
                </c:pt>
                <c:pt idx="1835">
                  <c:v>0.266705756545448</c:v>
                </c:pt>
                <c:pt idx="1836">
                  <c:v>0.265161407219213</c:v>
                </c:pt>
                <c:pt idx="1837">
                  <c:v>0.263485418126423</c:v>
                </c:pt>
                <c:pt idx="1838">
                  <c:v>0.261859958564559</c:v>
                </c:pt>
                <c:pt idx="1839">
                  <c:v>0.260416574479158</c:v>
                </c:pt>
                <c:pt idx="1840">
                  <c:v>0.259275383298871</c:v>
                </c:pt>
                <c:pt idx="1841">
                  <c:v>0.258464088123932</c:v>
                </c:pt>
                <c:pt idx="1842">
                  <c:v>0.257957943351247</c:v>
                </c:pt>
                <c:pt idx="1843">
                  <c:v>0.257763207704404</c:v>
                </c:pt>
                <c:pt idx="1844">
                  <c:v>0.257959124254224</c:v>
                </c:pt>
                <c:pt idx="1845">
                  <c:v>0.25853220355564</c:v>
                </c:pt>
                <c:pt idx="1846">
                  <c:v>0.259406688435719</c:v>
                </c:pt>
                <c:pt idx="1847">
                  <c:v>0.260425523191301</c:v>
                </c:pt>
                <c:pt idx="1848">
                  <c:v>0.261418961157308</c:v>
                </c:pt>
                <c:pt idx="1849">
                  <c:v>0.262298478067971</c:v>
                </c:pt>
                <c:pt idx="1850">
                  <c:v>0.263017774657288</c:v>
                </c:pt>
                <c:pt idx="1851">
                  <c:v>0.263581281521096</c:v>
                </c:pt>
                <c:pt idx="1852">
                  <c:v>0.263987723040976</c:v>
                </c:pt>
                <c:pt idx="1853">
                  <c:v>0.264205688713348</c:v>
                </c:pt>
                <c:pt idx="1854">
                  <c:v>0.264215054000709</c:v>
                </c:pt>
                <c:pt idx="1855">
                  <c:v>0.263930430985183</c:v>
                </c:pt>
                <c:pt idx="1856">
                  <c:v>0.263347378221837</c:v>
                </c:pt>
                <c:pt idx="1857">
                  <c:v>0.262549935692214</c:v>
                </c:pt>
                <c:pt idx="1858">
                  <c:v>0.261627985458609</c:v>
                </c:pt>
                <c:pt idx="1859">
                  <c:v>0.260694754111702</c:v>
                </c:pt>
                <c:pt idx="1860">
                  <c:v>0.25980969343172</c:v>
                </c:pt>
                <c:pt idx="1861">
                  <c:v>0.258979844021168</c:v>
                </c:pt>
                <c:pt idx="1862">
                  <c:v>0.258300427769588</c:v>
                </c:pt>
                <c:pt idx="1863">
                  <c:v>0.257894502086767</c:v>
                </c:pt>
                <c:pt idx="1864">
                  <c:v>0.257872444700169</c:v>
                </c:pt>
                <c:pt idx="1865">
                  <c:v>0.25824248427932</c:v>
                </c:pt>
                <c:pt idx="1866">
                  <c:v>0.258934466009498</c:v>
                </c:pt>
                <c:pt idx="1867">
                  <c:v>0.25982883644365</c:v>
                </c:pt>
                <c:pt idx="1868">
                  <c:v>0.260879903846732</c:v>
                </c:pt>
                <c:pt idx="1869">
                  <c:v>0.261933585183593</c:v>
                </c:pt>
                <c:pt idx="1870">
                  <c:v>0.262846076738371</c:v>
                </c:pt>
                <c:pt idx="1871">
                  <c:v>0.263500018049309</c:v>
                </c:pt>
                <c:pt idx="1872">
                  <c:v>0.263876032309343</c:v>
                </c:pt>
                <c:pt idx="1873">
                  <c:v>0.263999728763919</c:v>
                </c:pt>
                <c:pt idx="1874">
                  <c:v>0.264018862455284</c:v>
                </c:pt>
                <c:pt idx="1875">
                  <c:v>0.264036517663481</c:v>
                </c:pt>
                <c:pt idx="1876">
                  <c:v>0.264158028897212</c:v>
                </c:pt>
                <c:pt idx="1877">
                  <c:v>0.264412483740618</c:v>
                </c:pt>
                <c:pt idx="1878">
                  <c:v>0.264720241630841</c:v>
                </c:pt>
                <c:pt idx="1879">
                  <c:v>0.2650357728462</c:v>
                </c:pt>
                <c:pt idx="1880">
                  <c:v>0.265386183262431</c:v>
                </c:pt>
                <c:pt idx="1881">
                  <c:v>0.265774073847728</c:v>
                </c:pt>
                <c:pt idx="1882">
                  <c:v>0.266207834944394</c:v>
                </c:pt>
                <c:pt idx="1883">
                  <c:v>0.266630979212111</c:v>
                </c:pt>
                <c:pt idx="1884">
                  <c:v>0.266928448196915</c:v>
                </c:pt>
                <c:pt idx="1885">
                  <c:v>0.266963864915857</c:v>
                </c:pt>
                <c:pt idx="1886">
                  <c:v>0.266773393318127</c:v>
                </c:pt>
                <c:pt idx="1887">
                  <c:v>0.266514476732714</c:v>
                </c:pt>
                <c:pt idx="1888">
                  <c:v>0.266327153063072</c:v>
                </c:pt>
                <c:pt idx="1889">
                  <c:v>0.266269694040394</c:v>
                </c:pt>
                <c:pt idx="1890">
                  <c:v>0.266334675340503</c:v>
                </c:pt>
                <c:pt idx="1891">
                  <c:v>0.266457675041419</c:v>
                </c:pt>
                <c:pt idx="1892">
                  <c:v>0.266593298850765</c:v>
                </c:pt>
                <c:pt idx="1893">
                  <c:v>0.266709525808226</c:v>
                </c:pt>
                <c:pt idx="1894">
                  <c:v>0.266792902282815</c:v>
                </c:pt>
                <c:pt idx="1895">
                  <c:v>0.266807441851028</c:v>
                </c:pt>
                <c:pt idx="1896">
                  <c:v>0.266741844758587</c:v>
                </c:pt>
                <c:pt idx="1897">
                  <c:v>0.26661129275802</c:v>
                </c:pt>
                <c:pt idx="1898">
                  <c:v>0.26645233561854</c:v>
                </c:pt>
                <c:pt idx="1899">
                  <c:v>0.26627353920687</c:v>
                </c:pt>
                <c:pt idx="1900">
                  <c:v>0.266102388029475</c:v>
                </c:pt>
                <c:pt idx="1901">
                  <c:v>0.266031601982007</c:v>
                </c:pt>
                <c:pt idx="1902">
                  <c:v>0.266207589976878</c:v>
                </c:pt>
                <c:pt idx="1903">
                  <c:v>0.266727631649218</c:v>
                </c:pt>
                <c:pt idx="1904">
                  <c:v>0.267548084082931</c:v>
                </c:pt>
                <c:pt idx="1905">
                  <c:v>0.268491529078909</c:v>
                </c:pt>
                <c:pt idx="1906">
                  <c:v>0.269386358791014</c:v>
                </c:pt>
                <c:pt idx="1907">
                  <c:v>0.270126701124805</c:v>
                </c:pt>
                <c:pt idx="1908">
                  <c:v>0.270679915514437</c:v>
                </c:pt>
                <c:pt idx="1909">
                  <c:v>0.2710535823453</c:v>
                </c:pt>
                <c:pt idx="1910">
                  <c:v>0.271289342410782</c:v>
                </c:pt>
                <c:pt idx="1911">
                  <c:v>0.271426076310595</c:v>
                </c:pt>
                <c:pt idx="1912">
                  <c:v>0.271504058272983</c:v>
                </c:pt>
                <c:pt idx="1913">
                  <c:v>0.271523711939727</c:v>
                </c:pt>
                <c:pt idx="1914">
                  <c:v>0.271491872249887</c:v>
                </c:pt>
                <c:pt idx="1915">
                  <c:v>0.27144566573776</c:v>
                </c:pt>
                <c:pt idx="1916">
                  <c:v>0.271480960164814</c:v>
                </c:pt>
                <c:pt idx="1917">
                  <c:v>0.271725295777843</c:v>
                </c:pt>
                <c:pt idx="1918">
                  <c:v>0.272277910594998</c:v>
                </c:pt>
                <c:pt idx="1919">
                  <c:v>0.273135008888674</c:v>
                </c:pt>
                <c:pt idx="1920">
                  <c:v>0.274307932863565</c:v>
                </c:pt>
                <c:pt idx="1921">
                  <c:v>0.275727702898714</c:v>
                </c:pt>
                <c:pt idx="1922">
                  <c:v>0.277169407563457</c:v>
                </c:pt>
                <c:pt idx="1923">
                  <c:v>0.278446593196108</c:v>
                </c:pt>
                <c:pt idx="1924">
                  <c:v>0.279459636263403</c:v>
                </c:pt>
                <c:pt idx="1925">
                  <c:v>0.280154059888291</c:v>
                </c:pt>
                <c:pt idx="1926">
                  <c:v>0.280502682551465</c:v>
                </c:pt>
                <c:pt idx="1927">
                  <c:v>0.280513051604669</c:v>
                </c:pt>
                <c:pt idx="1928">
                  <c:v>0.280179350050233</c:v>
                </c:pt>
                <c:pt idx="1929">
                  <c:v>0.279482932942166</c:v>
                </c:pt>
                <c:pt idx="1930">
                  <c:v>0.278504793164405</c:v>
                </c:pt>
                <c:pt idx="1931">
                  <c:v>0.277386064226845</c:v>
                </c:pt>
                <c:pt idx="1932">
                  <c:v>0.276320247880331</c:v>
                </c:pt>
                <c:pt idx="1933">
                  <c:v>0.275462875106177</c:v>
                </c:pt>
                <c:pt idx="1934">
                  <c:v>0.274899078900903</c:v>
                </c:pt>
                <c:pt idx="1935">
                  <c:v>0.274588906450295</c:v>
                </c:pt>
                <c:pt idx="1936">
                  <c:v>0.274481647985628</c:v>
                </c:pt>
                <c:pt idx="1937">
                  <c:v>0.274449050246872</c:v>
                </c:pt>
                <c:pt idx="1938">
                  <c:v>0.274399047894594</c:v>
                </c:pt>
                <c:pt idx="1939">
                  <c:v>0.274259318997927</c:v>
                </c:pt>
                <c:pt idx="1940">
                  <c:v>0.273980867768087</c:v>
                </c:pt>
                <c:pt idx="1941">
                  <c:v>0.273547770912465</c:v>
                </c:pt>
                <c:pt idx="1942">
                  <c:v>0.272952962347462</c:v>
                </c:pt>
                <c:pt idx="1943">
                  <c:v>0.272237640623224</c:v>
                </c:pt>
                <c:pt idx="1944">
                  <c:v>0.271464669650935</c:v>
                </c:pt>
                <c:pt idx="1945">
                  <c:v>0.270723637765606</c:v>
                </c:pt>
                <c:pt idx="1946">
                  <c:v>0.270159584951809</c:v>
                </c:pt>
                <c:pt idx="1947">
                  <c:v>0.269834633347949</c:v>
                </c:pt>
                <c:pt idx="1948">
                  <c:v>0.269733920016028</c:v>
                </c:pt>
                <c:pt idx="1949">
                  <c:v>0.269829761765188</c:v>
                </c:pt>
                <c:pt idx="1950">
                  <c:v>0.270124949410721</c:v>
                </c:pt>
                <c:pt idx="1951">
                  <c:v>0.270596528297612</c:v>
                </c:pt>
                <c:pt idx="1952">
                  <c:v>0.271190929863103</c:v>
                </c:pt>
                <c:pt idx="1953">
                  <c:v>0.271778442441236</c:v>
                </c:pt>
                <c:pt idx="1954">
                  <c:v>0.272239971837314</c:v>
                </c:pt>
                <c:pt idx="1955">
                  <c:v>0.272543678302711</c:v>
                </c:pt>
                <c:pt idx="1956">
                  <c:v>0.272693146309756</c:v>
                </c:pt>
                <c:pt idx="1957">
                  <c:v>0.272717114280068</c:v>
                </c:pt>
                <c:pt idx="1958">
                  <c:v>0.272682100709465</c:v>
                </c:pt>
                <c:pt idx="1959">
                  <c:v>0.272640600730237</c:v>
                </c:pt>
                <c:pt idx="1960">
                  <c:v>0.272655566369621</c:v>
                </c:pt>
                <c:pt idx="1961">
                  <c:v>0.272772100264635</c:v>
                </c:pt>
                <c:pt idx="1962">
                  <c:v>0.273004704952398</c:v>
                </c:pt>
                <c:pt idx="1963">
                  <c:v>0.273305818944489</c:v>
                </c:pt>
                <c:pt idx="1964">
                  <c:v>0.273610357820396</c:v>
                </c:pt>
                <c:pt idx="1965">
                  <c:v>0.273797804660283</c:v>
                </c:pt>
                <c:pt idx="1966">
                  <c:v>0.273745283728078</c:v>
                </c:pt>
                <c:pt idx="1967">
                  <c:v>0.273357705118781</c:v>
                </c:pt>
                <c:pt idx="1968">
                  <c:v>0.272601690011429</c:v>
                </c:pt>
                <c:pt idx="1969">
                  <c:v>0.271599682121124</c:v>
                </c:pt>
                <c:pt idx="1970">
                  <c:v>0.27057075755121</c:v>
                </c:pt>
                <c:pt idx="1971">
                  <c:v>0.26968323363281</c:v>
                </c:pt>
                <c:pt idx="1972">
                  <c:v>0.26902440684323</c:v>
                </c:pt>
                <c:pt idx="1973">
                  <c:v>0.268540676977929</c:v>
                </c:pt>
                <c:pt idx="1974">
                  <c:v>0.268126027375426</c:v>
                </c:pt>
                <c:pt idx="1975">
                  <c:v>0.267643340826413</c:v>
                </c:pt>
                <c:pt idx="1976">
                  <c:v>0.267022416702649</c:v>
                </c:pt>
                <c:pt idx="1977">
                  <c:v>0.266311115107461</c:v>
                </c:pt>
                <c:pt idx="1978">
                  <c:v>0.265634005588251</c:v>
                </c:pt>
                <c:pt idx="1979">
                  <c:v>0.26513453486946</c:v>
                </c:pt>
                <c:pt idx="1980">
                  <c:v>0.264892206773379</c:v>
                </c:pt>
                <c:pt idx="1981">
                  <c:v>0.264841443169673</c:v>
                </c:pt>
                <c:pt idx="1982">
                  <c:v>0.264839508817743</c:v>
                </c:pt>
                <c:pt idx="1983">
                  <c:v>0.264801314643502</c:v>
                </c:pt>
                <c:pt idx="1984">
                  <c:v>0.264643826774416</c:v>
                </c:pt>
                <c:pt idx="1985">
                  <c:v>0.264380583875428</c:v>
                </c:pt>
                <c:pt idx="1986">
                  <c:v>0.26401555803281</c:v>
                </c:pt>
                <c:pt idx="1987">
                  <c:v>0.263567122858914</c:v>
                </c:pt>
                <c:pt idx="1988">
                  <c:v>0.263080100895706</c:v>
                </c:pt>
                <c:pt idx="1989">
                  <c:v>0.262611429881565</c:v>
                </c:pt>
                <c:pt idx="1990">
                  <c:v>0.262245297858598</c:v>
                </c:pt>
                <c:pt idx="1991">
                  <c:v>0.261983630423391</c:v>
                </c:pt>
                <c:pt idx="1992">
                  <c:v>0.261751546879179</c:v>
                </c:pt>
                <c:pt idx="1993">
                  <c:v>0.261446315783986</c:v>
                </c:pt>
                <c:pt idx="1994">
                  <c:v>0.261052814633481</c:v>
                </c:pt>
                <c:pt idx="1995">
                  <c:v>0.260619644307692</c:v>
                </c:pt>
                <c:pt idx="1996">
                  <c:v>0.260215268756182</c:v>
                </c:pt>
                <c:pt idx="1997">
                  <c:v>0.259859103829106</c:v>
                </c:pt>
                <c:pt idx="1998">
                  <c:v>0.259608889329788</c:v>
                </c:pt>
                <c:pt idx="1999">
                  <c:v>0.259547414745271</c:v>
                </c:pt>
                <c:pt idx="2000">
                  <c:v>0.259737457171896</c:v>
                </c:pt>
                <c:pt idx="2001">
                  <c:v>0.260164744471444</c:v>
                </c:pt>
                <c:pt idx="2002">
                  <c:v>0.260791659946748</c:v>
                </c:pt>
                <c:pt idx="2003">
                  <c:v>0.261606022404806</c:v>
                </c:pt>
                <c:pt idx="2004">
                  <c:v>0.262594775818148</c:v>
                </c:pt>
                <c:pt idx="2005">
                  <c:v>0.263745565046333</c:v>
                </c:pt>
                <c:pt idx="2006">
                  <c:v>0.265009815059561</c:v>
                </c:pt>
                <c:pt idx="2007">
                  <c:v>0.266288469277804</c:v>
                </c:pt>
                <c:pt idx="2008">
                  <c:v>0.267393881858827</c:v>
                </c:pt>
                <c:pt idx="2009">
                  <c:v>0.268147058283165</c:v>
                </c:pt>
                <c:pt idx="2010">
                  <c:v>0.268578162443544</c:v>
                </c:pt>
                <c:pt idx="2011">
                  <c:v>0.268752577984757</c:v>
                </c:pt>
                <c:pt idx="2012">
                  <c:v>0.268770988017021</c:v>
                </c:pt>
                <c:pt idx="2013">
                  <c:v>0.268743454934355</c:v>
                </c:pt>
                <c:pt idx="2014">
                  <c:v>0.268854194782001</c:v>
                </c:pt>
                <c:pt idx="2015">
                  <c:v>0.269184735063675</c:v>
                </c:pt>
                <c:pt idx="2016">
                  <c:v>0.269701727291507</c:v>
                </c:pt>
                <c:pt idx="2017">
                  <c:v>0.270285163075543</c:v>
                </c:pt>
                <c:pt idx="2018">
                  <c:v>0.270878292031081</c:v>
                </c:pt>
                <c:pt idx="2019">
                  <c:v>0.271443599131862</c:v>
                </c:pt>
                <c:pt idx="2020">
                  <c:v>0.272037124294336</c:v>
                </c:pt>
                <c:pt idx="2021">
                  <c:v>0.272692598660254</c:v>
                </c:pt>
                <c:pt idx="2022">
                  <c:v>0.273384263990172</c:v>
                </c:pt>
                <c:pt idx="2023">
                  <c:v>0.274059572137836</c:v>
                </c:pt>
                <c:pt idx="2024">
                  <c:v>0.274639869813803</c:v>
                </c:pt>
                <c:pt idx="2025">
                  <c:v>0.275026490166568</c:v>
                </c:pt>
                <c:pt idx="2026">
                  <c:v>0.275188991325703</c:v>
                </c:pt>
                <c:pt idx="2027">
                  <c:v>0.275125081571911</c:v>
                </c:pt>
                <c:pt idx="2028">
                  <c:v>0.274799750558334</c:v>
                </c:pt>
                <c:pt idx="2029">
                  <c:v>0.274260712336044</c:v>
                </c:pt>
                <c:pt idx="2030">
                  <c:v>0.273576243244669</c:v>
                </c:pt>
                <c:pt idx="2031">
                  <c:v>0.272785714142543</c:v>
                </c:pt>
                <c:pt idx="2032">
                  <c:v>0.271949565926836</c:v>
                </c:pt>
                <c:pt idx="2033">
                  <c:v>0.271141186695877</c:v>
                </c:pt>
                <c:pt idx="2034">
                  <c:v>0.270476266938508</c:v>
                </c:pt>
                <c:pt idx="2035">
                  <c:v>0.270002459363046</c:v>
                </c:pt>
                <c:pt idx="2036">
                  <c:v>0.269768918478242</c:v>
                </c:pt>
                <c:pt idx="2037">
                  <c:v>0.269801157907682</c:v>
                </c:pt>
                <c:pt idx="2038">
                  <c:v>0.270127395660076</c:v>
                </c:pt>
                <c:pt idx="2039">
                  <c:v>0.270754880450028</c:v>
                </c:pt>
                <c:pt idx="2040">
                  <c:v>0.271683277698627</c:v>
                </c:pt>
                <c:pt idx="2041">
                  <c:v>0.272821226700211</c:v>
                </c:pt>
                <c:pt idx="2042">
                  <c:v>0.274025482219015</c:v>
                </c:pt>
                <c:pt idx="2043">
                  <c:v>0.275091595021334</c:v>
                </c:pt>
                <c:pt idx="2044">
                  <c:v>0.275884205558182</c:v>
                </c:pt>
                <c:pt idx="2045">
                  <c:v>0.27634386772329</c:v>
                </c:pt>
                <c:pt idx="2046">
                  <c:v>0.276485517865751</c:v>
                </c:pt>
                <c:pt idx="2047">
                  <c:v>0.276369468471113</c:v>
                </c:pt>
                <c:pt idx="2048">
                  <c:v>0.276135062444916</c:v>
                </c:pt>
                <c:pt idx="2049">
                  <c:v>0.275878609399572</c:v>
                </c:pt>
                <c:pt idx="2050">
                  <c:v>0.275606578154953</c:v>
                </c:pt>
                <c:pt idx="2051">
                  <c:v>0.275310501093416</c:v>
                </c:pt>
                <c:pt idx="2052">
                  <c:v>0.274997562249514</c:v>
                </c:pt>
                <c:pt idx="2053">
                  <c:v>0.274680449733749</c:v>
                </c:pt>
                <c:pt idx="2054">
                  <c:v>0.274479305609802</c:v>
                </c:pt>
                <c:pt idx="2055">
                  <c:v>0.27445261070131</c:v>
                </c:pt>
                <c:pt idx="2056">
                  <c:v>0.274576126545051</c:v>
                </c:pt>
                <c:pt idx="2057">
                  <c:v>0.274647507995834</c:v>
                </c:pt>
                <c:pt idx="2058">
                  <c:v>0.2744299517974</c:v>
                </c:pt>
                <c:pt idx="2059">
                  <c:v>0.273778332957596</c:v>
                </c:pt>
                <c:pt idx="2060">
                  <c:v>0.272697667451264</c:v>
                </c:pt>
                <c:pt idx="2061">
                  <c:v>0.271303921173655</c:v>
                </c:pt>
                <c:pt idx="2062">
                  <c:v>0.269772862278075</c:v>
                </c:pt>
                <c:pt idx="2063">
                  <c:v>0.268251020450864</c:v>
                </c:pt>
                <c:pt idx="2064">
                  <c:v>0.26690891227128</c:v>
                </c:pt>
                <c:pt idx="2065">
                  <c:v>0.265832713137241</c:v>
                </c:pt>
                <c:pt idx="2066">
                  <c:v>0.265103829521624</c:v>
                </c:pt>
                <c:pt idx="2067">
                  <c:v>0.264663046928754</c:v>
                </c:pt>
                <c:pt idx="2068">
                  <c:v>0.26438900002897</c:v>
                </c:pt>
                <c:pt idx="2069">
                  <c:v>0.26417371788499</c:v>
                </c:pt>
                <c:pt idx="2070">
                  <c:v>0.263930691875996</c:v>
                </c:pt>
                <c:pt idx="2071">
                  <c:v>0.263607613916245</c:v>
                </c:pt>
                <c:pt idx="2072">
                  <c:v>0.263186903212546</c:v>
                </c:pt>
                <c:pt idx="2073">
                  <c:v>0.262705045565236</c:v>
                </c:pt>
                <c:pt idx="2074">
                  <c:v>0.262193857262855</c:v>
                </c:pt>
                <c:pt idx="2075">
                  <c:v>0.261684874768028</c:v>
                </c:pt>
                <c:pt idx="2076">
                  <c:v>0.261238610352823</c:v>
                </c:pt>
                <c:pt idx="2077">
                  <c:v>0.260793890673078</c:v>
                </c:pt>
                <c:pt idx="2078">
                  <c:v>0.260284493669951</c:v>
                </c:pt>
                <c:pt idx="2079">
                  <c:v>0.259633646884187</c:v>
                </c:pt>
                <c:pt idx="2080">
                  <c:v>0.258833839856138</c:v>
                </c:pt>
                <c:pt idx="2081">
                  <c:v>0.257995282545774</c:v>
                </c:pt>
                <c:pt idx="2082">
                  <c:v>0.257311376537137</c:v>
                </c:pt>
                <c:pt idx="2083">
                  <c:v>0.256899859326898</c:v>
                </c:pt>
                <c:pt idx="2084">
                  <c:v>0.256806136247293</c:v>
                </c:pt>
                <c:pt idx="2085">
                  <c:v>0.256973985481913</c:v>
                </c:pt>
                <c:pt idx="2086">
                  <c:v>0.257302671081248</c:v>
                </c:pt>
                <c:pt idx="2087">
                  <c:v>0.257600944686315</c:v>
                </c:pt>
                <c:pt idx="2088">
                  <c:v>0.257759761569546</c:v>
                </c:pt>
                <c:pt idx="2089">
                  <c:v>0.257789075451495</c:v>
                </c:pt>
                <c:pt idx="2090">
                  <c:v>0.257758257594888</c:v>
                </c:pt>
                <c:pt idx="2091">
                  <c:v>0.257760252521673</c:v>
                </c:pt>
                <c:pt idx="2092">
                  <c:v>0.257920539102429</c:v>
                </c:pt>
                <c:pt idx="2093">
                  <c:v>0.258273002996775</c:v>
                </c:pt>
                <c:pt idx="2094">
                  <c:v>0.258774410540503</c:v>
                </c:pt>
                <c:pt idx="2095">
                  <c:v>0.259341113537512</c:v>
                </c:pt>
                <c:pt idx="2096">
                  <c:v>0.25990074139155</c:v>
                </c:pt>
                <c:pt idx="2097">
                  <c:v>0.260396860897401</c:v>
                </c:pt>
                <c:pt idx="2098">
                  <c:v>0.260849939769631</c:v>
                </c:pt>
                <c:pt idx="2099">
                  <c:v>0.261369396017486</c:v>
                </c:pt>
                <c:pt idx="2100">
                  <c:v>0.262051852212698</c:v>
                </c:pt>
                <c:pt idx="2101">
                  <c:v>0.262880145166408</c:v>
                </c:pt>
                <c:pt idx="2102">
                  <c:v>0.263850650667116</c:v>
                </c:pt>
                <c:pt idx="2103">
                  <c:v>0.264983469501144</c:v>
                </c:pt>
                <c:pt idx="2104">
                  <c:v>0.266287929834593</c:v>
                </c:pt>
                <c:pt idx="2105">
                  <c:v>0.267725512444664</c:v>
                </c:pt>
                <c:pt idx="2106">
                  <c:v>0.269229216815734</c:v>
                </c:pt>
                <c:pt idx="2107">
                  <c:v>0.270706079026813</c:v>
                </c:pt>
                <c:pt idx="2108">
                  <c:v>0.27207256358816</c:v>
                </c:pt>
                <c:pt idx="2109">
                  <c:v>0.273271218935128</c:v>
                </c:pt>
                <c:pt idx="2110">
                  <c:v>0.274180665817158</c:v>
                </c:pt>
                <c:pt idx="2111">
                  <c:v>0.27471104194303</c:v>
                </c:pt>
                <c:pt idx="2112">
                  <c:v>0.274830187260807</c:v>
                </c:pt>
                <c:pt idx="2113">
                  <c:v>0.274517244584835</c:v>
                </c:pt>
                <c:pt idx="2114">
                  <c:v>0.273874282337463</c:v>
                </c:pt>
                <c:pt idx="2115">
                  <c:v>0.273086193000865</c:v>
                </c:pt>
                <c:pt idx="2116">
                  <c:v>0.272359322997844</c:v>
                </c:pt>
                <c:pt idx="2117">
                  <c:v>0.271843893177619</c:v>
                </c:pt>
                <c:pt idx="2118">
                  <c:v>0.271670871637068</c:v>
                </c:pt>
                <c:pt idx="2119">
                  <c:v>0.271900354220339</c:v>
                </c:pt>
                <c:pt idx="2120">
                  <c:v>0.272506103477586</c:v>
                </c:pt>
                <c:pt idx="2121">
                  <c:v>0.273399397582576</c:v>
                </c:pt>
                <c:pt idx="2122">
                  <c:v>0.274475166542343</c:v>
                </c:pt>
                <c:pt idx="2123">
                  <c:v>0.275577826629738</c:v>
                </c:pt>
                <c:pt idx="2124">
                  <c:v>0.276552985445435</c:v>
                </c:pt>
                <c:pt idx="2125">
                  <c:v>0.277280818748833</c:v>
                </c:pt>
                <c:pt idx="2126">
                  <c:v>0.277650000224535</c:v>
                </c:pt>
                <c:pt idx="2127">
                  <c:v>0.27754420735427</c:v>
                </c:pt>
                <c:pt idx="2128">
                  <c:v>0.276961420040398</c:v>
                </c:pt>
                <c:pt idx="2129">
                  <c:v>0.275984051533394</c:v>
                </c:pt>
                <c:pt idx="2130">
                  <c:v>0.274723369608467</c:v>
                </c:pt>
                <c:pt idx="2131">
                  <c:v>0.273223500250979</c:v>
                </c:pt>
                <c:pt idx="2132">
                  <c:v>0.271579258146817</c:v>
                </c:pt>
                <c:pt idx="2133">
                  <c:v>0.26994690145451</c:v>
                </c:pt>
                <c:pt idx="2134">
                  <c:v>0.26846714007778</c:v>
                </c:pt>
                <c:pt idx="2135">
                  <c:v>0.267259107664132</c:v>
                </c:pt>
                <c:pt idx="2136">
                  <c:v>0.266389289957664</c:v>
                </c:pt>
                <c:pt idx="2137">
                  <c:v>0.265824521086457</c:v>
                </c:pt>
                <c:pt idx="2138">
                  <c:v>0.26548074505727</c:v>
                </c:pt>
                <c:pt idx="2139">
                  <c:v>0.265254894158626</c:v>
                </c:pt>
                <c:pt idx="2140">
                  <c:v>0.265073823129885</c:v>
                </c:pt>
                <c:pt idx="2141">
                  <c:v>0.264909808269402</c:v>
                </c:pt>
                <c:pt idx="2142">
                  <c:v>0.264832031695788</c:v>
                </c:pt>
                <c:pt idx="2143">
                  <c:v>0.264852405781611</c:v>
                </c:pt>
                <c:pt idx="2144">
                  <c:v>0.264976195360556</c:v>
                </c:pt>
                <c:pt idx="2145">
                  <c:v>0.265228545707332</c:v>
                </c:pt>
                <c:pt idx="2146">
                  <c:v>0.265548472330892</c:v>
                </c:pt>
                <c:pt idx="2147">
                  <c:v>0.265817600017553</c:v>
                </c:pt>
                <c:pt idx="2148">
                  <c:v>0.26596221274237</c:v>
                </c:pt>
                <c:pt idx="2149">
                  <c:v>0.265980291732421</c:v>
                </c:pt>
                <c:pt idx="2150">
                  <c:v>0.265839182959148</c:v>
                </c:pt>
                <c:pt idx="2151">
                  <c:v>0.265448784860563</c:v>
                </c:pt>
                <c:pt idx="2152">
                  <c:v>0.264870413653588</c:v>
                </c:pt>
                <c:pt idx="2153">
                  <c:v>0.264154525455249</c:v>
                </c:pt>
                <c:pt idx="2154">
                  <c:v>0.263446156811024</c:v>
                </c:pt>
                <c:pt idx="2155">
                  <c:v>0.262993377347931</c:v>
                </c:pt>
                <c:pt idx="2156">
                  <c:v>0.26301800073827</c:v>
                </c:pt>
                <c:pt idx="2157">
                  <c:v>0.263587370885675</c:v>
                </c:pt>
                <c:pt idx="2158">
                  <c:v>0.264753227181281</c:v>
                </c:pt>
                <c:pt idx="2159">
                  <c:v>0.266356799743533</c:v>
                </c:pt>
                <c:pt idx="2160">
                  <c:v>0.268240165686883</c:v>
                </c:pt>
                <c:pt idx="2161">
                  <c:v>0.270173785429891</c:v>
                </c:pt>
                <c:pt idx="2162">
                  <c:v>0.271865948723327</c:v>
                </c:pt>
                <c:pt idx="2163">
                  <c:v>0.273138667380383</c:v>
                </c:pt>
                <c:pt idx="2164">
                  <c:v>0.273928289325549</c:v>
                </c:pt>
                <c:pt idx="2165">
                  <c:v>0.274259767114238</c:v>
                </c:pt>
                <c:pt idx="2166">
                  <c:v>0.274146271800079</c:v>
                </c:pt>
                <c:pt idx="2167">
                  <c:v>0.273579058422006</c:v>
                </c:pt>
                <c:pt idx="2168">
                  <c:v>0.272660014561951</c:v>
                </c:pt>
                <c:pt idx="2169">
                  <c:v>0.271511096277262</c:v>
                </c:pt>
                <c:pt idx="2170">
                  <c:v>0.270268517477508</c:v>
                </c:pt>
                <c:pt idx="2171">
                  <c:v>0.269072566598914</c:v>
                </c:pt>
                <c:pt idx="2172">
                  <c:v>0.268077870108619</c:v>
                </c:pt>
                <c:pt idx="2173">
                  <c:v>0.267383933262478</c:v>
                </c:pt>
                <c:pt idx="2174">
                  <c:v>0.267040415742351</c:v>
                </c:pt>
                <c:pt idx="2175">
                  <c:v>0.267013801489929</c:v>
                </c:pt>
                <c:pt idx="2176">
                  <c:v>0.267205313023864</c:v>
                </c:pt>
                <c:pt idx="2177">
                  <c:v>0.267467906750791</c:v>
                </c:pt>
                <c:pt idx="2178">
                  <c:v>0.267728023681093</c:v>
                </c:pt>
                <c:pt idx="2179">
                  <c:v>0.267908548043097</c:v>
                </c:pt>
                <c:pt idx="2180">
                  <c:v>0.267925741939027</c:v>
                </c:pt>
                <c:pt idx="2181">
                  <c:v>0.267744203899495</c:v>
                </c:pt>
                <c:pt idx="2182">
                  <c:v>0.267418519745404</c:v>
                </c:pt>
                <c:pt idx="2183">
                  <c:v>0.267012372823672</c:v>
                </c:pt>
                <c:pt idx="2184">
                  <c:v>0.266601037103137</c:v>
                </c:pt>
                <c:pt idx="2185">
                  <c:v>0.266167018336613</c:v>
                </c:pt>
                <c:pt idx="2186">
                  <c:v>0.265659920575767</c:v>
                </c:pt>
                <c:pt idx="2187">
                  <c:v>0.265064878310523</c:v>
                </c:pt>
                <c:pt idx="2188">
                  <c:v>0.264451083526925</c:v>
                </c:pt>
                <c:pt idx="2189">
                  <c:v>0.263889691046063</c:v>
                </c:pt>
                <c:pt idx="2190">
                  <c:v>0.263450245278989</c:v>
                </c:pt>
                <c:pt idx="2191">
                  <c:v>0.263115001411022</c:v>
                </c:pt>
                <c:pt idx="2192">
                  <c:v>0.262858080720861</c:v>
                </c:pt>
                <c:pt idx="2193">
                  <c:v>0.262685061954053</c:v>
                </c:pt>
                <c:pt idx="2194">
                  <c:v>0.262675284399939</c:v>
                </c:pt>
                <c:pt idx="2195">
                  <c:v>0.262939037350137</c:v>
                </c:pt>
                <c:pt idx="2196">
                  <c:v>0.263447310969832</c:v>
                </c:pt>
                <c:pt idx="2197">
                  <c:v>0.264136783842934</c:v>
                </c:pt>
                <c:pt idx="2198">
                  <c:v>0.265076298066084</c:v>
                </c:pt>
                <c:pt idx="2199">
                  <c:v>0.266167936100706</c:v>
                </c:pt>
                <c:pt idx="2200">
                  <c:v>0.267229249728403</c:v>
                </c:pt>
                <c:pt idx="2201">
                  <c:v>0.268144503863075</c:v>
                </c:pt>
                <c:pt idx="2202">
                  <c:v>0.268922858601885</c:v>
                </c:pt>
                <c:pt idx="2203">
                  <c:v>0.26953286972434</c:v>
                </c:pt>
                <c:pt idx="2204">
                  <c:v>0.269943389875248</c:v>
                </c:pt>
                <c:pt idx="2205">
                  <c:v>0.270197147161769</c:v>
                </c:pt>
                <c:pt idx="2206">
                  <c:v>0.270326424142441</c:v>
                </c:pt>
                <c:pt idx="2207">
                  <c:v>0.270372317132671</c:v>
                </c:pt>
                <c:pt idx="2208">
                  <c:v>0.270358894239918</c:v>
                </c:pt>
                <c:pt idx="2209">
                  <c:v>0.27028403901595</c:v>
                </c:pt>
                <c:pt idx="2210">
                  <c:v>0.270191371555379</c:v>
                </c:pt>
                <c:pt idx="2211">
                  <c:v>0.270142474922711</c:v>
                </c:pt>
                <c:pt idx="2212">
                  <c:v>0.270228886571711</c:v>
                </c:pt>
                <c:pt idx="2213">
                  <c:v>0.270485148771595</c:v>
                </c:pt>
                <c:pt idx="2214">
                  <c:v>0.27091919405083</c:v>
                </c:pt>
                <c:pt idx="2215">
                  <c:v>0.27150841608198</c:v>
                </c:pt>
                <c:pt idx="2216">
                  <c:v>0.272252592331222</c:v>
                </c:pt>
                <c:pt idx="2217">
                  <c:v>0.273150267469267</c:v>
                </c:pt>
                <c:pt idx="2218">
                  <c:v>0.274267373538633</c:v>
                </c:pt>
                <c:pt idx="2219">
                  <c:v>0.275559910755461</c:v>
                </c:pt>
                <c:pt idx="2220">
                  <c:v>0.276791767487948</c:v>
                </c:pt>
                <c:pt idx="2221">
                  <c:v>0.277689240750104</c:v>
                </c:pt>
                <c:pt idx="2222">
                  <c:v>0.278157373662773</c:v>
                </c:pt>
                <c:pt idx="2223">
                  <c:v>0.278241606282726</c:v>
                </c:pt>
                <c:pt idx="2224">
                  <c:v>0.278025212372441</c:v>
                </c:pt>
                <c:pt idx="2225">
                  <c:v>0.277614949452364</c:v>
                </c:pt>
                <c:pt idx="2226">
                  <c:v>0.277085570133178</c:v>
                </c:pt>
                <c:pt idx="2227">
                  <c:v>0.276549241524293</c:v>
                </c:pt>
                <c:pt idx="2228">
                  <c:v>0.276060534655788</c:v>
                </c:pt>
                <c:pt idx="2229">
                  <c:v>0.275590383658161</c:v>
                </c:pt>
                <c:pt idx="2230">
                  <c:v>0.275100772975216</c:v>
                </c:pt>
                <c:pt idx="2231">
                  <c:v>0.274653353529049</c:v>
                </c:pt>
                <c:pt idx="2232">
                  <c:v>0.27437440101913</c:v>
                </c:pt>
                <c:pt idx="2233">
                  <c:v>0.27436417767755</c:v>
                </c:pt>
                <c:pt idx="2234">
                  <c:v>0.274649753065828</c:v>
                </c:pt>
                <c:pt idx="2235">
                  <c:v>0.275133014995248</c:v>
                </c:pt>
                <c:pt idx="2236">
                  <c:v>0.27576576473203</c:v>
                </c:pt>
                <c:pt idx="2237">
                  <c:v>0.276455248028655</c:v>
                </c:pt>
                <c:pt idx="2238">
                  <c:v>0.277102764554587</c:v>
                </c:pt>
                <c:pt idx="2239">
                  <c:v>0.277677252403245</c:v>
                </c:pt>
                <c:pt idx="2240">
                  <c:v>0.278102824006415</c:v>
                </c:pt>
                <c:pt idx="2241">
                  <c:v>0.278196410717768</c:v>
                </c:pt>
                <c:pt idx="2242">
                  <c:v>0.277816064749003</c:v>
                </c:pt>
                <c:pt idx="2243">
                  <c:v>0.276963836858711</c:v>
                </c:pt>
                <c:pt idx="2244">
                  <c:v>0.275718480650799</c:v>
                </c:pt>
                <c:pt idx="2245">
                  <c:v>0.27416090445847</c:v>
                </c:pt>
                <c:pt idx="2246">
                  <c:v>0.272521925136948</c:v>
                </c:pt>
                <c:pt idx="2247">
                  <c:v>0.271102424856378</c:v>
                </c:pt>
                <c:pt idx="2248">
                  <c:v>0.270144201032661</c:v>
                </c:pt>
                <c:pt idx="2249">
                  <c:v>0.26971327945098</c:v>
                </c:pt>
                <c:pt idx="2250">
                  <c:v>0.269636529554696</c:v>
                </c:pt>
                <c:pt idx="2251">
                  <c:v>0.269725888924913</c:v>
                </c:pt>
                <c:pt idx="2252">
                  <c:v>0.269895654869861</c:v>
                </c:pt>
                <c:pt idx="2253">
                  <c:v>0.270134623073523</c:v>
                </c:pt>
                <c:pt idx="2254">
                  <c:v>0.270352904833447</c:v>
                </c:pt>
                <c:pt idx="2255">
                  <c:v>0.270417243506374</c:v>
                </c:pt>
                <c:pt idx="2256">
                  <c:v>0.270246463646264</c:v>
                </c:pt>
                <c:pt idx="2257">
                  <c:v>0.269782483649209</c:v>
                </c:pt>
                <c:pt idx="2258">
                  <c:v>0.269023007698143</c:v>
                </c:pt>
                <c:pt idx="2259">
                  <c:v>0.268022261260812</c:v>
                </c:pt>
                <c:pt idx="2260">
                  <c:v>0.266885209151146</c:v>
                </c:pt>
                <c:pt idx="2261">
                  <c:v>0.26570987804265</c:v>
                </c:pt>
                <c:pt idx="2262">
                  <c:v>0.264569053195138</c:v>
                </c:pt>
                <c:pt idx="2263">
                  <c:v>0.26348355368524</c:v>
                </c:pt>
                <c:pt idx="2264">
                  <c:v>0.262598028629873</c:v>
                </c:pt>
                <c:pt idx="2265">
                  <c:v>0.262136886556422</c:v>
                </c:pt>
                <c:pt idx="2266">
                  <c:v>0.26225101334176</c:v>
                </c:pt>
                <c:pt idx="2267">
                  <c:v>0.263008488594468</c:v>
                </c:pt>
                <c:pt idx="2268">
                  <c:v>0.264346801815913</c:v>
                </c:pt>
                <c:pt idx="2269">
                  <c:v>0.266041325405915</c:v>
                </c:pt>
                <c:pt idx="2270">
                  <c:v>0.267766360491565</c:v>
                </c:pt>
                <c:pt idx="2271">
                  <c:v>0.269257715925338</c:v>
                </c:pt>
                <c:pt idx="2272">
                  <c:v>0.270403510855847</c:v>
                </c:pt>
                <c:pt idx="2273">
                  <c:v>0.271174957601191</c:v>
                </c:pt>
                <c:pt idx="2274">
                  <c:v>0.27158698008676</c:v>
                </c:pt>
                <c:pt idx="2275">
                  <c:v>0.271665973479296</c:v>
                </c:pt>
                <c:pt idx="2276">
                  <c:v>0.271481476867244</c:v>
                </c:pt>
                <c:pt idx="2277">
                  <c:v>0.271063605725964</c:v>
                </c:pt>
                <c:pt idx="2278">
                  <c:v>0.270450197486658</c:v>
                </c:pt>
                <c:pt idx="2279">
                  <c:v>0.269678393801236</c:v>
                </c:pt>
                <c:pt idx="2280">
                  <c:v>0.268788911323071</c:v>
                </c:pt>
                <c:pt idx="2281">
                  <c:v>0.267859161419865</c:v>
                </c:pt>
                <c:pt idx="2282">
                  <c:v>0.267017465444916</c:v>
                </c:pt>
                <c:pt idx="2283">
                  <c:v>0.266410460560634</c:v>
                </c:pt>
                <c:pt idx="2284">
                  <c:v>0.266165152973337</c:v>
                </c:pt>
                <c:pt idx="2285">
                  <c:v>0.266304649903888</c:v>
                </c:pt>
                <c:pt idx="2286">
                  <c:v>0.26677524078133</c:v>
                </c:pt>
                <c:pt idx="2287">
                  <c:v>0.267435786519569</c:v>
                </c:pt>
                <c:pt idx="2288">
                  <c:v>0.268056684344448</c:v>
                </c:pt>
                <c:pt idx="2289">
                  <c:v>0.268413658240813</c:v>
                </c:pt>
                <c:pt idx="2290">
                  <c:v>0.268488034129267</c:v>
                </c:pt>
                <c:pt idx="2291">
                  <c:v>0.268262487685623</c:v>
                </c:pt>
                <c:pt idx="2292">
                  <c:v>0.267756268986245</c:v>
                </c:pt>
                <c:pt idx="2293">
                  <c:v>0.267060369185819</c:v>
                </c:pt>
                <c:pt idx="2294">
                  <c:v>0.266256488494465</c:v>
                </c:pt>
                <c:pt idx="2295">
                  <c:v>0.265454717903773</c:v>
                </c:pt>
                <c:pt idx="2296">
                  <c:v>0.264804523374416</c:v>
                </c:pt>
                <c:pt idx="2297">
                  <c:v>0.26437435645284</c:v>
                </c:pt>
                <c:pt idx="2298">
                  <c:v>0.264139372761951</c:v>
                </c:pt>
                <c:pt idx="2299">
                  <c:v>0.263997518280105</c:v>
                </c:pt>
                <c:pt idx="2300">
                  <c:v>0.263868922171863</c:v>
                </c:pt>
                <c:pt idx="2301">
                  <c:v>0.263722272627258</c:v>
                </c:pt>
                <c:pt idx="2302">
                  <c:v>0.263590693342562</c:v>
                </c:pt>
                <c:pt idx="2303">
                  <c:v>0.263470149269033</c:v>
                </c:pt>
                <c:pt idx="2304">
                  <c:v>0.263396197542874</c:v>
                </c:pt>
                <c:pt idx="2305">
                  <c:v>0.263371745952395</c:v>
                </c:pt>
                <c:pt idx="2306">
                  <c:v>0.263451678061078</c:v>
                </c:pt>
                <c:pt idx="2307">
                  <c:v>0.263696992815336</c:v>
                </c:pt>
                <c:pt idx="2308">
                  <c:v>0.264123556025121</c:v>
                </c:pt>
                <c:pt idx="2309">
                  <c:v>0.264648860037264</c:v>
                </c:pt>
                <c:pt idx="2310">
                  <c:v>0.265245384220109</c:v>
                </c:pt>
                <c:pt idx="2311">
                  <c:v>0.265957516197177</c:v>
                </c:pt>
                <c:pt idx="2312">
                  <c:v>0.266859050756883</c:v>
                </c:pt>
                <c:pt idx="2313">
                  <c:v>0.267916927014646</c:v>
                </c:pt>
                <c:pt idx="2314">
                  <c:v>0.269072689633937</c:v>
                </c:pt>
                <c:pt idx="2315">
                  <c:v>0.270279782233595</c:v>
                </c:pt>
                <c:pt idx="2316">
                  <c:v>0.271480363535913</c:v>
                </c:pt>
                <c:pt idx="2317">
                  <c:v>0.272627884084411</c:v>
                </c:pt>
                <c:pt idx="2318">
                  <c:v>0.273595951096377</c:v>
                </c:pt>
                <c:pt idx="2319">
                  <c:v>0.27427074212742</c:v>
                </c:pt>
                <c:pt idx="2320">
                  <c:v>0.27461971607762</c:v>
                </c:pt>
                <c:pt idx="2321">
                  <c:v>0.27462160760907</c:v>
                </c:pt>
                <c:pt idx="2322">
                  <c:v>0.27439803688714</c:v>
                </c:pt>
                <c:pt idx="2323">
                  <c:v>0.274094059466789</c:v>
                </c:pt>
                <c:pt idx="2324">
                  <c:v>0.273791773934861</c:v>
                </c:pt>
                <c:pt idx="2325">
                  <c:v>0.273489510826626</c:v>
                </c:pt>
                <c:pt idx="2326">
                  <c:v>0.273133704911758</c:v>
                </c:pt>
                <c:pt idx="2327">
                  <c:v>0.27269147324097</c:v>
                </c:pt>
                <c:pt idx="2328">
                  <c:v>0.272159820886751</c:v>
                </c:pt>
                <c:pt idx="2329">
                  <c:v>0.271554177211694</c:v>
                </c:pt>
                <c:pt idx="2330">
                  <c:v>0.270911432212468</c:v>
                </c:pt>
                <c:pt idx="2331">
                  <c:v>0.270315991467505</c:v>
                </c:pt>
                <c:pt idx="2332">
                  <c:v>0.269851587765505</c:v>
                </c:pt>
                <c:pt idx="2333">
                  <c:v>0.269538749160125</c:v>
                </c:pt>
                <c:pt idx="2334">
                  <c:v>0.269367361555591</c:v>
                </c:pt>
                <c:pt idx="2335">
                  <c:v>0.269347398661421</c:v>
                </c:pt>
                <c:pt idx="2336">
                  <c:v>0.269557548700813</c:v>
                </c:pt>
                <c:pt idx="2337">
                  <c:v>0.270023465517307</c:v>
                </c:pt>
                <c:pt idx="2338">
                  <c:v>0.270676054433854</c:v>
                </c:pt>
                <c:pt idx="2339">
                  <c:v>0.271282110265799</c:v>
                </c:pt>
                <c:pt idx="2340">
                  <c:v>0.271665935990835</c:v>
                </c:pt>
                <c:pt idx="2341">
                  <c:v>0.271725494995151</c:v>
                </c:pt>
                <c:pt idx="2342">
                  <c:v>0.271464873358762</c:v>
                </c:pt>
                <c:pt idx="2343">
                  <c:v>0.270959090080845</c:v>
                </c:pt>
                <c:pt idx="2344">
                  <c:v>0.270274491697289</c:v>
                </c:pt>
                <c:pt idx="2345">
                  <c:v>0.269471002534759</c:v>
                </c:pt>
                <c:pt idx="2346">
                  <c:v>0.268673069529217</c:v>
                </c:pt>
                <c:pt idx="2347">
                  <c:v>0.268024910268655</c:v>
                </c:pt>
                <c:pt idx="2348">
                  <c:v>0.267687186891094</c:v>
                </c:pt>
                <c:pt idx="2349">
                  <c:v>0.26773112624925</c:v>
                </c:pt>
                <c:pt idx="2350">
                  <c:v>0.268076919065594</c:v>
                </c:pt>
                <c:pt idx="2351">
                  <c:v>0.268546201725431</c:v>
                </c:pt>
                <c:pt idx="2352">
                  <c:v>0.268950995302605</c:v>
                </c:pt>
                <c:pt idx="2353">
                  <c:v>0.269150105351121</c:v>
                </c:pt>
                <c:pt idx="2354">
                  <c:v>0.269104529400395</c:v>
                </c:pt>
                <c:pt idx="2355">
                  <c:v>0.268839484499971</c:v>
                </c:pt>
                <c:pt idx="2356">
                  <c:v>0.268431942682438</c:v>
                </c:pt>
                <c:pt idx="2357">
                  <c:v>0.267931591312384</c:v>
                </c:pt>
                <c:pt idx="2358">
                  <c:v>0.267398804289174</c:v>
                </c:pt>
                <c:pt idx="2359">
                  <c:v>0.266855543006051</c:v>
                </c:pt>
                <c:pt idx="2360">
                  <c:v>0.266295784410985</c:v>
                </c:pt>
                <c:pt idx="2361">
                  <c:v>0.265717614753552</c:v>
                </c:pt>
                <c:pt idx="2362">
                  <c:v>0.265196473981875</c:v>
                </c:pt>
                <c:pt idx="2363">
                  <c:v>0.264788077439283</c:v>
                </c:pt>
                <c:pt idx="2364">
                  <c:v>0.264581504770702</c:v>
                </c:pt>
                <c:pt idx="2365">
                  <c:v>0.264611593841007</c:v>
                </c:pt>
                <c:pt idx="2366">
                  <c:v>0.264912827124966</c:v>
                </c:pt>
                <c:pt idx="2367">
                  <c:v>0.265445379567941</c:v>
                </c:pt>
                <c:pt idx="2368">
                  <c:v>0.266077801075409</c:v>
                </c:pt>
                <c:pt idx="2369">
                  <c:v>0.26661685154069</c:v>
                </c:pt>
                <c:pt idx="2370">
                  <c:v>0.266916238282305</c:v>
                </c:pt>
                <c:pt idx="2371">
                  <c:v>0.266938749703112</c:v>
                </c:pt>
                <c:pt idx="2372">
                  <c:v>0.266753575990165</c:v>
                </c:pt>
                <c:pt idx="2373">
                  <c:v>0.266449713872854</c:v>
                </c:pt>
                <c:pt idx="2374">
                  <c:v>0.266083727226276</c:v>
                </c:pt>
                <c:pt idx="2375">
                  <c:v>0.265698178115253</c:v>
                </c:pt>
                <c:pt idx="2376">
                  <c:v>0.265319739479671</c:v>
                </c:pt>
                <c:pt idx="2377">
                  <c:v>0.264937457220191</c:v>
                </c:pt>
                <c:pt idx="2378">
                  <c:v>0.264560613671978</c:v>
                </c:pt>
                <c:pt idx="2379">
                  <c:v>0.264137211760686</c:v>
                </c:pt>
                <c:pt idx="2380">
                  <c:v>0.263620078072833</c:v>
                </c:pt>
                <c:pt idx="2381">
                  <c:v>0.262981036689015</c:v>
                </c:pt>
                <c:pt idx="2382">
                  <c:v>0.26225606478392</c:v>
                </c:pt>
                <c:pt idx="2383">
                  <c:v>0.26149426423049</c:v>
                </c:pt>
                <c:pt idx="2384">
                  <c:v>0.260774270814162</c:v>
                </c:pt>
                <c:pt idx="2385">
                  <c:v>0.260167789065111</c:v>
                </c:pt>
                <c:pt idx="2386">
                  <c:v>0.259710511840665</c:v>
                </c:pt>
                <c:pt idx="2387">
                  <c:v>0.259378752160698</c:v>
                </c:pt>
                <c:pt idx="2388">
                  <c:v>0.259143386578753</c:v>
                </c:pt>
                <c:pt idx="2389">
                  <c:v>0.258999483160696</c:v>
                </c:pt>
                <c:pt idx="2390">
                  <c:v>0.258972810167038</c:v>
                </c:pt>
                <c:pt idx="2391">
                  <c:v>0.25902529437535</c:v>
                </c:pt>
                <c:pt idx="2392">
                  <c:v>0.259118284595215</c:v>
                </c:pt>
                <c:pt idx="2393">
                  <c:v>0.259251317881969</c:v>
                </c:pt>
                <c:pt idx="2394">
                  <c:v>0.259485684079456</c:v>
                </c:pt>
                <c:pt idx="2395">
                  <c:v>0.259849372034391</c:v>
                </c:pt>
                <c:pt idx="2396">
                  <c:v>0.260389932969975</c:v>
                </c:pt>
                <c:pt idx="2397">
                  <c:v>0.261099547086186</c:v>
                </c:pt>
                <c:pt idx="2398">
                  <c:v>0.261949877545826</c:v>
                </c:pt>
                <c:pt idx="2399">
                  <c:v>0.262888654122251</c:v>
                </c:pt>
                <c:pt idx="2400">
                  <c:v>0.263863598318183</c:v>
                </c:pt>
                <c:pt idx="2401">
                  <c:v>0.26484620751218</c:v>
                </c:pt>
                <c:pt idx="2402">
                  <c:v>0.265853878078008</c:v>
                </c:pt>
                <c:pt idx="2403">
                  <c:v>0.266906697201316</c:v>
                </c:pt>
                <c:pt idx="2404">
                  <c:v>0.267996688590381</c:v>
                </c:pt>
                <c:pt idx="2405">
                  <c:v>0.269033240669886</c:v>
                </c:pt>
                <c:pt idx="2406">
                  <c:v>0.269894356937572</c:v>
                </c:pt>
                <c:pt idx="2407">
                  <c:v>0.270518861746474</c:v>
                </c:pt>
                <c:pt idx="2408">
                  <c:v>0.270973384523549</c:v>
                </c:pt>
                <c:pt idx="2409">
                  <c:v>0.271277384253283</c:v>
                </c:pt>
                <c:pt idx="2410">
                  <c:v>0.271473170436611</c:v>
                </c:pt>
                <c:pt idx="2411">
                  <c:v>0.271627806413941</c:v>
                </c:pt>
                <c:pt idx="2412">
                  <c:v>0.271808179588707</c:v>
                </c:pt>
                <c:pt idx="2413">
                  <c:v>0.272036389173805</c:v>
                </c:pt>
                <c:pt idx="2414">
                  <c:v>0.272298037805499</c:v>
                </c:pt>
                <c:pt idx="2415">
                  <c:v>0.272558786030398</c:v>
                </c:pt>
                <c:pt idx="2416">
                  <c:v>0.272790757395762</c:v>
                </c:pt>
                <c:pt idx="2417">
                  <c:v>0.272956907243117</c:v>
                </c:pt>
                <c:pt idx="2418">
                  <c:v>0.273061157860826</c:v>
                </c:pt>
                <c:pt idx="2419">
                  <c:v>0.27311036505436</c:v>
                </c:pt>
                <c:pt idx="2420">
                  <c:v>0.273124526648601</c:v>
                </c:pt>
                <c:pt idx="2421">
                  <c:v>0.273061397676622</c:v>
                </c:pt>
                <c:pt idx="2422">
                  <c:v>0.27292419373915</c:v>
                </c:pt>
                <c:pt idx="2423">
                  <c:v>0.272693818042302</c:v>
                </c:pt>
                <c:pt idx="2424">
                  <c:v>0.272330436239755</c:v>
                </c:pt>
                <c:pt idx="2425">
                  <c:v>0.271788950890215</c:v>
                </c:pt>
                <c:pt idx="2426">
                  <c:v>0.271097812780298</c:v>
                </c:pt>
                <c:pt idx="2427">
                  <c:v>0.270298313806979</c:v>
                </c:pt>
                <c:pt idx="2428">
                  <c:v>0.269492366139473</c:v>
                </c:pt>
                <c:pt idx="2429">
                  <c:v>0.268773183387059</c:v>
                </c:pt>
                <c:pt idx="2430">
                  <c:v>0.268240543642852</c:v>
                </c:pt>
                <c:pt idx="2431">
                  <c:v>0.267965241155102</c:v>
                </c:pt>
                <c:pt idx="2432">
                  <c:v>0.267982918774932</c:v>
                </c:pt>
                <c:pt idx="2433">
                  <c:v>0.268243330015162</c:v>
                </c:pt>
                <c:pt idx="2434">
                  <c:v>0.268635583457595</c:v>
                </c:pt>
                <c:pt idx="2435">
                  <c:v>0.268981482499676</c:v>
                </c:pt>
                <c:pt idx="2436">
                  <c:v>0.269155786777051</c:v>
                </c:pt>
                <c:pt idx="2437">
                  <c:v>0.269097268498365</c:v>
                </c:pt>
                <c:pt idx="2438">
                  <c:v>0.268810831965287</c:v>
                </c:pt>
                <c:pt idx="2439">
                  <c:v>0.268383571528725</c:v>
                </c:pt>
                <c:pt idx="2440">
                  <c:v>0.267971284662622</c:v>
                </c:pt>
                <c:pt idx="2441">
                  <c:v>0.267741860004318</c:v>
                </c:pt>
                <c:pt idx="2442">
                  <c:v>0.267838497332368</c:v>
                </c:pt>
                <c:pt idx="2443">
                  <c:v>0.2683045439004</c:v>
                </c:pt>
                <c:pt idx="2444">
                  <c:v>0.269105752848259</c:v>
                </c:pt>
                <c:pt idx="2445">
                  <c:v>0.270130532502014</c:v>
                </c:pt>
                <c:pt idx="2446">
                  <c:v>0.271206896592998</c:v>
                </c:pt>
                <c:pt idx="2447">
                  <c:v>0.272031428318475</c:v>
                </c:pt>
                <c:pt idx="2448">
                  <c:v>0.272437957393042</c:v>
                </c:pt>
                <c:pt idx="2449">
                  <c:v>0.272503406416566</c:v>
                </c:pt>
                <c:pt idx="2450">
                  <c:v>0.272278056869801</c:v>
                </c:pt>
                <c:pt idx="2451">
                  <c:v>0.271721231180682</c:v>
                </c:pt>
                <c:pt idx="2452">
                  <c:v>0.27091221709869</c:v>
                </c:pt>
                <c:pt idx="2453">
                  <c:v>0.269948270125401</c:v>
                </c:pt>
                <c:pt idx="2454">
                  <c:v>0.268921654921421</c:v>
                </c:pt>
                <c:pt idx="2455">
                  <c:v>0.267949819619661</c:v>
                </c:pt>
                <c:pt idx="2456">
                  <c:v>0.267160118326396</c:v>
                </c:pt>
                <c:pt idx="2457">
                  <c:v>0.266582536712557</c:v>
                </c:pt>
                <c:pt idx="2458">
                  <c:v>0.26625242430787</c:v>
                </c:pt>
                <c:pt idx="2459">
                  <c:v>0.266148783419555</c:v>
                </c:pt>
                <c:pt idx="2460">
                  <c:v>0.266192743622415</c:v>
                </c:pt>
                <c:pt idx="2461">
                  <c:v>0.266254180790148</c:v>
                </c:pt>
                <c:pt idx="2462">
                  <c:v>0.266209711969601</c:v>
                </c:pt>
                <c:pt idx="2463">
                  <c:v>0.265948299385752</c:v>
                </c:pt>
                <c:pt idx="2464">
                  <c:v>0.265488352777625</c:v>
                </c:pt>
                <c:pt idx="2465">
                  <c:v>0.264831514954583</c:v>
                </c:pt>
                <c:pt idx="2466">
                  <c:v>0.263994091338993</c:v>
                </c:pt>
                <c:pt idx="2467">
                  <c:v>0.263043070267744</c:v>
                </c:pt>
                <c:pt idx="2468">
                  <c:v>0.262078319916778</c:v>
                </c:pt>
                <c:pt idx="2469">
                  <c:v>0.261216876504338</c:v>
                </c:pt>
                <c:pt idx="2470">
                  <c:v>0.260605529726477</c:v>
                </c:pt>
                <c:pt idx="2471">
                  <c:v>0.260309773626959</c:v>
                </c:pt>
                <c:pt idx="2472">
                  <c:v>0.260335222830066</c:v>
                </c:pt>
                <c:pt idx="2473">
                  <c:v>0.260601268838127</c:v>
                </c:pt>
                <c:pt idx="2474">
                  <c:v>0.261031464048054</c:v>
                </c:pt>
                <c:pt idx="2475">
                  <c:v>0.26152824484305</c:v>
                </c:pt>
                <c:pt idx="2476">
                  <c:v>0.262008603192135</c:v>
                </c:pt>
                <c:pt idx="2477">
                  <c:v>0.262326052272211</c:v>
                </c:pt>
                <c:pt idx="2478">
                  <c:v>0.262384213933207</c:v>
                </c:pt>
                <c:pt idx="2479">
                  <c:v>0.262139746222351</c:v>
                </c:pt>
                <c:pt idx="2480">
                  <c:v>0.261645488445685</c:v>
                </c:pt>
                <c:pt idx="2481">
                  <c:v>0.261015291432289</c:v>
                </c:pt>
                <c:pt idx="2482">
                  <c:v>0.260448794605063</c:v>
                </c:pt>
                <c:pt idx="2483">
                  <c:v>0.260043176239702</c:v>
                </c:pt>
                <c:pt idx="2484">
                  <c:v>0.259814973918289</c:v>
                </c:pt>
                <c:pt idx="2485">
                  <c:v>0.259729960852828</c:v>
                </c:pt>
                <c:pt idx="2486">
                  <c:v>0.25980433924727</c:v>
                </c:pt>
                <c:pt idx="2487">
                  <c:v>0.26003988897397</c:v>
                </c:pt>
                <c:pt idx="2488">
                  <c:v>0.260477328810873</c:v>
                </c:pt>
                <c:pt idx="2489">
                  <c:v>0.261130479849261</c:v>
                </c:pt>
                <c:pt idx="2490">
                  <c:v>0.261962593219253</c:v>
                </c:pt>
                <c:pt idx="2491">
                  <c:v>0.26285530329238</c:v>
                </c:pt>
                <c:pt idx="2492">
                  <c:v>0.263692011416846</c:v>
                </c:pt>
                <c:pt idx="2493">
                  <c:v>0.264408152140955</c:v>
                </c:pt>
                <c:pt idx="2494">
                  <c:v>0.265034435438684</c:v>
                </c:pt>
                <c:pt idx="2495">
                  <c:v>0.26561424756809</c:v>
                </c:pt>
                <c:pt idx="2496">
                  <c:v>0.266151072890719</c:v>
                </c:pt>
                <c:pt idx="2497">
                  <c:v>0.266603540282823</c:v>
                </c:pt>
                <c:pt idx="2498">
                  <c:v>0.26694035925614</c:v>
                </c:pt>
                <c:pt idx="2499">
                  <c:v>0.267075947779025</c:v>
                </c:pt>
                <c:pt idx="2500">
                  <c:v>0.266949227178496</c:v>
                </c:pt>
                <c:pt idx="2501">
                  <c:v>0.266533026019426</c:v>
                </c:pt>
                <c:pt idx="2502">
                  <c:v>0.265870734076751</c:v>
                </c:pt>
                <c:pt idx="2503">
                  <c:v>0.265048347058189</c:v>
                </c:pt>
                <c:pt idx="2504">
                  <c:v>0.264243445226399</c:v>
                </c:pt>
                <c:pt idx="2505">
                  <c:v>0.263642665516512</c:v>
                </c:pt>
                <c:pt idx="2506">
                  <c:v>0.26341186689471</c:v>
                </c:pt>
                <c:pt idx="2507">
                  <c:v>0.263707881507858</c:v>
                </c:pt>
                <c:pt idx="2508">
                  <c:v>0.264609884623076</c:v>
                </c:pt>
                <c:pt idx="2509">
                  <c:v>0.266044852547831</c:v>
                </c:pt>
                <c:pt idx="2510">
                  <c:v>0.26780095460845</c:v>
                </c:pt>
                <c:pt idx="2511">
                  <c:v>0.269607516395407</c:v>
                </c:pt>
                <c:pt idx="2512">
                  <c:v>0.271230284781121</c:v>
                </c:pt>
                <c:pt idx="2513">
                  <c:v>0.27249624398984</c:v>
                </c:pt>
                <c:pt idx="2514">
                  <c:v>0.273314647447957</c:v>
                </c:pt>
                <c:pt idx="2515">
                  <c:v>0.273737112382616</c:v>
                </c:pt>
                <c:pt idx="2516">
                  <c:v>0.273893843713865</c:v>
                </c:pt>
                <c:pt idx="2517">
                  <c:v>0.273818983228895</c:v>
                </c:pt>
                <c:pt idx="2518">
                  <c:v>0.27351483835259</c:v>
                </c:pt>
                <c:pt idx="2519">
                  <c:v>0.273017948595196</c:v>
                </c:pt>
                <c:pt idx="2520">
                  <c:v>0.272419328315263</c:v>
                </c:pt>
                <c:pt idx="2521">
                  <c:v>0.271861886863217</c:v>
                </c:pt>
                <c:pt idx="2522">
                  <c:v>0.271540128774919</c:v>
                </c:pt>
                <c:pt idx="2523">
                  <c:v>0.271625292102321</c:v>
                </c:pt>
                <c:pt idx="2524">
                  <c:v>0.272203979697889</c:v>
                </c:pt>
                <c:pt idx="2525">
                  <c:v>0.273205497071662</c:v>
                </c:pt>
                <c:pt idx="2526">
                  <c:v>0.274473243310923</c:v>
                </c:pt>
                <c:pt idx="2527">
                  <c:v>0.275791203036621</c:v>
                </c:pt>
                <c:pt idx="2528">
                  <c:v>0.276987039105838</c:v>
                </c:pt>
                <c:pt idx="2529">
                  <c:v>0.27790310458771</c:v>
                </c:pt>
                <c:pt idx="2530">
                  <c:v>0.278463666817076</c:v>
                </c:pt>
                <c:pt idx="2531">
                  <c:v>0.278556231045781</c:v>
                </c:pt>
                <c:pt idx="2532">
                  <c:v>0.278172583412155</c:v>
                </c:pt>
                <c:pt idx="2533">
                  <c:v>0.277374540244452</c:v>
                </c:pt>
                <c:pt idx="2534">
                  <c:v>0.276249879556413</c:v>
                </c:pt>
                <c:pt idx="2535">
                  <c:v>0.274908112437106</c:v>
                </c:pt>
                <c:pt idx="2536">
                  <c:v>0.273515845093181</c:v>
                </c:pt>
                <c:pt idx="2537">
                  <c:v>0.272231593696775</c:v>
                </c:pt>
                <c:pt idx="2538">
                  <c:v>0.271222191901125</c:v>
                </c:pt>
                <c:pt idx="2539">
                  <c:v>0.270626773053559</c:v>
                </c:pt>
                <c:pt idx="2540">
                  <c:v>0.270517387624942</c:v>
                </c:pt>
                <c:pt idx="2541">
                  <c:v>0.270868639960315</c:v>
                </c:pt>
                <c:pt idx="2542">
                  <c:v>0.271602693304394</c:v>
                </c:pt>
                <c:pt idx="2543">
                  <c:v>0.272547548927034</c:v>
                </c:pt>
                <c:pt idx="2544">
                  <c:v>0.273536532696324</c:v>
                </c:pt>
                <c:pt idx="2545">
                  <c:v>0.274490915302828</c:v>
                </c:pt>
                <c:pt idx="2546">
                  <c:v>0.275294791034233</c:v>
                </c:pt>
                <c:pt idx="2547">
                  <c:v>0.275832872450045</c:v>
                </c:pt>
                <c:pt idx="2548">
                  <c:v>0.275962300687769</c:v>
                </c:pt>
                <c:pt idx="2549">
                  <c:v>0.275544231866523</c:v>
                </c:pt>
                <c:pt idx="2550">
                  <c:v>0.274643538152434</c:v>
                </c:pt>
                <c:pt idx="2551">
                  <c:v>0.273369000915664</c:v>
                </c:pt>
                <c:pt idx="2552">
                  <c:v>0.271926058775103</c:v>
                </c:pt>
                <c:pt idx="2553">
                  <c:v>0.27042198360416</c:v>
                </c:pt>
                <c:pt idx="2554">
                  <c:v>0.268952626126317</c:v>
                </c:pt>
                <c:pt idx="2555">
                  <c:v>0.267672603385328</c:v>
                </c:pt>
                <c:pt idx="2556">
                  <c:v>0.266711647945264</c:v>
                </c:pt>
                <c:pt idx="2557">
                  <c:v>0.266164670587281</c:v>
                </c:pt>
                <c:pt idx="2558">
                  <c:v>0.266082899743841</c:v>
                </c:pt>
                <c:pt idx="2559">
                  <c:v>0.266412189728806</c:v>
                </c:pt>
                <c:pt idx="2560">
                  <c:v>0.267054695171155</c:v>
                </c:pt>
                <c:pt idx="2561">
                  <c:v>0.267870410758167</c:v>
                </c:pt>
                <c:pt idx="2562">
                  <c:v>0.268749106313557</c:v>
                </c:pt>
                <c:pt idx="2563">
                  <c:v>0.269619814761332</c:v>
                </c:pt>
                <c:pt idx="2564">
                  <c:v>0.270458397701584</c:v>
                </c:pt>
                <c:pt idx="2565">
                  <c:v>0.271194631021226</c:v>
                </c:pt>
                <c:pt idx="2566">
                  <c:v>0.271720734967784</c:v>
                </c:pt>
                <c:pt idx="2567">
                  <c:v>0.271932646426553</c:v>
                </c:pt>
                <c:pt idx="2568">
                  <c:v>0.27183791109516</c:v>
                </c:pt>
                <c:pt idx="2569">
                  <c:v>0.271432762671923</c:v>
                </c:pt>
                <c:pt idx="2570">
                  <c:v>0.270807720454545</c:v>
                </c:pt>
                <c:pt idx="2571">
                  <c:v>0.27005269650598</c:v>
                </c:pt>
                <c:pt idx="2572">
                  <c:v>0.269232531977165</c:v>
                </c:pt>
                <c:pt idx="2573">
                  <c:v>0.268396466291175</c:v>
                </c:pt>
                <c:pt idx="2574">
                  <c:v>0.267646750470889</c:v>
                </c:pt>
                <c:pt idx="2575">
                  <c:v>0.266996469691565</c:v>
                </c:pt>
                <c:pt idx="2576">
                  <c:v>0.266470376946056</c:v>
                </c:pt>
                <c:pt idx="2577">
                  <c:v>0.266099366700599</c:v>
                </c:pt>
                <c:pt idx="2578">
                  <c:v>0.265969544471786</c:v>
                </c:pt>
                <c:pt idx="2579">
                  <c:v>0.266153850210512</c:v>
                </c:pt>
                <c:pt idx="2580">
                  <c:v>0.2666882102786</c:v>
                </c:pt>
                <c:pt idx="2581">
                  <c:v>0.267534132197593</c:v>
                </c:pt>
                <c:pt idx="2582">
                  <c:v>0.268657903608862</c:v>
                </c:pt>
                <c:pt idx="2583">
                  <c:v>0.270002409471914</c:v>
                </c:pt>
                <c:pt idx="2584">
                  <c:v>0.271441767154072</c:v>
                </c:pt>
                <c:pt idx="2585">
                  <c:v>0.272756506112931</c:v>
                </c:pt>
                <c:pt idx="2586">
                  <c:v>0.273711470205864</c:v>
                </c:pt>
                <c:pt idx="2587">
                  <c:v>0.274119722112927</c:v>
                </c:pt>
                <c:pt idx="2588">
                  <c:v>0.273999526171335</c:v>
                </c:pt>
                <c:pt idx="2589">
                  <c:v>0.273479371950725</c:v>
                </c:pt>
                <c:pt idx="2590">
                  <c:v>0.272698545203273</c:v>
                </c:pt>
                <c:pt idx="2591">
                  <c:v>0.271807985506813</c:v>
                </c:pt>
                <c:pt idx="2592">
                  <c:v>0.270962029436232</c:v>
                </c:pt>
                <c:pt idx="2593">
                  <c:v>0.27030053861838</c:v>
                </c:pt>
                <c:pt idx="2594">
                  <c:v>0.269978966804516</c:v>
                </c:pt>
                <c:pt idx="2595">
                  <c:v>0.270047294944639</c:v>
                </c:pt>
                <c:pt idx="2596">
                  <c:v>0.270441519667134</c:v>
                </c:pt>
                <c:pt idx="2597">
                  <c:v>0.270964108712587</c:v>
                </c:pt>
                <c:pt idx="2598">
                  <c:v>0.271448754559464</c:v>
                </c:pt>
                <c:pt idx="2599">
                  <c:v>0.271824768457711</c:v>
                </c:pt>
                <c:pt idx="2600">
                  <c:v>0.27205319135969</c:v>
                </c:pt>
                <c:pt idx="2601">
                  <c:v>0.272086922247618</c:v>
                </c:pt>
                <c:pt idx="2602">
                  <c:v>0.271929151597204</c:v>
                </c:pt>
                <c:pt idx="2603">
                  <c:v>0.271612638186587</c:v>
                </c:pt>
                <c:pt idx="2604">
                  <c:v>0.271179780363319</c:v>
                </c:pt>
                <c:pt idx="2605">
                  <c:v>0.270759123461431</c:v>
                </c:pt>
                <c:pt idx="2606">
                  <c:v>0.270523418867663</c:v>
                </c:pt>
                <c:pt idx="2607">
                  <c:v>0.270600876981824</c:v>
                </c:pt>
                <c:pt idx="2608">
                  <c:v>0.271018956560809</c:v>
                </c:pt>
                <c:pt idx="2609">
                  <c:v>0.271750945633861</c:v>
                </c:pt>
                <c:pt idx="2610">
                  <c:v>0.272789539213327</c:v>
                </c:pt>
                <c:pt idx="2611">
                  <c:v>0.274059755642211</c:v>
                </c:pt>
                <c:pt idx="2612">
                  <c:v>0.275479650694594</c:v>
                </c:pt>
                <c:pt idx="2613">
                  <c:v>0.276971459820425</c:v>
                </c:pt>
                <c:pt idx="2614">
                  <c:v>0.278452980777679</c:v>
                </c:pt>
                <c:pt idx="2615">
                  <c:v>0.279812974609201</c:v>
                </c:pt>
                <c:pt idx="2616">
                  <c:v>0.280916803852965</c:v>
                </c:pt>
                <c:pt idx="2617">
                  <c:v>0.281658210552492</c:v>
                </c:pt>
                <c:pt idx="2618">
                  <c:v>0.282009022902893</c:v>
                </c:pt>
                <c:pt idx="2619">
                  <c:v>0.282005021156911</c:v>
                </c:pt>
                <c:pt idx="2620">
                  <c:v>0.281705946859189</c:v>
                </c:pt>
                <c:pt idx="2621">
                  <c:v>0.281188389658462</c:v>
                </c:pt>
                <c:pt idx="2622">
                  <c:v>0.280617537044017</c:v>
                </c:pt>
                <c:pt idx="2623">
                  <c:v>0.280119254582747</c:v>
                </c:pt>
                <c:pt idx="2624">
                  <c:v>0.279735097451003</c:v>
                </c:pt>
                <c:pt idx="2625">
                  <c:v>0.279370628920972</c:v>
                </c:pt>
                <c:pt idx="2626">
                  <c:v>0.279021177640938</c:v>
                </c:pt>
                <c:pt idx="2627">
                  <c:v>0.278714849673851</c:v>
                </c:pt>
                <c:pt idx="2628">
                  <c:v>0.278454668478875</c:v>
                </c:pt>
                <c:pt idx="2629">
                  <c:v>0.278194076123662</c:v>
                </c:pt>
                <c:pt idx="2630">
                  <c:v>0.277905943843526</c:v>
                </c:pt>
                <c:pt idx="2631">
                  <c:v>0.277582314032808</c:v>
                </c:pt>
                <c:pt idx="2632">
                  <c:v>0.277233251876532</c:v>
                </c:pt>
                <c:pt idx="2633">
                  <c:v>0.276848477771423</c:v>
                </c:pt>
                <c:pt idx="2634">
                  <c:v>0.276435526553975</c:v>
                </c:pt>
                <c:pt idx="2635">
                  <c:v>0.275966948433087</c:v>
                </c:pt>
                <c:pt idx="2636">
                  <c:v>0.275468279202521</c:v>
                </c:pt>
                <c:pt idx="2637">
                  <c:v>0.274957903237404</c:v>
                </c:pt>
                <c:pt idx="2638">
                  <c:v>0.274404613959628</c:v>
                </c:pt>
                <c:pt idx="2639">
                  <c:v>0.273780834643542</c:v>
                </c:pt>
                <c:pt idx="2640">
                  <c:v>0.273116763016325</c:v>
                </c:pt>
                <c:pt idx="2641">
                  <c:v>0.272454205150534</c:v>
                </c:pt>
                <c:pt idx="2642">
                  <c:v>0.271861307548101</c:v>
                </c:pt>
                <c:pt idx="2643">
                  <c:v>0.271385394472988</c:v>
                </c:pt>
                <c:pt idx="2644">
                  <c:v>0.271144907213932</c:v>
                </c:pt>
                <c:pt idx="2645">
                  <c:v>0.271249297541148</c:v>
                </c:pt>
                <c:pt idx="2646">
                  <c:v>0.271726722287714</c:v>
                </c:pt>
                <c:pt idx="2647">
                  <c:v>0.272535670428144</c:v>
                </c:pt>
                <c:pt idx="2648">
                  <c:v>0.273584161298956</c:v>
                </c:pt>
                <c:pt idx="2649">
                  <c:v>0.274763263553991</c:v>
                </c:pt>
                <c:pt idx="2650">
                  <c:v>0.275967928875791</c:v>
                </c:pt>
                <c:pt idx="2651">
                  <c:v>0.277031793033285</c:v>
                </c:pt>
                <c:pt idx="2652">
                  <c:v>0.277843857070618</c:v>
                </c:pt>
                <c:pt idx="2653">
                  <c:v>0.278323958270368</c:v>
                </c:pt>
                <c:pt idx="2654">
                  <c:v>0.27842434525104</c:v>
                </c:pt>
                <c:pt idx="2655">
                  <c:v>0.278087009858554</c:v>
                </c:pt>
                <c:pt idx="2656">
                  <c:v>0.277306097861843</c:v>
                </c:pt>
                <c:pt idx="2657">
                  <c:v>0.27610561226927</c:v>
                </c:pt>
                <c:pt idx="2658">
                  <c:v>0.274597444022246</c:v>
                </c:pt>
                <c:pt idx="2659">
                  <c:v>0.272879226654557</c:v>
                </c:pt>
                <c:pt idx="2660">
                  <c:v>0.271105694665455</c:v>
                </c:pt>
                <c:pt idx="2661">
                  <c:v>0.269444267380182</c:v>
                </c:pt>
                <c:pt idx="2662">
                  <c:v>0.268063397814188</c:v>
                </c:pt>
                <c:pt idx="2663">
                  <c:v>0.267073166271602</c:v>
                </c:pt>
                <c:pt idx="2664">
                  <c:v>0.266544639346657</c:v>
                </c:pt>
                <c:pt idx="2665">
                  <c:v>0.266411874981034</c:v>
                </c:pt>
                <c:pt idx="2666">
                  <c:v>0.266589408962056</c:v>
                </c:pt>
                <c:pt idx="2667">
                  <c:v>0.266927753807005</c:v>
                </c:pt>
                <c:pt idx="2668">
                  <c:v>0.26733938744099</c:v>
                </c:pt>
                <c:pt idx="2669">
                  <c:v>0.267733983175018</c:v>
                </c:pt>
                <c:pt idx="2670">
                  <c:v>0.26801304307095</c:v>
                </c:pt>
                <c:pt idx="2671">
                  <c:v>0.268132916643023</c:v>
                </c:pt>
                <c:pt idx="2672">
                  <c:v>0.268103417780131</c:v>
                </c:pt>
                <c:pt idx="2673">
                  <c:v>0.267904679069343</c:v>
                </c:pt>
                <c:pt idx="2674">
                  <c:v>0.267585912907397</c:v>
                </c:pt>
                <c:pt idx="2675">
                  <c:v>0.267241378621161</c:v>
                </c:pt>
                <c:pt idx="2676">
                  <c:v>0.267069249671446</c:v>
                </c:pt>
                <c:pt idx="2677">
                  <c:v>0.267182110003234</c:v>
                </c:pt>
                <c:pt idx="2678">
                  <c:v>0.267554897339137</c:v>
                </c:pt>
                <c:pt idx="2679">
                  <c:v>0.268108964722684</c:v>
                </c:pt>
                <c:pt idx="2680">
                  <c:v>0.268769355948296</c:v>
                </c:pt>
                <c:pt idx="2681">
                  <c:v>0.269566109326916</c:v>
                </c:pt>
                <c:pt idx="2682">
                  <c:v>0.270599379875418</c:v>
                </c:pt>
                <c:pt idx="2683">
                  <c:v>0.271843031826394</c:v>
                </c:pt>
                <c:pt idx="2684">
                  <c:v>0.273206016158268</c:v>
                </c:pt>
                <c:pt idx="2685">
                  <c:v>0.274565357326386</c:v>
                </c:pt>
                <c:pt idx="2686">
                  <c:v>0.275802483869226</c:v>
                </c:pt>
                <c:pt idx="2687">
                  <c:v>0.276742554294142</c:v>
                </c:pt>
                <c:pt idx="2688">
                  <c:v>0.277265406481974</c:v>
                </c:pt>
                <c:pt idx="2689">
                  <c:v>0.277329530258158</c:v>
                </c:pt>
                <c:pt idx="2690">
                  <c:v>0.27702108549479</c:v>
                </c:pt>
                <c:pt idx="2691">
                  <c:v>0.276456280118251</c:v>
                </c:pt>
                <c:pt idx="2692">
                  <c:v>0.275716669078623</c:v>
                </c:pt>
                <c:pt idx="2693">
                  <c:v>0.274886581677091</c:v>
                </c:pt>
                <c:pt idx="2694">
                  <c:v>0.274061212337213</c:v>
                </c:pt>
                <c:pt idx="2695">
                  <c:v>0.273266871674735</c:v>
                </c:pt>
                <c:pt idx="2696">
                  <c:v>0.272557024379</c:v>
                </c:pt>
                <c:pt idx="2697">
                  <c:v>0.271974253473856</c:v>
                </c:pt>
                <c:pt idx="2698">
                  <c:v>0.271493441379966</c:v>
                </c:pt>
                <c:pt idx="2699">
                  <c:v>0.271042869516281</c:v>
                </c:pt>
                <c:pt idx="2700">
                  <c:v>0.270614029049958</c:v>
                </c:pt>
                <c:pt idx="2701">
                  <c:v>0.270239985114966</c:v>
                </c:pt>
                <c:pt idx="2702">
                  <c:v>0.269989299801385</c:v>
                </c:pt>
                <c:pt idx="2703">
                  <c:v>0.269903361024316</c:v>
                </c:pt>
                <c:pt idx="2704">
                  <c:v>0.2700502992874</c:v>
                </c:pt>
                <c:pt idx="2705">
                  <c:v>0.270366473115539</c:v>
                </c:pt>
                <c:pt idx="2706">
                  <c:v>0.270774420417423</c:v>
                </c:pt>
                <c:pt idx="2707">
                  <c:v>0.271210769284449</c:v>
                </c:pt>
                <c:pt idx="2708">
                  <c:v>0.271565873256305</c:v>
                </c:pt>
                <c:pt idx="2709">
                  <c:v>0.271795885446191</c:v>
                </c:pt>
                <c:pt idx="2710">
                  <c:v>0.271882919101382</c:v>
                </c:pt>
                <c:pt idx="2711">
                  <c:v>0.271794000743891</c:v>
                </c:pt>
                <c:pt idx="2712">
                  <c:v>0.271521064840097</c:v>
                </c:pt>
                <c:pt idx="2713">
                  <c:v>0.271103381540823</c:v>
                </c:pt>
                <c:pt idx="2714">
                  <c:v>0.27062318411958</c:v>
                </c:pt>
                <c:pt idx="2715">
                  <c:v>0.270102005119083</c:v>
                </c:pt>
                <c:pt idx="2716">
                  <c:v>0.269549597602547</c:v>
                </c:pt>
                <c:pt idx="2717">
                  <c:v>0.268970693836766</c:v>
                </c:pt>
                <c:pt idx="2718">
                  <c:v>0.268404580903599</c:v>
                </c:pt>
                <c:pt idx="2719">
                  <c:v>0.267884310249816</c:v>
                </c:pt>
                <c:pt idx="2720">
                  <c:v>0.267455910292946</c:v>
                </c:pt>
                <c:pt idx="2721">
                  <c:v>0.26717139243425</c:v>
                </c:pt>
                <c:pt idx="2722">
                  <c:v>0.267017793248118</c:v>
                </c:pt>
                <c:pt idx="2723">
                  <c:v>0.266967525529123</c:v>
                </c:pt>
                <c:pt idx="2724">
                  <c:v>0.267062732846331</c:v>
                </c:pt>
                <c:pt idx="2725">
                  <c:v>0.267314280074415</c:v>
                </c:pt>
                <c:pt idx="2726">
                  <c:v>0.267683865557359</c:v>
                </c:pt>
                <c:pt idx="2727">
                  <c:v>0.268043292292486</c:v>
                </c:pt>
                <c:pt idx="2728">
                  <c:v>0.268329181625604</c:v>
                </c:pt>
                <c:pt idx="2729">
                  <c:v>0.268483173139299</c:v>
                </c:pt>
                <c:pt idx="2730">
                  <c:v>0.268513575582662</c:v>
                </c:pt>
                <c:pt idx="2731">
                  <c:v>0.268451692250667</c:v>
                </c:pt>
                <c:pt idx="2732">
                  <c:v>0.26835794540547</c:v>
                </c:pt>
                <c:pt idx="2733">
                  <c:v>0.268336137904311</c:v>
                </c:pt>
                <c:pt idx="2734">
                  <c:v>0.268532689732234</c:v>
                </c:pt>
                <c:pt idx="2735">
                  <c:v>0.268971111319492</c:v>
                </c:pt>
                <c:pt idx="2736">
                  <c:v>0.269654005588016</c:v>
                </c:pt>
                <c:pt idx="2737">
                  <c:v>0.270594807538977</c:v>
                </c:pt>
                <c:pt idx="2738">
                  <c:v>0.271787205216325</c:v>
                </c:pt>
                <c:pt idx="2739">
                  <c:v>0.273219385782022</c:v>
                </c:pt>
                <c:pt idx="2740">
                  <c:v>0.274826972090378</c:v>
                </c:pt>
                <c:pt idx="2741">
                  <c:v>0.276490521250002</c:v>
                </c:pt>
                <c:pt idx="2742">
                  <c:v>0.278142226780267</c:v>
                </c:pt>
                <c:pt idx="2743">
                  <c:v>0.279669317631378</c:v>
                </c:pt>
                <c:pt idx="2744">
                  <c:v>0.280963170501177</c:v>
                </c:pt>
                <c:pt idx="2745">
                  <c:v>0.281944245686992</c:v>
                </c:pt>
                <c:pt idx="2746">
                  <c:v>0.282558222739786</c:v>
                </c:pt>
                <c:pt idx="2747">
                  <c:v>0.282724809529883</c:v>
                </c:pt>
                <c:pt idx="2748">
                  <c:v>0.282422389253991</c:v>
                </c:pt>
                <c:pt idx="2749">
                  <c:v>0.281682109798217</c:v>
                </c:pt>
                <c:pt idx="2750">
                  <c:v>0.280634020544188</c:v>
                </c:pt>
                <c:pt idx="2751">
                  <c:v>0.279487951103494</c:v>
                </c:pt>
                <c:pt idx="2752">
                  <c:v>0.278456063563914</c:v>
                </c:pt>
                <c:pt idx="2753">
                  <c:v>0.277646308164657</c:v>
                </c:pt>
                <c:pt idx="2754">
                  <c:v>0.277119850147944</c:v>
                </c:pt>
                <c:pt idx="2755">
                  <c:v>0.276918580832838</c:v>
                </c:pt>
                <c:pt idx="2756">
                  <c:v>0.277040841104527</c:v>
                </c:pt>
                <c:pt idx="2757">
                  <c:v>0.277386316817563</c:v>
                </c:pt>
                <c:pt idx="2758">
                  <c:v>0.277805425830082</c:v>
                </c:pt>
                <c:pt idx="2759">
                  <c:v>0.278192180090085</c:v>
                </c:pt>
                <c:pt idx="2760">
                  <c:v>0.278461160884717</c:v>
                </c:pt>
                <c:pt idx="2761">
                  <c:v>0.278551121608487</c:v>
                </c:pt>
                <c:pt idx="2762">
                  <c:v>0.278511379780519</c:v>
                </c:pt>
                <c:pt idx="2763">
                  <c:v>0.278396718533038</c:v>
                </c:pt>
                <c:pt idx="2764">
                  <c:v>0.278236662191811</c:v>
                </c:pt>
                <c:pt idx="2765">
                  <c:v>0.277983573020652</c:v>
                </c:pt>
                <c:pt idx="2766">
                  <c:v>0.277582872741212</c:v>
                </c:pt>
                <c:pt idx="2767">
                  <c:v>0.277040909464569</c:v>
                </c:pt>
                <c:pt idx="2768">
                  <c:v>0.276422328393063</c:v>
                </c:pt>
                <c:pt idx="2769">
                  <c:v>0.275795987798976</c:v>
                </c:pt>
                <c:pt idx="2770">
                  <c:v>0.27525287764775</c:v>
                </c:pt>
                <c:pt idx="2771">
                  <c:v>0.274864654459939</c:v>
                </c:pt>
                <c:pt idx="2772">
                  <c:v>0.274676421338109</c:v>
                </c:pt>
                <c:pt idx="2773">
                  <c:v>0.274691241153829</c:v>
                </c:pt>
                <c:pt idx="2774">
                  <c:v>0.274910838462981</c:v>
                </c:pt>
                <c:pt idx="2775">
                  <c:v>0.275274574618113</c:v>
                </c:pt>
                <c:pt idx="2776">
                  <c:v>0.275694220584387</c:v>
                </c:pt>
                <c:pt idx="2777">
                  <c:v>0.276065578836708</c:v>
                </c:pt>
                <c:pt idx="2778">
                  <c:v>0.276361826423492</c:v>
                </c:pt>
                <c:pt idx="2779">
                  <c:v>0.276567723987559</c:v>
                </c:pt>
                <c:pt idx="2780">
                  <c:v>0.276714893762046</c:v>
                </c:pt>
                <c:pt idx="2781">
                  <c:v>0.276819132278439</c:v>
                </c:pt>
                <c:pt idx="2782">
                  <c:v>0.276853185955347</c:v>
                </c:pt>
                <c:pt idx="2783">
                  <c:v>0.276792110219362</c:v>
                </c:pt>
                <c:pt idx="2784">
                  <c:v>0.276668131953062</c:v>
                </c:pt>
                <c:pt idx="2785">
                  <c:v>0.276472892512442</c:v>
                </c:pt>
                <c:pt idx="2786">
                  <c:v>0.276164026758712</c:v>
                </c:pt>
                <c:pt idx="2787">
                  <c:v>0.275697857330811</c:v>
                </c:pt>
                <c:pt idx="2788">
                  <c:v>0.275175661608048</c:v>
                </c:pt>
                <c:pt idx="2789">
                  <c:v>0.274734124547791</c:v>
                </c:pt>
                <c:pt idx="2790">
                  <c:v>0.274517019486438</c:v>
                </c:pt>
                <c:pt idx="2791">
                  <c:v>0.274571103299967</c:v>
                </c:pt>
                <c:pt idx="2792">
                  <c:v>0.274820020107554</c:v>
                </c:pt>
                <c:pt idx="2793">
                  <c:v>0.275100866132536</c:v>
                </c:pt>
                <c:pt idx="2794">
                  <c:v>0.275279862034929</c:v>
                </c:pt>
                <c:pt idx="2795">
                  <c:v>0.275253395135829</c:v>
                </c:pt>
                <c:pt idx="2796">
                  <c:v>0.274972052412618</c:v>
                </c:pt>
                <c:pt idx="2797">
                  <c:v>0.274279278066246</c:v>
                </c:pt>
                <c:pt idx="2798">
                  <c:v>0.273073233592154</c:v>
                </c:pt>
                <c:pt idx="2799">
                  <c:v>0.271433990029674</c:v>
                </c:pt>
                <c:pt idx="2800">
                  <c:v>0.269545742141439</c:v>
                </c:pt>
                <c:pt idx="2801">
                  <c:v>0.267630250652084</c:v>
                </c:pt>
                <c:pt idx="2802">
                  <c:v>0.265796872559759</c:v>
                </c:pt>
                <c:pt idx="2803">
                  <c:v>0.264139287834397</c:v>
                </c:pt>
                <c:pt idx="2804">
                  <c:v>0.262741645995507</c:v>
                </c:pt>
                <c:pt idx="2805">
                  <c:v>0.26163863904503</c:v>
                </c:pt>
                <c:pt idx="2806">
                  <c:v>0.260848403325291</c:v>
                </c:pt>
                <c:pt idx="2807">
                  <c:v>0.260378676917044</c:v>
                </c:pt>
                <c:pt idx="2808">
                  <c:v>0.260235271960014</c:v>
                </c:pt>
                <c:pt idx="2809">
                  <c:v>0.260354916759311</c:v>
                </c:pt>
                <c:pt idx="2810">
                  <c:v>0.26069634260103</c:v>
                </c:pt>
                <c:pt idx="2811">
                  <c:v>0.261308366138094</c:v>
                </c:pt>
                <c:pt idx="2812">
                  <c:v>0.262246147333848</c:v>
                </c:pt>
                <c:pt idx="2813">
                  <c:v>0.263495154737526</c:v>
                </c:pt>
                <c:pt idx="2814">
                  <c:v>0.265027625509761</c:v>
                </c:pt>
                <c:pt idx="2815">
                  <c:v>0.266708059966449</c:v>
                </c:pt>
                <c:pt idx="2816">
                  <c:v>0.268348887913449</c:v>
                </c:pt>
                <c:pt idx="2817">
                  <c:v>0.269806116154069</c:v>
                </c:pt>
                <c:pt idx="2818">
                  <c:v>0.271039287220255</c:v>
                </c:pt>
                <c:pt idx="2819">
                  <c:v>0.271993196959304</c:v>
                </c:pt>
                <c:pt idx="2820">
                  <c:v>0.272688857178253</c:v>
                </c:pt>
                <c:pt idx="2821">
                  <c:v>0.273157442936924</c:v>
                </c:pt>
                <c:pt idx="2822">
                  <c:v>0.273427781144167</c:v>
                </c:pt>
                <c:pt idx="2823">
                  <c:v>0.273518666847323</c:v>
                </c:pt>
                <c:pt idx="2824">
                  <c:v>0.273486996075845</c:v>
                </c:pt>
                <c:pt idx="2825">
                  <c:v>0.273406158590137</c:v>
                </c:pt>
                <c:pt idx="2826">
                  <c:v>0.273294533991079</c:v>
                </c:pt>
                <c:pt idx="2827">
                  <c:v>0.273159585383786</c:v>
                </c:pt>
                <c:pt idx="2828">
                  <c:v>0.273047258016743</c:v>
                </c:pt>
                <c:pt idx="2829">
                  <c:v>0.272982093771106</c:v>
                </c:pt>
                <c:pt idx="2830">
                  <c:v>0.273058744659508</c:v>
                </c:pt>
                <c:pt idx="2831">
                  <c:v>0.273328358563773</c:v>
                </c:pt>
                <c:pt idx="2832">
                  <c:v>0.273762361683263</c:v>
                </c:pt>
                <c:pt idx="2833">
                  <c:v>0.274238673985874</c:v>
                </c:pt>
                <c:pt idx="2834">
                  <c:v>0.274661940805532</c:v>
                </c:pt>
                <c:pt idx="2835">
                  <c:v>0.27495475621549</c:v>
                </c:pt>
                <c:pt idx="2836">
                  <c:v>0.275098490709789</c:v>
                </c:pt>
                <c:pt idx="2837">
                  <c:v>0.27512904338367</c:v>
                </c:pt>
                <c:pt idx="2838">
                  <c:v>0.275066831321368</c:v>
                </c:pt>
                <c:pt idx="2839">
                  <c:v>0.274898535019675</c:v>
                </c:pt>
                <c:pt idx="2840">
                  <c:v>0.274650207024629</c:v>
                </c:pt>
                <c:pt idx="2841">
                  <c:v>0.274360155319219</c:v>
                </c:pt>
                <c:pt idx="2842">
                  <c:v>0.274030255546236</c:v>
                </c:pt>
                <c:pt idx="2843">
                  <c:v>0.273649909914014</c:v>
                </c:pt>
                <c:pt idx="2844">
                  <c:v>0.273268294863954</c:v>
                </c:pt>
                <c:pt idx="2845">
                  <c:v>0.272926037952732</c:v>
                </c:pt>
                <c:pt idx="2846">
                  <c:v>0.272637356665719</c:v>
                </c:pt>
                <c:pt idx="2847">
                  <c:v>0.272354414719112</c:v>
                </c:pt>
                <c:pt idx="2848">
                  <c:v>0.271996410232521</c:v>
                </c:pt>
                <c:pt idx="2849">
                  <c:v>0.27144098058837</c:v>
                </c:pt>
                <c:pt idx="2850">
                  <c:v>0.270639760908734</c:v>
                </c:pt>
                <c:pt idx="2851">
                  <c:v>0.269560279282065</c:v>
                </c:pt>
                <c:pt idx="2852">
                  <c:v>0.268238773565842</c:v>
                </c:pt>
                <c:pt idx="2853">
                  <c:v>0.266710201469226</c:v>
                </c:pt>
                <c:pt idx="2854">
                  <c:v>0.265044526838877</c:v>
                </c:pt>
                <c:pt idx="2855">
                  <c:v>0.263366624094604</c:v>
                </c:pt>
                <c:pt idx="2856">
                  <c:v>0.261788965676566</c:v>
                </c:pt>
                <c:pt idx="2857">
                  <c:v>0.260362875643618</c:v>
                </c:pt>
                <c:pt idx="2858">
                  <c:v>0.25911610218066</c:v>
                </c:pt>
                <c:pt idx="2859">
                  <c:v>0.258057313432871</c:v>
                </c:pt>
                <c:pt idx="2860">
                  <c:v>0.257229911305104</c:v>
                </c:pt>
                <c:pt idx="2861">
                  <c:v>0.256721189930665</c:v>
                </c:pt>
                <c:pt idx="2862">
                  <c:v>0.256610638529131</c:v>
                </c:pt>
                <c:pt idx="2863">
                  <c:v>0.25686158248802</c:v>
                </c:pt>
                <c:pt idx="2864">
                  <c:v>0.257439790454433</c:v>
                </c:pt>
                <c:pt idx="2865">
                  <c:v>0.258306071427468</c:v>
                </c:pt>
                <c:pt idx="2866">
                  <c:v>0.259411364512906</c:v>
                </c:pt>
                <c:pt idx="2867">
                  <c:v>0.26066758225203</c:v>
                </c:pt>
                <c:pt idx="2868">
                  <c:v>0.262000721990735</c:v>
                </c:pt>
                <c:pt idx="2869">
                  <c:v>0.263357463402747</c:v>
                </c:pt>
                <c:pt idx="2870">
                  <c:v>0.264635457685374</c:v>
                </c:pt>
                <c:pt idx="2871">
                  <c:v>0.265707571028142</c:v>
                </c:pt>
                <c:pt idx="2872">
                  <c:v>0.266532946896849</c:v>
                </c:pt>
                <c:pt idx="2873">
                  <c:v>0.26709245115415</c:v>
                </c:pt>
                <c:pt idx="2874">
                  <c:v>0.267346458914628</c:v>
                </c:pt>
                <c:pt idx="2875">
                  <c:v>0.267250677241673</c:v>
                </c:pt>
                <c:pt idx="2876">
                  <c:v>0.266812220550145</c:v>
                </c:pt>
                <c:pt idx="2877">
                  <c:v>0.266112551825178</c:v>
                </c:pt>
                <c:pt idx="2878">
                  <c:v>0.265310461850257</c:v>
                </c:pt>
                <c:pt idx="2879">
                  <c:v>0.26456374225562</c:v>
                </c:pt>
                <c:pt idx="2880">
                  <c:v>0.263989041298502</c:v>
                </c:pt>
                <c:pt idx="2881">
                  <c:v>0.263616642736366</c:v>
                </c:pt>
                <c:pt idx="2882">
                  <c:v>0.263477025036853</c:v>
                </c:pt>
                <c:pt idx="2883">
                  <c:v>0.263517441920973</c:v>
                </c:pt>
                <c:pt idx="2884">
                  <c:v>0.26375288463085</c:v>
                </c:pt>
                <c:pt idx="2885">
                  <c:v>0.264246176526843</c:v>
                </c:pt>
                <c:pt idx="2886">
                  <c:v>0.265062505698958</c:v>
                </c:pt>
                <c:pt idx="2887">
                  <c:v>0.266133141367852</c:v>
                </c:pt>
                <c:pt idx="2888">
                  <c:v>0.267247231358479</c:v>
                </c:pt>
                <c:pt idx="2889">
                  <c:v>0.26824144852875</c:v>
                </c:pt>
                <c:pt idx="2890">
                  <c:v>0.269096592072808</c:v>
                </c:pt>
                <c:pt idx="2891">
                  <c:v>0.269850022343764</c:v>
                </c:pt>
                <c:pt idx="2892">
                  <c:v>0.270540418142624</c:v>
                </c:pt>
                <c:pt idx="2893">
                  <c:v>0.271169555637552</c:v>
                </c:pt>
                <c:pt idx="2894">
                  <c:v>0.271714838890793</c:v>
                </c:pt>
                <c:pt idx="2895">
                  <c:v>0.272130916663418</c:v>
                </c:pt>
                <c:pt idx="2896">
                  <c:v>0.272374658819699</c:v>
                </c:pt>
                <c:pt idx="2897">
                  <c:v>0.272427341857455</c:v>
                </c:pt>
                <c:pt idx="2898">
                  <c:v>0.272326175987871</c:v>
                </c:pt>
                <c:pt idx="2899">
                  <c:v>0.272154708604471</c:v>
                </c:pt>
                <c:pt idx="2900">
                  <c:v>0.272058851168599</c:v>
                </c:pt>
                <c:pt idx="2901">
                  <c:v>0.272165032378311</c:v>
                </c:pt>
                <c:pt idx="2902">
                  <c:v>0.272582909387533</c:v>
                </c:pt>
                <c:pt idx="2903">
                  <c:v>0.273298854361774</c:v>
                </c:pt>
                <c:pt idx="2904">
                  <c:v>0.27423463725372</c:v>
                </c:pt>
                <c:pt idx="2905">
                  <c:v>0.275265777245386</c:v>
                </c:pt>
                <c:pt idx="2906">
                  <c:v>0.276299386452737</c:v>
                </c:pt>
                <c:pt idx="2907">
                  <c:v>0.277166520470646</c:v>
                </c:pt>
                <c:pt idx="2908">
                  <c:v>0.277715849992815</c:v>
                </c:pt>
                <c:pt idx="2909">
                  <c:v>0.277825481960757</c:v>
                </c:pt>
                <c:pt idx="2910">
                  <c:v>0.277503566736228</c:v>
                </c:pt>
                <c:pt idx="2911">
                  <c:v>0.276818727536263</c:v>
                </c:pt>
                <c:pt idx="2912">
                  <c:v>0.275811321280405</c:v>
                </c:pt>
                <c:pt idx="2913">
                  <c:v>0.274510106989434</c:v>
                </c:pt>
                <c:pt idx="2914">
                  <c:v>0.273021958547714</c:v>
                </c:pt>
                <c:pt idx="2915">
                  <c:v>0.271482997134145</c:v>
                </c:pt>
                <c:pt idx="2916">
                  <c:v>0.27002903342715</c:v>
                </c:pt>
                <c:pt idx="2917">
                  <c:v>0.268804202706388</c:v>
                </c:pt>
                <c:pt idx="2918">
                  <c:v>0.267970830383922</c:v>
                </c:pt>
                <c:pt idx="2919">
                  <c:v>0.267651141644651</c:v>
                </c:pt>
                <c:pt idx="2920">
                  <c:v>0.267896537743488</c:v>
                </c:pt>
                <c:pt idx="2921">
                  <c:v>0.268590720394607</c:v>
                </c:pt>
                <c:pt idx="2922">
                  <c:v>0.269536031450204</c:v>
                </c:pt>
                <c:pt idx="2923">
                  <c:v>0.270527327619773</c:v>
                </c:pt>
                <c:pt idx="2924">
                  <c:v>0.271413263301778</c:v>
                </c:pt>
                <c:pt idx="2925">
                  <c:v>0.27208562963704</c:v>
                </c:pt>
                <c:pt idx="2926">
                  <c:v>0.272518870625431</c:v>
                </c:pt>
                <c:pt idx="2927">
                  <c:v>0.272688944704662</c:v>
                </c:pt>
                <c:pt idx="2928">
                  <c:v>0.27254553984134</c:v>
                </c:pt>
                <c:pt idx="2929">
                  <c:v>0.272097563348233</c:v>
                </c:pt>
                <c:pt idx="2930">
                  <c:v>0.271362805740197</c:v>
                </c:pt>
                <c:pt idx="2931">
                  <c:v>0.270271702802317</c:v>
                </c:pt>
                <c:pt idx="2932">
                  <c:v>0.268790359078055</c:v>
                </c:pt>
                <c:pt idx="2933">
                  <c:v>0.267058198350065</c:v>
                </c:pt>
                <c:pt idx="2934">
                  <c:v>0.265324661974499</c:v>
                </c:pt>
                <c:pt idx="2935">
                  <c:v>0.263749716554861</c:v>
                </c:pt>
                <c:pt idx="2936">
                  <c:v>0.262464068415075</c:v>
                </c:pt>
                <c:pt idx="2937">
                  <c:v>0.261562907308855</c:v>
                </c:pt>
                <c:pt idx="2938">
                  <c:v>0.261111394561146</c:v>
                </c:pt>
                <c:pt idx="2939">
                  <c:v>0.26105992854234</c:v>
                </c:pt>
                <c:pt idx="2940">
                  <c:v>0.261364783634963</c:v>
                </c:pt>
                <c:pt idx="2941">
                  <c:v>0.261951724105191</c:v>
                </c:pt>
                <c:pt idx="2942">
                  <c:v>0.262734549945167</c:v>
                </c:pt>
                <c:pt idx="2943">
                  <c:v>0.263593774645945</c:v>
                </c:pt>
                <c:pt idx="2944">
                  <c:v>0.264471253016596</c:v>
                </c:pt>
                <c:pt idx="2945">
                  <c:v>0.265319369029726</c:v>
                </c:pt>
                <c:pt idx="2946">
                  <c:v>0.266129035124184</c:v>
                </c:pt>
                <c:pt idx="2947">
                  <c:v>0.266929336477059</c:v>
                </c:pt>
                <c:pt idx="2948">
                  <c:v>0.267750399454736</c:v>
                </c:pt>
                <c:pt idx="2949">
                  <c:v>0.268535267832284</c:v>
                </c:pt>
                <c:pt idx="2950">
                  <c:v>0.269269097905248</c:v>
                </c:pt>
                <c:pt idx="2951">
                  <c:v>0.269876096009063</c:v>
                </c:pt>
                <c:pt idx="2952">
                  <c:v>0.27030017139923</c:v>
                </c:pt>
                <c:pt idx="2953">
                  <c:v>0.270515737524462</c:v>
                </c:pt>
                <c:pt idx="2954">
                  <c:v>0.270475802476879</c:v>
                </c:pt>
                <c:pt idx="2955">
                  <c:v>0.270134533609849</c:v>
                </c:pt>
                <c:pt idx="2956">
                  <c:v>0.269634594657887</c:v>
                </c:pt>
                <c:pt idx="2957">
                  <c:v>0.269178033262414</c:v>
                </c:pt>
                <c:pt idx="2958">
                  <c:v>0.268892888468946</c:v>
                </c:pt>
                <c:pt idx="2959">
                  <c:v>0.268801386109359</c:v>
                </c:pt>
                <c:pt idx="2960">
                  <c:v>0.268868932010686</c:v>
                </c:pt>
                <c:pt idx="2961">
                  <c:v>0.269024398679082</c:v>
                </c:pt>
                <c:pt idx="2962">
                  <c:v>0.269225269643852</c:v>
                </c:pt>
                <c:pt idx="2963">
                  <c:v>0.269477777667516</c:v>
                </c:pt>
                <c:pt idx="2964">
                  <c:v>0.269885995375184</c:v>
                </c:pt>
                <c:pt idx="2965">
                  <c:v>0.270563236389974</c:v>
                </c:pt>
                <c:pt idx="2966">
                  <c:v>0.271478509479798</c:v>
                </c:pt>
                <c:pt idx="2967">
                  <c:v>0.272479339612178</c:v>
                </c:pt>
                <c:pt idx="2968">
                  <c:v>0.273460810237999</c:v>
                </c:pt>
                <c:pt idx="2969">
                  <c:v>0.274414095983791</c:v>
                </c:pt>
                <c:pt idx="2970">
                  <c:v>0.275303043426968</c:v>
                </c:pt>
                <c:pt idx="2971">
                  <c:v>0.275973088567333</c:v>
                </c:pt>
                <c:pt idx="2972">
                  <c:v>0.276369545301446</c:v>
                </c:pt>
                <c:pt idx="2973">
                  <c:v>0.276439135966961</c:v>
                </c:pt>
                <c:pt idx="2974">
                  <c:v>0.276224290180308</c:v>
                </c:pt>
                <c:pt idx="2975">
                  <c:v>0.275758940689281</c:v>
                </c:pt>
                <c:pt idx="2976">
                  <c:v>0.275053529982146</c:v>
                </c:pt>
                <c:pt idx="2977">
                  <c:v>0.274140002376245</c:v>
                </c:pt>
                <c:pt idx="2978">
                  <c:v>0.273105465423765</c:v>
                </c:pt>
                <c:pt idx="2979">
                  <c:v>0.272068139989597</c:v>
                </c:pt>
                <c:pt idx="2980">
                  <c:v>0.271261832168957</c:v>
                </c:pt>
                <c:pt idx="2981">
                  <c:v>0.270850565224389</c:v>
                </c:pt>
                <c:pt idx="2982">
                  <c:v>0.270958068046229</c:v>
                </c:pt>
                <c:pt idx="2983">
                  <c:v>0.271541762038993</c:v>
                </c:pt>
                <c:pt idx="2984">
                  <c:v>0.272445521443498</c:v>
                </c:pt>
                <c:pt idx="2985">
                  <c:v>0.273465252091646</c:v>
                </c:pt>
                <c:pt idx="2986">
                  <c:v>0.274450903107824</c:v>
                </c:pt>
                <c:pt idx="2987">
                  <c:v>0.275330125832072</c:v>
                </c:pt>
                <c:pt idx="2988">
                  <c:v>0.276064868894848</c:v>
                </c:pt>
                <c:pt idx="2989">
                  <c:v>0.276589436292045</c:v>
                </c:pt>
                <c:pt idx="2990">
                  <c:v>0.276909715055876</c:v>
                </c:pt>
                <c:pt idx="2991">
                  <c:v>0.277072513146876</c:v>
                </c:pt>
                <c:pt idx="2992">
                  <c:v>0.277097868401252</c:v>
                </c:pt>
                <c:pt idx="2993">
                  <c:v>0.2769225773907</c:v>
                </c:pt>
                <c:pt idx="2994">
                  <c:v>0.276523845595362</c:v>
                </c:pt>
                <c:pt idx="2995">
                  <c:v>0.275960874867648</c:v>
                </c:pt>
                <c:pt idx="2996">
                  <c:v>0.275266719529173</c:v>
                </c:pt>
                <c:pt idx="2997">
                  <c:v>0.274450197603549</c:v>
                </c:pt>
                <c:pt idx="2998">
                  <c:v>0.273536240894976</c:v>
                </c:pt>
                <c:pt idx="2999">
                  <c:v>0.272568009983165</c:v>
                </c:pt>
                <c:pt idx="3000">
                  <c:v>0.271613356873604</c:v>
                </c:pt>
                <c:pt idx="3001">
                  <c:v>0.27082276122048</c:v>
                </c:pt>
                <c:pt idx="3002">
                  <c:v>0.270394191744222</c:v>
                </c:pt>
                <c:pt idx="3003">
                  <c:v>0.270380914381025</c:v>
                </c:pt>
                <c:pt idx="3004">
                  <c:v>0.270752006188185</c:v>
                </c:pt>
                <c:pt idx="3005">
                  <c:v>0.271327743612091</c:v>
                </c:pt>
                <c:pt idx="3006">
                  <c:v>0.271864442262411</c:v>
                </c:pt>
                <c:pt idx="3007">
                  <c:v>0.272226214104821</c:v>
                </c:pt>
                <c:pt idx="3008">
                  <c:v>0.27238244963529</c:v>
                </c:pt>
                <c:pt idx="3009">
                  <c:v>0.272355598207213</c:v>
                </c:pt>
                <c:pt idx="3010">
                  <c:v>0.272228701002881</c:v>
                </c:pt>
                <c:pt idx="3011">
                  <c:v>0.272041319799897</c:v>
                </c:pt>
                <c:pt idx="3012">
                  <c:v>0.271788036586005</c:v>
                </c:pt>
                <c:pt idx="3013">
                  <c:v>0.271402684183243</c:v>
                </c:pt>
                <c:pt idx="3014">
                  <c:v>0.270862917531946</c:v>
                </c:pt>
                <c:pt idx="3015">
                  <c:v>0.27020984697148</c:v>
                </c:pt>
                <c:pt idx="3016">
                  <c:v>0.269580058495209</c:v>
                </c:pt>
                <c:pt idx="3017">
                  <c:v>0.269114829678674</c:v>
                </c:pt>
                <c:pt idx="3018">
                  <c:v>0.269004023457637</c:v>
                </c:pt>
                <c:pt idx="3019">
                  <c:v>0.26930883781463</c:v>
                </c:pt>
                <c:pt idx="3020">
                  <c:v>0.269954576617535</c:v>
                </c:pt>
                <c:pt idx="3021">
                  <c:v>0.270805316689859</c:v>
                </c:pt>
                <c:pt idx="3022">
                  <c:v>0.271688537089711</c:v>
                </c:pt>
                <c:pt idx="3023">
                  <c:v>0.272351207620062</c:v>
                </c:pt>
                <c:pt idx="3024">
                  <c:v>0.272589666943473</c:v>
                </c:pt>
                <c:pt idx="3025">
                  <c:v>0.272283636330482</c:v>
                </c:pt>
                <c:pt idx="3026">
                  <c:v>0.271561057523699</c:v>
                </c:pt>
                <c:pt idx="3027">
                  <c:v>0.270615636440884</c:v>
                </c:pt>
                <c:pt idx="3028">
                  <c:v>0.269540553113878</c:v>
                </c:pt>
                <c:pt idx="3029">
                  <c:v>0.268386687939636</c:v>
                </c:pt>
                <c:pt idx="3030">
                  <c:v>0.267235808622567</c:v>
                </c:pt>
                <c:pt idx="3031">
                  <c:v>0.266195448085566</c:v>
                </c:pt>
                <c:pt idx="3032">
                  <c:v>0.265405802328801</c:v>
                </c:pt>
                <c:pt idx="3033">
                  <c:v>0.264932689224942</c:v>
                </c:pt>
                <c:pt idx="3034">
                  <c:v>0.264778482160494</c:v>
                </c:pt>
                <c:pt idx="3035">
                  <c:v>0.264914664595144</c:v>
                </c:pt>
                <c:pt idx="3036">
                  <c:v>0.265322171610774</c:v>
                </c:pt>
                <c:pt idx="3037">
                  <c:v>0.265987939259661</c:v>
                </c:pt>
                <c:pt idx="3038">
                  <c:v>0.266890273273003</c:v>
                </c:pt>
                <c:pt idx="3039">
                  <c:v>0.26791600397808</c:v>
                </c:pt>
                <c:pt idx="3040">
                  <c:v>0.268889066857912</c:v>
                </c:pt>
                <c:pt idx="3041">
                  <c:v>0.269651622941431</c:v>
                </c:pt>
                <c:pt idx="3042">
                  <c:v>0.27014898234973</c:v>
                </c:pt>
                <c:pt idx="3043">
                  <c:v>0.270383983912649</c:v>
                </c:pt>
                <c:pt idx="3044">
                  <c:v>0.270327213438204</c:v>
                </c:pt>
                <c:pt idx="3045">
                  <c:v>0.26993908172433</c:v>
                </c:pt>
                <c:pt idx="3046">
                  <c:v>0.269333302562985</c:v>
                </c:pt>
                <c:pt idx="3047">
                  <c:v>0.268621153126132</c:v>
                </c:pt>
                <c:pt idx="3048">
                  <c:v>0.267998493404762</c:v>
                </c:pt>
                <c:pt idx="3049">
                  <c:v>0.267620253953815</c:v>
                </c:pt>
                <c:pt idx="3050">
                  <c:v>0.267477904286792</c:v>
                </c:pt>
                <c:pt idx="3051">
                  <c:v>0.267508316133842</c:v>
                </c:pt>
                <c:pt idx="3052">
                  <c:v>0.267697817166533</c:v>
                </c:pt>
                <c:pt idx="3053">
                  <c:v>0.268012722544122</c:v>
                </c:pt>
                <c:pt idx="3054">
                  <c:v>0.268414580139497</c:v>
                </c:pt>
                <c:pt idx="3055">
                  <c:v>0.268888117293063</c:v>
                </c:pt>
                <c:pt idx="3056">
                  <c:v>0.269475498185467</c:v>
                </c:pt>
                <c:pt idx="3057">
                  <c:v>0.270149965439136</c:v>
                </c:pt>
                <c:pt idx="3058">
                  <c:v>0.270856629507847</c:v>
                </c:pt>
                <c:pt idx="3059">
                  <c:v>0.271565631297433</c:v>
                </c:pt>
                <c:pt idx="3060">
                  <c:v>0.272199266742485</c:v>
                </c:pt>
                <c:pt idx="3061">
                  <c:v>0.272641255392758</c:v>
                </c:pt>
                <c:pt idx="3062">
                  <c:v>0.272804878054296</c:v>
                </c:pt>
                <c:pt idx="3063">
                  <c:v>0.27259673808396</c:v>
                </c:pt>
                <c:pt idx="3064">
                  <c:v>0.271956922207483</c:v>
                </c:pt>
                <c:pt idx="3065">
                  <c:v>0.270898056780248</c:v>
                </c:pt>
                <c:pt idx="3066">
                  <c:v>0.269560857873445</c:v>
                </c:pt>
                <c:pt idx="3067">
                  <c:v>0.268104716055783</c:v>
                </c:pt>
                <c:pt idx="3068">
                  <c:v>0.266689711839223</c:v>
                </c:pt>
                <c:pt idx="3069">
                  <c:v>0.265509818843322</c:v>
                </c:pt>
                <c:pt idx="3070">
                  <c:v>0.264736007030337</c:v>
                </c:pt>
                <c:pt idx="3071">
                  <c:v>0.264441611628518</c:v>
                </c:pt>
                <c:pt idx="3072">
                  <c:v>0.264667503120415</c:v>
                </c:pt>
                <c:pt idx="3073">
                  <c:v>0.265371316998014</c:v>
                </c:pt>
                <c:pt idx="3074">
                  <c:v>0.266455080681236</c:v>
                </c:pt>
                <c:pt idx="3075">
                  <c:v>0.267779263325095</c:v>
                </c:pt>
                <c:pt idx="3076">
                  <c:v>0.26919694904594</c:v>
                </c:pt>
                <c:pt idx="3077">
                  <c:v>0.270543583732714</c:v>
                </c:pt>
                <c:pt idx="3078">
                  <c:v>0.271659858711524</c:v>
                </c:pt>
                <c:pt idx="3079">
                  <c:v>0.272480818202869</c:v>
                </c:pt>
                <c:pt idx="3080">
                  <c:v>0.27305362231226</c:v>
                </c:pt>
                <c:pt idx="3081">
                  <c:v>0.273367500323312</c:v>
                </c:pt>
                <c:pt idx="3082">
                  <c:v>0.273374342733682</c:v>
                </c:pt>
                <c:pt idx="3083">
                  <c:v>0.273060934611801</c:v>
                </c:pt>
                <c:pt idx="3084">
                  <c:v>0.272472656132544</c:v>
                </c:pt>
                <c:pt idx="3085">
                  <c:v>0.271575261409035</c:v>
                </c:pt>
                <c:pt idx="3086">
                  <c:v>0.270345858551301</c:v>
                </c:pt>
                <c:pt idx="3087">
                  <c:v>0.26878611905303</c:v>
                </c:pt>
                <c:pt idx="3088">
                  <c:v>0.26696906404196</c:v>
                </c:pt>
                <c:pt idx="3089">
                  <c:v>0.265007406040709</c:v>
                </c:pt>
                <c:pt idx="3090">
                  <c:v>0.263073668326247</c:v>
                </c:pt>
                <c:pt idx="3091">
                  <c:v>0.261340861034125</c:v>
                </c:pt>
                <c:pt idx="3092">
                  <c:v>0.259995917701411</c:v>
                </c:pt>
                <c:pt idx="3093">
                  <c:v>0.259163925136795</c:v>
                </c:pt>
                <c:pt idx="3094">
                  <c:v>0.258969577712113</c:v>
                </c:pt>
                <c:pt idx="3095">
                  <c:v>0.259473750401396</c:v>
                </c:pt>
                <c:pt idx="3096">
                  <c:v>0.260678572501962</c:v>
                </c:pt>
                <c:pt idx="3097">
                  <c:v>0.262451106751176</c:v>
                </c:pt>
                <c:pt idx="3098">
                  <c:v>0.264566350684282</c:v>
                </c:pt>
                <c:pt idx="3099">
                  <c:v>0.266733625486742</c:v>
                </c:pt>
                <c:pt idx="3100">
                  <c:v>0.268743250578397</c:v>
                </c:pt>
                <c:pt idx="3101">
                  <c:v>0.270397268872507</c:v>
                </c:pt>
                <c:pt idx="3102">
                  <c:v>0.271597707968213</c:v>
                </c:pt>
                <c:pt idx="3103">
                  <c:v>0.272320839893384</c:v>
                </c:pt>
                <c:pt idx="3104">
                  <c:v>0.272580568665978</c:v>
                </c:pt>
                <c:pt idx="3105">
                  <c:v>0.272389172864229</c:v>
                </c:pt>
                <c:pt idx="3106">
                  <c:v>0.271844902351885</c:v>
                </c:pt>
                <c:pt idx="3107">
                  <c:v>0.271130809104907</c:v>
                </c:pt>
                <c:pt idx="3108">
                  <c:v>0.270501459995439</c:v>
                </c:pt>
                <c:pt idx="3109">
                  <c:v>0.270160550083388</c:v>
                </c:pt>
                <c:pt idx="3110">
                  <c:v>0.270258571233702</c:v>
                </c:pt>
                <c:pt idx="3111">
                  <c:v>0.270845056008315</c:v>
                </c:pt>
                <c:pt idx="3112">
                  <c:v>0.271841593668149</c:v>
                </c:pt>
                <c:pt idx="3113">
                  <c:v>0.273087506430276</c:v>
                </c:pt>
                <c:pt idx="3114">
                  <c:v>0.2744798580616</c:v>
                </c:pt>
                <c:pt idx="3115">
                  <c:v>0.275890445274392</c:v>
                </c:pt>
                <c:pt idx="3116">
                  <c:v>0.277216854453945</c:v>
                </c:pt>
                <c:pt idx="3117">
                  <c:v>0.278353150658313</c:v>
                </c:pt>
                <c:pt idx="3118">
                  <c:v>0.279194389043756</c:v>
                </c:pt>
                <c:pt idx="3119">
                  <c:v>0.279648028140323</c:v>
                </c:pt>
                <c:pt idx="3120">
                  <c:v>0.279674777646948</c:v>
                </c:pt>
                <c:pt idx="3121">
                  <c:v>0.279287853749535</c:v>
                </c:pt>
                <c:pt idx="3122">
                  <c:v>0.278571531454419</c:v>
                </c:pt>
                <c:pt idx="3123">
                  <c:v>0.277632306999277</c:v>
                </c:pt>
                <c:pt idx="3124">
                  <c:v>0.276653280087672</c:v>
                </c:pt>
                <c:pt idx="3125">
                  <c:v>0.275794018713465</c:v>
                </c:pt>
                <c:pt idx="3126">
                  <c:v>0.275174126959488</c:v>
                </c:pt>
                <c:pt idx="3127">
                  <c:v>0.27481745967278</c:v>
                </c:pt>
                <c:pt idx="3128">
                  <c:v>0.274708251039581</c:v>
                </c:pt>
                <c:pt idx="3129">
                  <c:v>0.274781914051483</c:v>
                </c:pt>
                <c:pt idx="3130">
                  <c:v>0.275010695372182</c:v>
                </c:pt>
                <c:pt idx="3131">
                  <c:v>0.275299983848715</c:v>
                </c:pt>
                <c:pt idx="3132">
                  <c:v>0.275520894792844</c:v>
                </c:pt>
                <c:pt idx="3133">
                  <c:v>0.27559193046966</c:v>
                </c:pt>
                <c:pt idx="3134">
                  <c:v>0.275530106098067</c:v>
                </c:pt>
                <c:pt idx="3135">
                  <c:v>0.275369504210844</c:v>
                </c:pt>
                <c:pt idx="3136">
                  <c:v>0.275151660274177</c:v>
                </c:pt>
                <c:pt idx="3137">
                  <c:v>0.274908957969372</c:v>
                </c:pt>
                <c:pt idx="3138">
                  <c:v>0.274685785377183</c:v>
                </c:pt>
                <c:pt idx="3139">
                  <c:v>0.274497461990824</c:v>
                </c:pt>
                <c:pt idx="3140">
                  <c:v>0.274345411769717</c:v>
                </c:pt>
                <c:pt idx="3141">
                  <c:v>0.274171369678444</c:v>
                </c:pt>
                <c:pt idx="3142">
                  <c:v>0.273892282753217</c:v>
                </c:pt>
                <c:pt idx="3143">
                  <c:v>0.273411049178668</c:v>
                </c:pt>
                <c:pt idx="3144">
                  <c:v>0.272668715843874</c:v>
                </c:pt>
                <c:pt idx="3145">
                  <c:v>0.271633867948858</c:v>
                </c:pt>
                <c:pt idx="3146">
                  <c:v>0.270384099130742</c:v>
                </c:pt>
                <c:pt idx="3147">
                  <c:v>0.269067830237796</c:v>
                </c:pt>
                <c:pt idx="3148">
                  <c:v>0.267848385301775</c:v>
                </c:pt>
                <c:pt idx="3149">
                  <c:v>0.266794185740018</c:v>
                </c:pt>
                <c:pt idx="3150">
                  <c:v>0.265999151457697</c:v>
                </c:pt>
                <c:pt idx="3151">
                  <c:v>0.26547522365627</c:v>
                </c:pt>
                <c:pt idx="3152">
                  <c:v>0.265197798458475</c:v>
                </c:pt>
                <c:pt idx="3153">
                  <c:v>0.265114729422037</c:v>
                </c:pt>
                <c:pt idx="3154">
                  <c:v>0.265186746095655</c:v>
                </c:pt>
                <c:pt idx="3155">
                  <c:v>0.265361896954694</c:v>
                </c:pt>
                <c:pt idx="3156">
                  <c:v>0.265598162708197</c:v>
                </c:pt>
                <c:pt idx="3157">
                  <c:v>0.26577986208145</c:v>
                </c:pt>
                <c:pt idx="3158">
                  <c:v>0.265794182942508</c:v>
                </c:pt>
                <c:pt idx="3159">
                  <c:v>0.265597288928315</c:v>
                </c:pt>
                <c:pt idx="3160">
                  <c:v>0.265231613843836</c:v>
                </c:pt>
                <c:pt idx="3161">
                  <c:v>0.264767149378118</c:v>
                </c:pt>
                <c:pt idx="3162">
                  <c:v>0.26431028499486</c:v>
                </c:pt>
                <c:pt idx="3163">
                  <c:v>0.263961731583457</c:v>
                </c:pt>
                <c:pt idx="3164">
                  <c:v>0.263825938718102</c:v>
                </c:pt>
                <c:pt idx="3165">
                  <c:v>0.263906886396615</c:v>
                </c:pt>
                <c:pt idx="3166">
                  <c:v>0.264171434515217</c:v>
                </c:pt>
                <c:pt idx="3167">
                  <c:v>0.264614510328064</c:v>
                </c:pt>
                <c:pt idx="3168">
                  <c:v>0.265267172696538</c:v>
                </c:pt>
                <c:pt idx="3169">
                  <c:v>0.266091894438215</c:v>
                </c:pt>
                <c:pt idx="3170">
                  <c:v>0.26706376314297</c:v>
                </c:pt>
                <c:pt idx="3171">
                  <c:v>0.268099137457626</c:v>
                </c:pt>
                <c:pt idx="3172">
                  <c:v>0.269152784525669</c:v>
                </c:pt>
                <c:pt idx="3173">
                  <c:v>0.270207111825577</c:v>
                </c:pt>
                <c:pt idx="3174">
                  <c:v>0.271230219754715</c:v>
                </c:pt>
                <c:pt idx="3175">
                  <c:v>0.272097596284802</c:v>
                </c:pt>
                <c:pt idx="3176">
                  <c:v>0.272703157889999</c:v>
                </c:pt>
                <c:pt idx="3177">
                  <c:v>0.272943895795043</c:v>
                </c:pt>
                <c:pt idx="3178">
                  <c:v>0.272753034299712</c:v>
                </c:pt>
                <c:pt idx="3179">
                  <c:v>0.272206653031498</c:v>
                </c:pt>
                <c:pt idx="3180">
                  <c:v>0.271468029540809</c:v>
                </c:pt>
                <c:pt idx="3181">
                  <c:v>0.270642239649629</c:v>
                </c:pt>
                <c:pt idx="3182">
                  <c:v>0.269786030078776</c:v>
                </c:pt>
                <c:pt idx="3183">
                  <c:v>0.268864017893208</c:v>
                </c:pt>
                <c:pt idx="3184">
                  <c:v>0.267853237789387</c:v>
                </c:pt>
                <c:pt idx="3185">
                  <c:v>0.266793128777632</c:v>
                </c:pt>
                <c:pt idx="3186">
                  <c:v>0.265856682617103</c:v>
                </c:pt>
                <c:pt idx="3187">
                  <c:v>0.265224969155213</c:v>
                </c:pt>
                <c:pt idx="3188">
                  <c:v>0.264926736122116</c:v>
                </c:pt>
                <c:pt idx="3189">
                  <c:v>0.264854778550482</c:v>
                </c:pt>
                <c:pt idx="3190">
                  <c:v>0.264871933064499</c:v>
                </c:pt>
                <c:pt idx="3191">
                  <c:v>0.264859386688284</c:v>
                </c:pt>
                <c:pt idx="3192">
                  <c:v>0.264819655171193</c:v>
                </c:pt>
                <c:pt idx="3193">
                  <c:v>0.264857996663032</c:v>
                </c:pt>
                <c:pt idx="3194">
                  <c:v>0.265103741262627</c:v>
                </c:pt>
                <c:pt idx="3195">
                  <c:v>0.265524873329152</c:v>
                </c:pt>
                <c:pt idx="3196">
                  <c:v>0.265959447068275</c:v>
                </c:pt>
                <c:pt idx="3197">
                  <c:v>0.266192709424991</c:v>
                </c:pt>
                <c:pt idx="3198">
                  <c:v>0.266181679231597</c:v>
                </c:pt>
                <c:pt idx="3199">
                  <c:v>0.265799466375582</c:v>
                </c:pt>
                <c:pt idx="3200">
                  <c:v>0.265023948959852</c:v>
                </c:pt>
                <c:pt idx="3201">
                  <c:v>0.264012389007132</c:v>
                </c:pt>
                <c:pt idx="3202">
                  <c:v>0.263046456225272</c:v>
                </c:pt>
                <c:pt idx="3203">
                  <c:v>0.262307419904835</c:v>
                </c:pt>
                <c:pt idx="3204">
                  <c:v>0.261872864645163</c:v>
                </c:pt>
                <c:pt idx="3205">
                  <c:v>0.261772726588246</c:v>
                </c:pt>
                <c:pt idx="3206">
                  <c:v>0.262004044170471</c:v>
                </c:pt>
                <c:pt idx="3207">
                  <c:v>0.262522422676885</c:v>
                </c:pt>
                <c:pt idx="3208">
                  <c:v>0.263291488095969</c:v>
                </c:pt>
                <c:pt idx="3209">
                  <c:v>0.264278355501859</c:v>
                </c:pt>
                <c:pt idx="3210">
                  <c:v>0.265470966935745</c:v>
                </c:pt>
                <c:pt idx="3211">
                  <c:v>0.266866820451701</c:v>
                </c:pt>
                <c:pt idx="3212">
                  <c:v>0.268436570601709</c:v>
                </c:pt>
                <c:pt idx="3213">
                  <c:v>0.269930224952546</c:v>
                </c:pt>
                <c:pt idx="3214">
                  <c:v>0.271046003499021</c:v>
                </c:pt>
                <c:pt idx="3215">
                  <c:v>0.271602991268129</c:v>
                </c:pt>
                <c:pt idx="3216">
                  <c:v>0.271507642754799</c:v>
                </c:pt>
                <c:pt idx="3217">
                  <c:v>0.270721515457269</c:v>
                </c:pt>
                <c:pt idx="3218">
                  <c:v>0.269273882444885</c:v>
                </c:pt>
                <c:pt idx="3219">
                  <c:v>0.267350933770257</c:v>
                </c:pt>
                <c:pt idx="3220">
                  <c:v>0.265231131092208</c:v>
                </c:pt>
                <c:pt idx="3221">
                  <c:v>0.263210759383733</c:v>
                </c:pt>
                <c:pt idx="3222">
                  <c:v>0.261512150726385</c:v>
                </c:pt>
                <c:pt idx="3223">
                  <c:v>0.260238831514652</c:v>
                </c:pt>
                <c:pt idx="3224">
                  <c:v>0.25941264087749</c:v>
                </c:pt>
                <c:pt idx="3225">
                  <c:v>0.259040879849707</c:v>
                </c:pt>
                <c:pt idx="3226">
                  <c:v>0.259183660081102</c:v>
                </c:pt>
                <c:pt idx="3227">
                  <c:v>0.259872555141953</c:v>
                </c:pt>
                <c:pt idx="3228">
                  <c:v>0.261088584932963</c:v>
                </c:pt>
                <c:pt idx="3229">
                  <c:v>0.26273917072943</c:v>
                </c:pt>
                <c:pt idx="3230">
                  <c:v>0.2647244630107</c:v>
                </c:pt>
                <c:pt idx="3231">
                  <c:v>0.266861388263488</c:v>
                </c:pt>
                <c:pt idx="3232">
                  <c:v>0.268893361036664</c:v>
                </c:pt>
                <c:pt idx="3233">
                  <c:v>0.270707862079336</c:v>
                </c:pt>
                <c:pt idx="3234">
                  <c:v>0.272172914362079</c:v>
                </c:pt>
                <c:pt idx="3235">
                  <c:v>0.273155434802553</c:v>
                </c:pt>
                <c:pt idx="3236">
                  <c:v>0.273457815821946</c:v>
                </c:pt>
                <c:pt idx="3237">
                  <c:v>0.272940626711646</c:v>
                </c:pt>
                <c:pt idx="3238">
                  <c:v>0.271666529835725</c:v>
                </c:pt>
                <c:pt idx="3239">
                  <c:v>0.269810908122735</c:v>
                </c:pt>
                <c:pt idx="3240">
                  <c:v>0.267668485683446</c:v>
                </c:pt>
                <c:pt idx="3241">
                  <c:v>0.265448692887638</c:v>
                </c:pt>
                <c:pt idx="3242">
                  <c:v>0.263403253247009</c:v>
                </c:pt>
                <c:pt idx="3243">
                  <c:v>0.261830058670515</c:v>
                </c:pt>
                <c:pt idx="3244">
                  <c:v>0.260871701289283</c:v>
                </c:pt>
                <c:pt idx="3245">
                  <c:v>0.260554946216186</c:v>
                </c:pt>
                <c:pt idx="3246">
                  <c:v>0.260910326411351</c:v>
                </c:pt>
                <c:pt idx="3247">
                  <c:v>0.261901938038981</c:v>
                </c:pt>
                <c:pt idx="3248">
                  <c:v>0.263440224144121</c:v>
                </c:pt>
                <c:pt idx="3249">
                  <c:v>0.265246183061086</c:v>
                </c:pt>
                <c:pt idx="3250">
                  <c:v>0.267011901883939</c:v>
                </c:pt>
                <c:pt idx="3251">
                  <c:v>0.268507147259739</c:v>
                </c:pt>
                <c:pt idx="3252">
                  <c:v>0.269596124744579</c:v>
                </c:pt>
                <c:pt idx="3253">
                  <c:v>0.270241719717079</c:v>
                </c:pt>
                <c:pt idx="3254">
                  <c:v>0.270494559394387</c:v>
                </c:pt>
                <c:pt idx="3255">
                  <c:v>0.270425978822677</c:v>
                </c:pt>
                <c:pt idx="3256">
                  <c:v>0.270069009947665</c:v>
                </c:pt>
                <c:pt idx="3257">
                  <c:v>0.269436582859696</c:v>
                </c:pt>
                <c:pt idx="3258">
                  <c:v>0.268567012054765</c:v>
                </c:pt>
                <c:pt idx="3259">
                  <c:v>0.267507294363347</c:v>
                </c:pt>
                <c:pt idx="3260">
                  <c:v>0.266340527382349</c:v>
                </c:pt>
                <c:pt idx="3261">
                  <c:v>0.265161404861277</c:v>
                </c:pt>
                <c:pt idx="3262">
                  <c:v>0.264103454249307</c:v>
                </c:pt>
                <c:pt idx="3263">
                  <c:v>0.263286924370947</c:v>
                </c:pt>
                <c:pt idx="3264">
                  <c:v>0.262802498891024</c:v>
                </c:pt>
                <c:pt idx="3265">
                  <c:v>0.262754284349524</c:v>
                </c:pt>
                <c:pt idx="3266">
                  <c:v>0.263186664642109</c:v>
                </c:pt>
                <c:pt idx="3267">
                  <c:v>0.264009000764661</c:v>
                </c:pt>
                <c:pt idx="3268">
                  <c:v>0.265088531865188</c:v>
                </c:pt>
                <c:pt idx="3269">
                  <c:v>0.26621584999221</c:v>
                </c:pt>
                <c:pt idx="3270">
                  <c:v>0.267147623159628</c:v>
                </c:pt>
                <c:pt idx="3271">
                  <c:v>0.267676853515713</c:v>
                </c:pt>
                <c:pt idx="3272">
                  <c:v>0.267665490691349</c:v>
                </c:pt>
                <c:pt idx="3273">
                  <c:v>0.267065345891109</c:v>
                </c:pt>
                <c:pt idx="3274">
                  <c:v>0.265847781155803</c:v>
                </c:pt>
                <c:pt idx="3275">
                  <c:v>0.264089507298562</c:v>
                </c:pt>
                <c:pt idx="3276">
                  <c:v>0.262002378141653</c:v>
                </c:pt>
                <c:pt idx="3277">
                  <c:v>0.259889421471746</c:v>
                </c:pt>
                <c:pt idx="3278">
                  <c:v>0.258070502740763</c:v>
                </c:pt>
                <c:pt idx="3279">
                  <c:v>0.256759361117743</c:v>
                </c:pt>
                <c:pt idx="3280">
                  <c:v>0.256027295452832</c:v>
                </c:pt>
                <c:pt idx="3281">
                  <c:v>0.25583105661201</c:v>
                </c:pt>
                <c:pt idx="3282">
                  <c:v>0.256103082363798</c:v>
                </c:pt>
                <c:pt idx="3283">
                  <c:v>0.256688213137518</c:v>
                </c:pt>
                <c:pt idx="3284">
                  <c:v>0.257390384549276</c:v>
                </c:pt>
                <c:pt idx="3285">
                  <c:v>0.258051913725651</c:v>
                </c:pt>
                <c:pt idx="3286">
                  <c:v>0.258581580647597</c:v>
                </c:pt>
                <c:pt idx="3287">
                  <c:v>0.258942787779549</c:v>
                </c:pt>
                <c:pt idx="3288">
                  <c:v>0.259135644656138</c:v>
                </c:pt>
                <c:pt idx="3289">
                  <c:v>0.259104838109629</c:v>
                </c:pt>
                <c:pt idx="3290">
                  <c:v>0.25881857974288</c:v>
                </c:pt>
                <c:pt idx="3291">
                  <c:v>0.258398632832002</c:v>
                </c:pt>
                <c:pt idx="3292">
                  <c:v>0.258081548967505</c:v>
                </c:pt>
                <c:pt idx="3293">
                  <c:v>0.258029642463048</c:v>
                </c:pt>
                <c:pt idx="3294">
                  <c:v>0.258224626750009</c:v>
                </c:pt>
                <c:pt idx="3295">
                  <c:v>0.258474563184832</c:v>
                </c:pt>
                <c:pt idx="3296">
                  <c:v>0.25875891953503</c:v>
                </c:pt>
                <c:pt idx="3297">
                  <c:v>0.259134050435384</c:v>
                </c:pt>
                <c:pt idx="3298">
                  <c:v>0.259609826691299</c:v>
                </c:pt>
                <c:pt idx="3299">
                  <c:v>0.260127764631182</c:v>
                </c:pt>
                <c:pt idx="3300">
                  <c:v>0.260670962609284</c:v>
                </c:pt>
                <c:pt idx="3301">
                  <c:v>0.261266204119252</c:v>
                </c:pt>
                <c:pt idx="3302">
                  <c:v>0.261928634332147</c:v>
                </c:pt>
                <c:pt idx="3303">
                  <c:v>0.262586393524002</c:v>
                </c:pt>
                <c:pt idx="3304">
                  <c:v>0.263231595640935</c:v>
                </c:pt>
                <c:pt idx="3305">
                  <c:v>0.263870516478249</c:v>
                </c:pt>
                <c:pt idx="3306">
                  <c:v>0.264455455513266</c:v>
                </c:pt>
                <c:pt idx="3307">
                  <c:v>0.264900098041697</c:v>
                </c:pt>
                <c:pt idx="3308">
                  <c:v>0.265116819767353</c:v>
                </c:pt>
                <c:pt idx="3309">
                  <c:v>0.265047476478675</c:v>
                </c:pt>
                <c:pt idx="3310">
                  <c:v>0.264726825425824</c:v>
                </c:pt>
                <c:pt idx="3311">
                  <c:v>0.264312333457458</c:v>
                </c:pt>
                <c:pt idx="3312">
                  <c:v>0.26403651870266</c:v>
                </c:pt>
                <c:pt idx="3313">
                  <c:v>0.263979631484189</c:v>
                </c:pt>
                <c:pt idx="3314">
                  <c:v>0.264150607904531</c:v>
                </c:pt>
                <c:pt idx="3315">
                  <c:v>0.264567044510236</c:v>
                </c:pt>
                <c:pt idx="3316">
                  <c:v>0.265270391322373</c:v>
                </c:pt>
                <c:pt idx="3317">
                  <c:v>0.26618037960373</c:v>
                </c:pt>
                <c:pt idx="3318">
                  <c:v>0.267198018632542</c:v>
                </c:pt>
                <c:pt idx="3319">
                  <c:v>0.268289033726548</c:v>
                </c:pt>
                <c:pt idx="3320">
                  <c:v>0.269441796989369</c:v>
                </c:pt>
                <c:pt idx="3321">
                  <c:v>0.270573928935955</c:v>
                </c:pt>
                <c:pt idx="3322">
                  <c:v>0.271557219437133</c:v>
                </c:pt>
                <c:pt idx="3323">
                  <c:v>0.272282933254805</c:v>
                </c:pt>
                <c:pt idx="3324">
                  <c:v>0.272765376040505</c:v>
                </c:pt>
                <c:pt idx="3325">
                  <c:v>0.27295515223282</c:v>
                </c:pt>
                <c:pt idx="3326">
                  <c:v>0.272851537633416</c:v>
                </c:pt>
                <c:pt idx="3327">
                  <c:v>0.272532124559695</c:v>
                </c:pt>
                <c:pt idx="3328">
                  <c:v>0.272108367138584</c:v>
                </c:pt>
                <c:pt idx="3329">
                  <c:v>0.271634619505468</c:v>
                </c:pt>
                <c:pt idx="3330">
                  <c:v>0.271120187307041</c:v>
                </c:pt>
                <c:pt idx="3331">
                  <c:v>0.270625130480293</c:v>
                </c:pt>
                <c:pt idx="3332">
                  <c:v>0.270278435313219</c:v>
                </c:pt>
                <c:pt idx="3333">
                  <c:v>0.270177143703976</c:v>
                </c:pt>
                <c:pt idx="3334">
                  <c:v>0.270339866089482</c:v>
                </c:pt>
                <c:pt idx="3335">
                  <c:v>0.270646270197861</c:v>
                </c:pt>
                <c:pt idx="3336">
                  <c:v>0.270908808224704</c:v>
                </c:pt>
                <c:pt idx="3337">
                  <c:v>0.271008516505209</c:v>
                </c:pt>
                <c:pt idx="3338">
                  <c:v>0.270887677158711</c:v>
                </c:pt>
                <c:pt idx="3339">
                  <c:v>0.270562787118347</c:v>
                </c:pt>
                <c:pt idx="3340">
                  <c:v>0.270060639773889</c:v>
                </c:pt>
                <c:pt idx="3341">
                  <c:v>0.269401536725394</c:v>
                </c:pt>
                <c:pt idx="3342">
                  <c:v>0.268644318063664</c:v>
                </c:pt>
                <c:pt idx="3343">
                  <c:v>0.267871349869427</c:v>
                </c:pt>
                <c:pt idx="3344">
                  <c:v>0.267150508655072</c:v>
                </c:pt>
                <c:pt idx="3345">
                  <c:v>0.266489544415857</c:v>
                </c:pt>
                <c:pt idx="3346">
                  <c:v>0.265873511724306</c:v>
                </c:pt>
                <c:pt idx="3347">
                  <c:v>0.265297422847287</c:v>
                </c:pt>
                <c:pt idx="3348">
                  <c:v>0.264780042102541</c:v>
                </c:pt>
                <c:pt idx="3349">
                  <c:v>0.264330074864407</c:v>
                </c:pt>
                <c:pt idx="3350">
                  <c:v>0.263929830926486</c:v>
                </c:pt>
                <c:pt idx="3351">
                  <c:v>0.263568646088967</c:v>
                </c:pt>
                <c:pt idx="3352">
                  <c:v>0.263268005931434</c:v>
                </c:pt>
                <c:pt idx="3353">
                  <c:v>0.262955068958538</c:v>
                </c:pt>
                <c:pt idx="3354">
                  <c:v>0.262581353694204</c:v>
                </c:pt>
                <c:pt idx="3355">
                  <c:v>0.26213257768766</c:v>
                </c:pt>
                <c:pt idx="3356">
                  <c:v>0.261784743896061</c:v>
                </c:pt>
                <c:pt idx="3357">
                  <c:v>0.261738277240976</c:v>
                </c:pt>
                <c:pt idx="3358">
                  <c:v>0.262060733230825</c:v>
                </c:pt>
                <c:pt idx="3359">
                  <c:v>0.262756255221166</c:v>
                </c:pt>
                <c:pt idx="3360">
                  <c:v>0.263758153588303</c:v>
                </c:pt>
                <c:pt idx="3361">
                  <c:v>0.26490963429142</c:v>
                </c:pt>
                <c:pt idx="3362">
                  <c:v>0.266054723695264</c:v>
                </c:pt>
                <c:pt idx="3363">
                  <c:v>0.267041952747265</c:v>
                </c:pt>
                <c:pt idx="3364">
                  <c:v>0.267852355741152</c:v>
                </c:pt>
                <c:pt idx="3365">
                  <c:v>0.268422915965476</c:v>
                </c:pt>
                <c:pt idx="3366">
                  <c:v>0.268683054195477</c:v>
                </c:pt>
                <c:pt idx="3367">
                  <c:v>0.268612350415707</c:v>
                </c:pt>
                <c:pt idx="3368">
                  <c:v>0.268226600155741</c:v>
                </c:pt>
                <c:pt idx="3369">
                  <c:v>0.267535463399566</c:v>
                </c:pt>
                <c:pt idx="3370">
                  <c:v>0.266605024633164</c:v>
                </c:pt>
                <c:pt idx="3371">
                  <c:v>0.265666706099363</c:v>
                </c:pt>
                <c:pt idx="3372">
                  <c:v>0.264920204532977</c:v>
                </c:pt>
                <c:pt idx="3373">
                  <c:v>0.264434638084614</c:v>
                </c:pt>
                <c:pt idx="3374">
                  <c:v>0.264222545583944</c:v>
                </c:pt>
                <c:pt idx="3375">
                  <c:v>0.264213235281105</c:v>
                </c:pt>
                <c:pt idx="3376">
                  <c:v>0.264349165184372</c:v>
                </c:pt>
                <c:pt idx="3377">
                  <c:v>0.264520409328647</c:v>
                </c:pt>
                <c:pt idx="3378">
                  <c:v>0.264624362987675</c:v>
                </c:pt>
                <c:pt idx="3379">
                  <c:v>0.264559149778463</c:v>
                </c:pt>
                <c:pt idx="3380">
                  <c:v>0.264274671834363</c:v>
                </c:pt>
                <c:pt idx="3381">
                  <c:v>0.26376859358591</c:v>
                </c:pt>
                <c:pt idx="3382">
                  <c:v>0.263078250772607</c:v>
                </c:pt>
                <c:pt idx="3383">
                  <c:v>0.262276331559555</c:v>
                </c:pt>
                <c:pt idx="3384">
                  <c:v>0.261461469209808</c:v>
                </c:pt>
                <c:pt idx="3385">
                  <c:v>0.260752356998433</c:v>
                </c:pt>
                <c:pt idx="3386">
                  <c:v>0.260275715740467</c:v>
                </c:pt>
                <c:pt idx="3387">
                  <c:v>0.260125228719861</c:v>
                </c:pt>
                <c:pt idx="3388">
                  <c:v>0.260427715543807</c:v>
                </c:pt>
                <c:pt idx="3389">
                  <c:v>0.261180332156122</c:v>
                </c:pt>
                <c:pt idx="3390">
                  <c:v>0.262353476963071</c:v>
                </c:pt>
                <c:pt idx="3391">
                  <c:v>0.263863511829623</c:v>
                </c:pt>
                <c:pt idx="3392">
                  <c:v>0.26560005380063</c:v>
                </c:pt>
                <c:pt idx="3393">
                  <c:v>0.267397659058792</c:v>
                </c:pt>
                <c:pt idx="3394">
                  <c:v>0.269048614952614</c:v>
                </c:pt>
                <c:pt idx="3395">
                  <c:v>0.270302906375048</c:v>
                </c:pt>
                <c:pt idx="3396">
                  <c:v>0.270999988276924</c:v>
                </c:pt>
                <c:pt idx="3397">
                  <c:v>0.271182906879911</c:v>
                </c:pt>
                <c:pt idx="3398">
                  <c:v>0.270893629624025</c:v>
                </c:pt>
                <c:pt idx="3399">
                  <c:v>0.2701844368053</c:v>
                </c:pt>
                <c:pt idx="3400">
                  <c:v>0.269156351811524</c:v>
                </c:pt>
                <c:pt idx="3401">
                  <c:v>0.267985305423027</c:v>
                </c:pt>
                <c:pt idx="3402">
                  <c:v>0.266835057992032</c:v>
                </c:pt>
                <c:pt idx="3403">
                  <c:v>0.265836582477001</c:v>
                </c:pt>
                <c:pt idx="3404">
                  <c:v>0.265074535397318</c:v>
                </c:pt>
                <c:pt idx="3405">
                  <c:v>0.264570477875727</c:v>
                </c:pt>
                <c:pt idx="3406">
                  <c:v>0.264318793727463</c:v>
                </c:pt>
                <c:pt idx="3407">
                  <c:v>0.26426656664764</c:v>
                </c:pt>
                <c:pt idx="3408">
                  <c:v>0.26430166206018</c:v>
                </c:pt>
                <c:pt idx="3409">
                  <c:v>0.264372941306682</c:v>
                </c:pt>
                <c:pt idx="3410">
                  <c:v>0.264415430023157</c:v>
                </c:pt>
                <c:pt idx="3411">
                  <c:v>0.26441275465017</c:v>
                </c:pt>
                <c:pt idx="3412">
                  <c:v>0.264360853166096</c:v>
                </c:pt>
                <c:pt idx="3413">
                  <c:v>0.26421590933659</c:v>
                </c:pt>
                <c:pt idx="3414">
                  <c:v>0.26396803163006</c:v>
                </c:pt>
                <c:pt idx="3415">
                  <c:v>0.263624042007594</c:v>
                </c:pt>
                <c:pt idx="3416">
                  <c:v>0.263212386094042</c:v>
                </c:pt>
                <c:pt idx="3417">
                  <c:v>0.262759337623301</c:v>
                </c:pt>
                <c:pt idx="3418">
                  <c:v>0.262264373679977</c:v>
                </c:pt>
                <c:pt idx="3419">
                  <c:v>0.261736795447779</c:v>
                </c:pt>
                <c:pt idx="3420">
                  <c:v>0.261236273531157</c:v>
                </c:pt>
                <c:pt idx="3421">
                  <c:v>0.260893123985064</c:v>
                </c:pt>
                <c:pt idx="3422">
                  <c:v>0.260905429250105</c:v>
                </c:pt>
                <c:pt idx="3423">
                  <c:v>0.261441258639669</c:v>
                </c:pt>
                <c:pt idx="3424">
                  <c:v>0.262559683295464</c:v>
                </c:pt>
                <c:pt idx="3425">
                  <c:v>0.264133946485272</c:v>
                </c:pt>
                <c:pt idx="3426">
                  <c:v>0.265969700695246</c:v>
                </c:pt>
                <c:pt idx="3427">
                  <c:v>0.267840186466557</c:v>
                </c:pt>
                <c:pt idx="3428">
                  <c:v>0.269546035153424</c:v>
                </c:pt>
                <c:pt idx="3429">
                  <c:v>0.270915176120517</c:v>
                </c:pt>
                <c:pt idx="3430">
                  <c:v>0.27183303902357</c:v>
                </c:pt>
                <c:pt idx="3431">
                  <c:v>0.272197494670208</c:v>
                </c:pt>
                <c:pt idx="3432">
                  <c:v>0.271976519128892</c:v>
                </c:pt>
                <c:pt idx="3433">
                  <c:v>0.271223523096906</c:v>
                </c:pt>
                <c:pt idx="3434">
                  <c:v>0.270047565271689</c:v>
                </c:pt>
                <c:pt idx="3435">
                  <c:v>0.26854398156087</c:v>
                </c:pt>
                <c:pt idx="3436">
                  <c:v>0.266827901675692</c:v>
                </c:pt>
                <c:pt idx="3437">
                  <c:v>0.265072243941551</c:v>
                </c:pt>
                <c:pt idx="3438">
                  <c:v>0.263437460260119</c:v>
                </c:pt>
                <c:pt idx="3439">
                  <c:v>0.262020324471562</c:v>
                </c:pt>
                <c:pt idx="3440">
                  <c:v>0.260979271494244</c:v>
                </c:pt>
                <c:pt idx="3441">
                  <c:v>0.260483122274184</c:v>
                </c:pt>
                <c:pt idx="3442">
                  <c:v>0.260623351078055</c:v>
                </c:pt>
                <c:pt idx="3443">
                  <c:v>0.261356974920059</c:v>
                </c:pt>
                <c:pt idx="3444">
                  <c:v>0.26258372901327</c:v>
                </c:pt>
                <c:pt idx="3445">
                  <c:v>0.264167172110255</c:v>
                </c:pt>
                <c:pt idx="3446">
                  <c:v>0.265931111053194</c:v>
                </c:pt>
                <c:pt idx="3447">
                  <c:v>0.267572397887483</c:v>
                </c:pt>
                <c:pt idx="3448">
                  <c:v>0.268883525426637</c:v>
                </c:pt>
                <c:pt idx="3449">
                  <c:v>0.269807679995769</c:v>
                </c:pt>
                <c:pt idx="3450">
                  <c:v>0.270339725951649</c:v>
                </c:pt>
                <c:pt idx="3451">
                  <c:v>0.270480199465001</c:v>
                </c:pt>
                <c:pt idx="3452">
                  <c:v>0.270335661874336</c:v>
                </c:pt>
                <c:pt idx="3453">
                  <c:v>0.270036132888596</c:v>
                </c:pt>
                <c:pt idx="3454">
                  <c:v>0.26966408995508</c:v>
                </c:pt>
                <c:pt idx="3455">
                  <c:v>0.269264989669339</c:v>
                </c:pt>
                <c:pt idx="3456">
                  <c:v>0.268884351370067</c:v>
                </c:pt>
                <c:pt idx="3457">
                  <c:v>0.268561442487867</c:v>
                </c:pt>
                <c:pt idx="3458">
                  <c:v>0.268409499288227</c:v>
                </c:pt>
                <c:pt idx="3459">
                  <c:v>0.268542423614073</c:v>
                </c:pt>
                <c:pt idx="3460">
                  <c:v>0.269080518942883</c:v>
                </c:pt>
                <c:pt idx="3461">
                  <c:v>0.27004064245181</c:v>
                </c:pt>
                <c:pt idx="3462">
                  <c:v>0.271369648595579</c:v>
                </c:pt>
                <c:pt idx="3463">
                  <c:v>0.272893423994747</c:v>
                </c:pt>
                <c:pt idx="3464">
                  <c:v>0.274403823065258</c:v>
                </c:pt>
                <c:pt idx="3465">
                  <c:v>0.275733995899702</c:v>
                </c:pt>
                <c:pt idx="3466">
                  <c:v>0.276746232534036</c:v>
                </c:pt>
                <c:pt idx="3467">
                  <c:v>0.277322523250245</c:v>
                </c:pt>
                <c:pt idx="3468">
                  <c:v>0.277404892678401</c:v>
                </c:pt>
                <c:pt idx="3469">
                  <c:v>0.276985859328605</c:v>
                </c:pt>
                <c:pt idx="3470">
                  <c:v>0.276165864616208</c:v>
                </c:pt>
                <c:pt idx="3471">
                  <c:v>0.275033047500396</c:v>
                </c:pt>
                <c:pt idx="3472">
                  <c:v>0.273680755406454</c:v>
                </c:pt>
                <c:pt idx="3473">
                  <c:v>0.27220382019667</c:v>
                </c:pt>
                <c:pt idx="3474">
                  <c:v>0.270783766855159</c:v>
                </c:pt>
                <c:pt idx="3475">
                  <c:v>0.269589200062355</c:v>
                </c:pt>
                <c:pt idx="3476">
                  <c:v>0.268744595455172</c:v>
                </c:pt>
                <c:pt idx="3477">
                  <c:v>0.268312394305443</c:v>
                </c:pt>
                <c:pt idx="3478">
                  <c:v>0.268309240214716</c:v>
                </c:pt>
                <c:pt idx="3479">
                  <c:v>0.268716803587765</c:v>
                </c:pt>
                <c:pt idx="3480">
                  <c:v>0.269508977383419</c:v>
                </c:pt>
                <c:pt idx="3481">
                  <c:v>0.270577720670628</c:v>
                </c:pt>
                <c:pt idx="3482">
                  <c:v>0.271722680990558</c:v>
                </c:pt>
                <c:pt idx="3483">
                  <c:v>0.2727585121035</c:v>
                </c:pt>
                <c:pt idx="3484">
                  <c:v>0.273587177656892</c:v>
                </c:pt>
                <c:pt idx="3485">
                  <c:v>0.274125400986805</c:v>
                </c:pt>
                <c:pt idx="3486">
                  <c:v>0.27427151944465</c:v>
                </c:pt>
                <c:pt idx="3487">
                  <c:v>0.273897378034042</c:v>
                </c:pt>
                <c:pt idx="3488">
                  <c:v>0.273034992796116</c:v>
                </c:pt>
                <c:pt idx="3489">
                  <c:v>0.271716070562567</c:v>
                </c:pt>
                <c:pt idx="3490">
                  <c:v>0.270069400447545</c:v>
                </c:pt>
                <c:pt idx="3491">
                  <c:v>0.268306353425218</c:v>
                </c:pt>
                <c:pt idx="3492">
                  <c:v>0.266618725832528</c:v>
                </c:pt>
                <c:pt idx="3493">
                  <c:v>0.265142605869728</c:v>
                </c:pt>
                <c:pt idx="3494">
                  <c:v>0.264010494475491</c:v>
                </c:pt>
                <c:pt idx="3495">
                  <c:v>0.263331716740823</c:v>
                </c:pt>
                <c:pt idx="3496">
                  <c:v>0.263153184557824</c:v>
                </c:pt>
                <c:pt idx="3497">
                  <c:v>0.263452116470522</c:v>
                </c:pt>
                <c:pt idx="3498">
                  <c:v>0.264233864213601</c:v>
                </c:pt>
                <c:pt idx="3499">
                  <c:v>0.265409021333942</c:v>
                </c:pt>
                <c:pt idx="3500">
                  <c:v>0.266816060195324</c:v>
                </c:pt>
                <c:pt idx="3501">
                  <c:v>0.268229212572356</c:v>
                </c:pt>
                <c:pt idx="3502">
                  <c:v>0.269454240903279</c:v>
                </c:pt>
                <c:pt idx="3503">
                  <c:v>0.270344765968783</c:v>
                </c:pt>
                <c:pt idx="3504">
                  <c:v>0.270803800619709</c:v>
                </c:pt>
                <c:pt idx="3505">
                  <c:v>0.270740399659634</c:v>
                </c:pt>
                <c:pt idx="3506">
                  <c:v>0.270242567412048</c:v>
                </c:pt>
                <c:pt idx="3507">
                  <c:v>0.269444964517258</c:v>
                </c:pt>
                <c:pt idx="3508">
                  <c:v>0.268564888838368</c:v>
                </c:pt>
                <c:pt idx="3509">
                  <c:v>0.267776355157061</c:v>
                </c:pt>
                <c:pt idx="3510">
                  <c:v>0.267145980252305</c:v>
                </c:pt>
                <c:pt idx="3511">
                  <c:v>0.266666198231154</c:v>
                </c:pt>
                <c:pt idx="3512">
                  <c:v>0.266302279671404</c:v>
                </c:pt>
                <c:pt idx="3513">
                  <c:v>0.265982314185091</c:v>
                </c:pt>
                <c:pt idx="3514">
                  <c:v>0.265612270857074</c:v>
                </c:pt>
                <c:pt idx="3515">
                  <c:v>0.265165104286814</c:v>
                </c:pt>
                <c:pt idx="3516">
                  <c:v>0.264715596375561</c:v>
                </c:pt>
                <c:pt idx="3517">
                  <c:v>0.264332668574537</c:v>
                </c:pt>
                <c:pt idx="3518">
                  <c:v>0.264085387523087</c:v>
                </c:pt>
                <c:pt idx="3519">
                  <c:v>0.264068507202369</c:v>
                </c:pt>
                <c:pt idx="3520">
                  <c:v>0.26443553542312</c:v>
                </c:pt>
                <c:pt idx="3521">
                  <c:v>0.265213602937892</c:v>
                </c:pt>
                <c:pt idx="3522">
                  <c:v>0.266302516639947</c:v>
                </c:pt>
                <c:pt idx="3523">
                  <c:v>0.267522977259316</c:v>
                </c:pt>
                <c:pt idx="3524">
                  <c:v>0.268682116742645</c:v>
                </c:pt>
                <c:pt idx="3525">
                  <c:v>0.269589446376955</c:v>
                </c:pt>
                <c:pt idx="3526">
                  <c:v>0.270119707271734</c:v>
                </c:pt>
                <c:pt idx="3527">
                  <c:v>0.270161351918651</c:v>
                </c:pt>
                <c:pt idx="3528">
                  <c:v>0.269681284141231</c:v>
                </c:pt>
                <c:pt idx="3529">
                  <c:v>0.268737636724244</c:v>
                </c:pt>
                <c:pt idx="3530">
                  <c:v>0.267461832442194</c:v>
                </c:pt>
                <c:pt idx="3531">
                  <c:v>0.266031130280194</c:v>
                </c:pt>
                <c:pt idx="3532">
                  <c:v>0.264656925595564</c:v>
                </c:pt>
                <c:pt idx="3533">
                  <c:v>0.263433266814765</c:v>
                </c:pt>
                <c:pt idx="3534">
                  <c:v>0.262355354487761</c:v>
                </c:pt>
                <c:pt idx="3535">
                  <c:v>0.26149217657311</c:v>
                </c:pt>
                <c:pt idx="3536">
                  <c:v>0.260988856893191</c:v>
                </c:pt>
                <c:pt idx="3537">
                  <c:v>0.260947979556662</c:v>
                </c:pt>
                <c:pt idx="3538">
                  <c:v>0.261394027631422</c:v>
                </c:pt>
                <c:pt idx="3539">
                  <c:v>0.262158845159949</c:v>
                </c:pt>
                <c:pt idx="3540">
                  <c:v>0.263031781326263</c:v>
                </c:pt>
                <c:pt idx="3541">
                  <c:v>0.263887166046428</c:v>
                </c:pt>
                <c:pt idx="3542">
                  <c:v>0.264661528283605</c:v>
                </c:pt>
                <c:pt idx="3543">
                  <c:v>0.265268732010699</c:v>
                </c:pt>
                <c:pt idx="3544">
                  <c:v>0.265666625627348</c:v>
                </c:pt>
                <c:pt idx="3545">
                  <c:v>0.265711519264565</c:v>
                </c:pt>
                <c:pt idx="3546">
                  <c:v>0.265327206557744</c:v>
                </c:pt>
                <c:pt idx="3547">
                  <c:v>0.26449843282298</c:v>
                </c:pt>
                <c:pt idx="3548">
                  <c:v>0.263291444565524</c:v>
                </c:pt>
                <c:pt idx="3549">
                  <c:v>0.261810176849223</c:v>
                </c:pt>
                <c:pt idx="3550">
                  <c:v>0.260338556331568</c:v>
                </c:pt>
                <c:pt idx="3551">
                  <c:v>0.259093740188513</c:v>
                </c:pt>
                <c:pt idx="3552">
                  <c:v>0.258188462361647</c:v>
                </c:pt>
                <c:pt idx="3553">
                  <c:v>0.257639093865882</c:v>
                </c:pt>
                <c:pt idx="3554">
                  <c:v>0.257523628143444</c:v>
                </c:pt>
                <c:pt idx="3555">
                  <c:v>0.257860388895268</c:v>
                </c:pt>
                <c:pt idx="3556">
                  <c:v>0.258671573816164</c:v>
                </c:pt>
                <c:pt idx="3557">
                  <c:v>0.259942640146411</c:v>
                </c:pt>
                <c:pt idx="3558">
                  <c:v>0.261569096962135</c:v>
                </c:pt>
                <c:pt idx="3559">
                  <c:v>0.263401161626568</c:v>
                </c:pt>
                <c:pt idx="3560">
                  <c:v>0.265196138050681</c:v>
                </c:pt>
                <c:pt idx="3561">
                  <c:v>0.266670182973024</c:v>
                </c:pt>
                <c:pt idx="3562">
                  <c:v>0.267637048561658</c:v>
                </c:pt>
                <c:pt idx="3563">
                  <c:v>0.267924847294755</c:v>
                </c:pt>
                <c:pt idx="3564">
                  <c:v>0.267430132630886</c:v>
                </c:pt>
                <c:pt idx="3565">
                  <c:v>0.266091652034438</c:v>
                </c:pt>
                <c:pt idx="3566">
                  <c:v>0.263953042431861</c:v>
                </c:pt>
                <c:pt idx="3567">
                  <c:v>0.2611726185626</c:v>
                </c:pt>
                <c:pt idx="3568">
                  <c:v>0.258072917859056</c:v>
                </c:pt>
                <c:pt idx="3569">
                  <c:v>0.255104464489635</c:v>
                </c:pt>
                <c:pt idx="3570">
                  <c:v>0.252832083922656</c:v>
                </c:pt>
                <c:pt idx="3571">
                  <c:v>0.251642594469568</c:v>
                </c:pt>
                <c:pt idx="3572">
                  <c:v>0.251633999105941</c:v>
                </c:pt>
                <c:pt idx="3573">
                  <c:v>0.2526027848649</c:v>
                </c:pt>
                <c:pt idx="3574">
                  <c:v>0.254200401621045</c:v>
                </c:pt>
                <c:pt idx="3575">
                  <c:v>0.256074390829533</c:v>
                </c:pt>
                <c:pt idx="3576">
                  <c:v>0.258030954642243</c:v>
                </c:pt>
                <c:pt idx="3577">
                  <c:v>0.259899857123173</c:v>
                </c:pt>
                <c:pt idx="3578">
                  <c:v>0.261478880607333</c:v>
                </c:pt>
                <c:pt idx="3579">
                  <c:v>0.262479041235265</c:v>
                </c:pt>
                <c:pt idx="3580">
                  <c:v>0.26288179575191</c:v>
                </c:pt>
                <c:pt idx="3581">
                  <c:v>0.262764602275557</c:v>
                </c:pt>
                <c:pt idx="3582">
                  <c:v>0.262305128636072</c:v>
                </c:pt>
                <c:pt idx="3583">
                  <c:v>0.261657199618616</c:v>
                </c:pt>
                <c:pt idx="3584">
                  <c:v>0.261000474418274</c:v>
                </c:pt>
                <c:pt idx="3585">
                  <c:v>0.260510149185792</c:v>
                </c:pt>
                <c:pt idx="3586">
                  <c:v>0.260314691212293</c:v>
                </c:pt>
                <c:pt idx="3587">
                  <c:v>0.260380834570538</c:v>
                </c:pt>
                <c:pt idx="3588">
                  <c:v>0.26063062389677</c:v>
                </c:pt>
                <c:pt idx="3589">
                  <c:v>0.260994962042721</c:v>
                </c:pt>
                <c:pt idx="3590">
                  <c:v>0.261502629942661</c:v>
                </c:pt>
                <c:pt idx="3591">
                  <c:v>0.262188946628183</c:v>
                </c:pt>
                <c:pt idx="3592">
                  <c:v>0.263049493873711</c:v>
                </c:pt>
                <c:pt idx="3593">
                  <c:v>0.264024590362386</c:v>
                </c:pt>
                <c:pt idx="3594">
                  <c:v>0.265030578515044</c:v>
                </c:pt>
                <c:pt idx="3595">
                  <c:v>0.266014112539006</c:v>
                </c:pt>
                <c:pt idx="3596">
                  <c:v>0.266983560135995</c:v>
                </c:pt>
                <c:pt idx="3597">
                  <c:v>0.268016712492222</c:v>
                </c:pt>
                <c:pt idx="3598">
                  <c:v>0.269112254777214</c:v>
                </c:pt>
                <c:pt idx="3599">
                  <c:v>0.270183900455764</c:v>
                </c:pt>
                <c:pt idx="3600">
                  <c:v>0.271126832890097</c:v>
                </c:pt>
                <c:pt idx="3601">
                  <c:v>0.271746194737145</c:v>
                </c:pt>
                <c:pt idx="3602">
                  <c:v>0.271885977694302</c:v>
                </c:pt>
                <c:pt idx="3603">
                  <c:v>0.271580099441915</c:v>
                </c:pt>
                <c:pt idx="3604">
                  <c:v>0.270976552644566</c:v>
                </c:pt>
                <c:pt idx="3605">
                  <c:v>0.270293425929689</c:v>
                </c:pt>
                <c:pt idx="3606">
                  <c:v>0.269824888501036</c:v>
                </c:pt>
                <c:pt idx="3607">
                  <c:v>0.269731850020827</c:v>
                </c:pt>
                <c:pt idx="3608">
                  <c:v>0.270005411196695</c:v>
                </c:pt>
                <c:pt idx="3609">
                  <c:v>0.270512323669497</c:v>
                </c:pt>
                <c:pt idx="3610">
                  <c:v>0.271149246813493</c:v>
                </c:pt>
                <c:pt idx="3611">
                  <c:v>0.271861796562255</c:v>
                </c:pt>
                <c:pt idx="3612">
                  <c:v>0.272612033614673</c:v>
                </c:pt>
                <c:pt idx="3613">
                  <c:v>0.273324251500228</c:v>
                </c:pt>
                <c:pt idx="3614">
                  <c:v>0.273881154183252</c:v>
                </c:pt>
                <c:pt idx="3615">
                  <c:v>0.274160623143963</c:v>
                </c:pt>
                <c:pt idx="3616">
                  <c:v>0.274231552099281</c:v>
                </c:pt>
                <c:pt idx="3617">
                  <c:v>0.27422650415816</c:v>
                </c:pt>
                <c:pt idx="3618">
                  <c:v>0.274118530984395</c:v>
                </c:pt>
                <c:pt idx="3619">
                  <c:v>0.273833868398549</c:v>
                </c:pt>
                <c:pt idx="3620">
                  <c:v>0.273409265238419</c:v>
                </c:pt>
                <c:pt idx="3621">
                  <c:v>0.272930635901394</c:v>
                </c:pt>
                <c:pt idx="3622">
                  <c:v>0.272520660042264</c:v>
                </c:pt>
                <c:pt idx="3623">
                  <c:v>0.272230578707442</c:v>
                </c:pt>
                <c:pt idx="3624">
                  <c:v>0.272037504679224</c:v>
                </c:pt>
                <c:pt idx="3625">
                  <c:v>0.271793335079332</c:v>
                </c:pt>
                <c:pt idx="3626">
                  <c:v>0.271375679179421</c:v>
                </c:pt>
                <c:pt idx="3627">
                  <c:v>0.270792663125193</c:v>
                </c:pt>
                <c:pt idx="3628">
                  <c:v>0.27020842840914</c:v>
                </c:pt>
                <c:pt idx="3629">
                  <c:v>0.269824380062314</c:v>
                </c:pt>
                <c:pt idx="3630">
                  <c:v>0.269803679921953</c:v>
                </c:pt>
                <c:pt idx="3631">
                  <c:v>0.270189152341285</c:v>
                </c:pt>
                <c:pt idx="3632">
                  <c:v>0.270910362850108</c:v>
                </c:pt>
                <c:pt idx="3633">
                  <c:v>0.271798921553902</c:v>
                </c:pt>
                <c:pt idx="3634">
                  <c:v>0.272708304929613</c:v>
                </c:pt>
                <c:pt idx="3635">
                  <c:v>0.273450017341358</c:v>
                </c:pt>
                <c:pt idx="3636">
                  <c:v>0.273879467254297</c:v>
                </c:pt>
                <c:pt idx="3637">
                  <c:v>0.273900132368136</c:v>
                </c:pt>
                <c:pt idx="3638">
                  <c:v>0.273509753988416</c:v>
                </c:pt>
                <c:pt idx="3639">
                  <c:v>0.272677409735279</c:v>
                </c:pt>
                <c:pt idx="3640">
                  <c:v>0.271472873857766</c:v>
                </c:pt>
                <c:pt idx="3641">
                  <c:v>0.270024104748164</c:v>
                </c:pt>
                <c:pt idx="3642">
                  <c:v>0.268524232698422</c:v>
                </c:pt>
                <c:pt idx="3643">
                  <c:v>0.267265562333499</c:v>
                </c:pt>
                <c:pt idx="3644">
                  <c:v>0.266493337166678</c:v>
                </c:pt>
                <c:pt idx="3645">
                  <c:v>0.266265144577926</c:v>
                </c:pt>
                <c:pt idx="3646">
                  <c:v>0.266547711233717</c:v>
                </c:pt>
                <c:pt idx="3647">
                  <c:v>0.267227655209168</c:v>
                </c:pt>
                <c:pt idx="3648">
                  <c:v>0.268181246963167</c:v>
                </c:pt>
                <c:pt idx="3649">
                  <c:v>0.269254635751792</c:v>
                </c:pt>
                <c:pt idx="3650">
                  <c:v>0.270316760920859</c:v>
                </c:pt>
                <c:pt idx="3651">
                  <c:v>0.271249697631545</c:v>
                </c:pt>
                <c:pt idx="3652">
                  <c:v>0.271985201634775</c:v>
                </c:pt>
                <c:pt idx="3653">
                  <c:v>0.272544485711645</c:v>
                </c:pt>
                <c:pt idx="3654">
                  <c:v>0.273011293043367</c:v>
                </c:pt>
                <c:pt idx="3655">
                  <c:v>0.273387884281011</c:v>
                </c:pt>
                <c:pt idx="3656">
                  <c:v>0.273674737573033</c:v>
                </c:pt>
                <c:pt idx="3657">
                  <c:v>0.273919641480791</c:v>
                </c:pt>
                <c:pt idx="3658">
                  <c:v>0.274075040889101</c:v>
                </c:pt>
                <c:pt idx="3659">
                  <c:v>0.274025757532274</c:v>
                </c:pt>
                <c:pt idx="3660">
                  <c:v>0.273715347440837</c:v>
                </c:pt>
                <c:pt idx="3661">
                  <c:v>0.273219874375023</c:v>
                </c:pt>
                <c:pt idx="3662">
                  <c:v>0.272736169843766</c:v>
                </c:pt>
                <c:pt idx="3663">
                  <c:v>0.272412296176861</c:v>
                </c:pt>
                <c:pt idx="3664">
                  <c:v>0.272307619408612</c:v>
                </c:pt>
                <c:pt idx="3665">
                  <c:v>0.272381331717489</c:v>
                </c:pt>
                <c:pt idx="3666">
                  <c:v>0.272599300447965</c:v>
                </c:pt>
                <c:pt idx="3667">
                  <c:v>0.273046351682662</c:v>
                </c:pt>
                <c:pt idx="3668">
                  <c:v>0.27376905397996</c:v>
                </c:pt>
                <c:pt idx="3669">
                  <c:v>0.274739635200909</c:v>
                </c:pt>
                <c:pt idx="3670">
                  <c:v>0.275902009830239</c:v>
                </c:pt>
                <c:pt idx="3671">
                  <c:v>0.277240161132138</c:v>
                </c:pt>
                <c:pt idx="3672">
                  <c:v>0.278638415455106</c:v>
                </c:pt>
                <c:pt idx="3673">
                  <c:v>0.279917515512534</c:v>
                </c:pt>
                <c:pt idx="3674">
                  <c:v>0.28091957073682</c:v>
                </c:pt>
                <c:pt idx="3675">
                  <c:v>0.281505055029773</c:v>
                </c:pt>
                <c:pt idx="3676">
                  <c:v>0.281611543414947</c:v>
                </c:pt>
                <c:pt idx="3677">
                  <c:v>0.281221840749002</c:v>
                </c:pt>
                <c:pt idx="3678">
                  <c:v>0.280391915675079</c:v>
                </c:pt>
                <c:pt idx="3679">
                  <c:v>0.279228386274063</c:v>
                </c:pt>
                <c:pt idx="3680">
                  <c:v>0.277863658961553</c:v>
                </c:pt>
                <c:pt idx="3681">
                  <c:v>0.276415733345612</c:v>
                </c:pt>
                <c:pt idx="3682">
                  <c:v>0.27506839727607</c:v>
                </c:pt>
                <c:pt idx="3683">
                  <c:v>0.27402604663282</c:v>
                </c:pt>
                <c:pt idx="3684">
                  <c:v>0.273430277853772</c:v>
                </c:pt>
                <c:pt idx="3685">
                  <c:v>0.273299206421785</c:v>
                </c:pt>
                <c:pt idx="3686">
                  <c:v>0.273534512713747</c:v>
                </c:pt>
                <c:pt idx="3687">
                  <c:v>0.273936541807419</c:v>
                </c:pt>
                <c:pt idx="3688">
                  <c:v>0.274318313497172</c:v>
                </c:pt>
                <c:pt idx="3689">
                  <c:v>0.274573837428228</c:v>
                </c:pt>
                <c:pt idx="3690">
                  <c:v>0.274679447363454</c:v>
                </c:pt>
                <c:pt idx="3691">
                  <c:v>0.274597811530307</c:v>
                </c:pt>
                <c:pt idx="3692">
                  <c:v>0.274327420784388</c:v>
                </c:pt>
                <c:pt idx="3693">
                  <c:v>0.273839724025385</c:v>
                </c:pt>
                <c:pt idx="3694">
                  <c:v>0.273108881547646</c:v>
                </c:pt>
                <c:pt idx="3695">
                  <c:v>0.272113087538521</c:v>
                </c:pt>
                <c:pt idx="3696">
                  <c:v>0.270986875523248</c:v>
                </c:pt>
                <c:pt idx="3697">
                  <c:v>0.269967322126602</c:v>
                </c:pt>
                <c:pt idx="3698">
                  <c:v>0.269230022949817</c:v>
                </c:pt>
                <c:pt idx="3699">
                  <c:v>0.268845647415409</c:v>
                </c:pt>
                <c:pt idx="3700">
                  <c:v>0.268811842413191</c:v>
                </c:pt>
                <c:pt idx="3701">
                  <c:v>0.269027991624571</c:v>
                </c:pt>
                <c:pt idx="3702">
                  <c:v>0.269376941434749</c:v>
                </c:pt>
                <c:pt idx="3703">
                  <c:v>0.269735212424046</c:v>
                </c:pt>
                <c:pt idx="3704">
                  <c:v>0.27011755394562</c:v>
                </c:pt>
                <c:pt idx="3705">
                  <c:v>0.270544442849377</c:v>
                </c:pt>
                <c:pt idx="3706">
                  <c:v>0.271034803254838</c:v>
                </c:pt>
                <c:pt idx="3707">
                  <c:v>0.271576736364422</c:v>
                </c:pt>
                <c:pt idx="3708">
                  <c:v>0.272145220205373</c:v>
                </c:pt>
                <c:pt idx="3709">
                  <c:v>0.272722561402967</c:v>
                </c:pt>
                <c:pt idx="3710">
                  <c:v>0.273297603471111</c:v>
                </c:pt>
                <c:pt idx="3711">
                  <c:v>0.273757008517306</c:v>
                </c:pt>
                <c:pt idx="3712">
                  <c:v>0.274090836345714</c:v>
                </c:pt>
                <c:pt idx="3713">
                  <c:v>0.274290593342127</c:v>
                </c:pt>
                <c:pt idx="3714">
                  <c:v>0.274328460206467</c:v>
                </c:pt>
                <c:pt idx="3715">
                  <c:v>0.274165523972668</c:v>
                </c:pt>
                <c:pt idx="3716">
                  <c:v>0.273818475124816</c:v>
                </c:pt>
                <c:pt idx="3717">
                  <c:v>0.273219350681305</c:v>
                </c:pt>
                <c:pt idx="3718">
                  <c:v>0.272295753524892</c:v>
                </c:pt>
                <c:pt idx="3719">
                  <c:v>0.271029287208848</c:v>
                </c:pt>
                <c:pt idx="3720">
                  <c:v>0.269407801007562</c:v>
                </c:pt>
                <c:pt idx="3721">
                  <c:v>0.267528102822115</c:v>
                </c:pt>
                <c:pt idx="3722">
                  <c:v>0.265657408709641</c:v>
                </c:pt>
                <c:pt idx="3723">
                  <c:v>0.264037900743131</c:v>
                </c:pt>
                <c:pt idx="3724">
                  <c:v>0.262842005149864</c:v>
                </c:pt>
                <c:pt idx="3725">
                  <c:v>0.262168424050399</c:v>
                </c:pt>
                <c:pt idx="3726">
                  <c:v>0.262070579431807</c:v>
                </c:pt>
                <c:pt idx="3727">
                  <c:v>0.262571320343238</c:v>
                </c:pt>
                <c:pt idx="3728">
                  <c:v>0.263682725141653</c:v>
                </c:pt>
                <c:pt idx="3729">
                  <c:v>0.265331499653822</c:v>
                </c:pt>
                <c:pt idx="3730">
                  <c:v>0.267316029093563</c:v>
                </c:pt>
                <c:pt idx="3731">
                  <c:v>0.269418159213949</c:v>
                </c:pt>
                <c:pt idx="3732">
                  <c:v>0.271521246215641</c:v>
                </c:pt>
                <c:pt idx="3733">
                  <c:v>0.273468047777299</c:v>
                </c:pt>
                <c:pt idx="3734">
                  <c:v>0.275077252104594</c:v>
                </c:pt>
                <c:pt idx="3735">
                  <c:v>0.276161432380922</c:v>
                </c:pt>
                <c:pt idx="3736">
                  <c:v>0.27661844852894</c:v>
                </c:pt>
                <c:pt idx="3737">
                  <c:v>0.276424752608735</c:v>
                </c:pt>
                <c:pt idx="3738">
                  <c:v>0.275571008432716</c:v>
                </c:pt>
                <c:pt idx="3739">
                  <c:v>0.274156470647035</c:v>
                </c:pt>
                <c:pt idx="3740">
                  <c:v>0.272416150071668</c:v>
                </c:pt>
                <c:pt idx="3741">
                  <c:v>0.270582672388437</c:v>
                </c:pt>
                <c:pt idx="3742">
                  <c:v>0.268827015035372</c:v>
                </c:pt>
                <c:pt idx="3743">
                  <c:v>0.267217659286476</c:v>
                </c:pt>
                <c:pt idx="3744">
                  <c:v>0.265787382828031</c:v>
                </c:pt>
                <c:pt idx="3745">
                  <c:v>0.264534667662809</c:v>
                </c:pt>
                <c:pt idx="3746">
                  <c:v>0.263494465979475</c:v>
                </c:pt>
                <c:pt idx="3747">
                  <c:v>0.262728905437835</c:v>
                </c:pt>
                <c:pt idx="3748">
                  <c:v>0.262341667128145</c:v>
                </c:pt>
                <c:pt idx="3749">
                  <c:v>0.262331213013246</c:v>
                </c:pt>
                <c:pt idx="3750">
                  <c:v>0.262651132776802</c:v>
                </c:pt>
                <c:pt idx="3751">
                  <c:v>0.263128659100518</c:v>
                </c:pt>
                <c:pt idx="3752">
                  <c:v>0.26365000398875</c:v>
                </c:pt>
                <c:pt idx="3753">
                  <c:v>0.264162879634165</c:v>
                </c:pt>
                <c:pt idx="3754">
                  <c:v>0.264503809539766</c:v>
                </c:pt>
                <c:pt idx="3755">
                  <c:v>0.264461096788048</c:v>
                </c:pt>
                <c:pt idx="3756">
                  <c:v>0.263971273570661</c:v>
                </c:pt>
                <c:pt idx="3757">
                  <c:v>0.26309201695426</c:v>
                </c:pt>
                <c:pt idx="3758">
                  <c:v>0.261976727998135</c:v>
                </c:pt>
                <c:pt idx="3759">
                  <c:v>0.260852447409609</c:v>
                </c:pt>
                <c:pt idx="3760">
                  <c:v>0.259871199470312</c:v>
                </c:pt>
                <c:pt idx="3761">
                  <c:v>0.259022591394131</c:v>
                </c:pt>
                <c:pt idx="3762">
                  <c:v>0.258282523478969</c:v>
                </c:pt>
                <c:pt idx="3763">
                  <c:v>0.257715204994297</c:v>
                </c:pt>
                <c:pt idx="3764">
                  <c:v>0.257432757661557</c:v>
                </c:pt>
                <c:pt idx="3765">
                  <c:v>0.25746811970971</c:v>
                </c:pt>
                <c:pt idx="3766">
                  <c:v>0.257845014098749</c:v>
                </c:pt>
                <c:pt idx="3767">
                  <c:v>0.258522265060659</c:v>
                </c:pt>
                <c:pt idx="3768">
                  <c:v>0.259371183039892</c:v>
                </c:pt>
                <c:pt idx="3769">
                  <c:v>0.260189377884344</c:v>
                </c:pt>
                <c:pt idx="3770">
                  <c:v>0.260885190720938</c:v>
                </c:pt>
                <c:pt idx="3771">
                  <c:v>0.261501079421864</c:v>
                </c:pt>
                <c:pt idx="3772">
                  <c:v>0.262121070471573</c:v>
                </c:pt>
                <c:pt idx="3773">
                  <c:v>0.262744615176003</c:v>
                </c:pt>
                <c:pt idx="3774">
                  <c:v>0.263303450452848</c:v>
                </c:pt>
                <c:pt idx="3775">
                  <c:v>0.263693995211484</c:v>
                </c:pt>
                <c:pt idx="3776">
                  <c:v>0.263872901576075</c:v>
                </c:pt>
                <c:pt idx="3777">
                  <c:v>0.263806256577684</c:v>
                </c:pt>
                <c:pt idx="3778">
                  <c:v>0.263472609838092</c:v>
                </c:pt>
                <c:pt idx="3779">
                  <c:v>0.262881749859566</c:v>
                </c:pt>
                <c:pt idx="3780">
                  <c:v>0.262143405832534</c:v>
                </c:pt>
                <c:pt idx="3781">
                  <c:v>0.261435733884948</c:v>
                </c:pt>
                <c:pt idx="3782">
                  <c:v>0.260988373484061</c:v>
                </c:pt>
                <c:pt idx="3783">
                  <c:v>0.260988964904252</c:v>
                </c:pt>
                <c:pt idx="3784">
                  <c:v>0.261519977977219</c:v>
                </c:pt>
                <c:pt idx="3785">
                  <c:v>0.262469330450502</c:v>
                </c:pt>
                <c:pt idx="3786">
                  <c:v>0.263740284894858</c:v>
                </c:pt>
                <c:pt idx="3787">
                  <c:v>0.265192833993523</c:v>
                </c:pt>
                <c:pt idx="3788">
                  <c:v>0.266738815528707</c:v>
                </c:pt>
                <c:pt idx="3789">
                  <c:v>0.268310511034236</c:v>
                </c:pt>
                <c:pt idx="3790">
                  <c:v>0.269789170556791</c:v>
                </c:pt>
                <c:pt idx="3791">
                  <c:v>0.271014778395968</c:v>
                </c:pt>
                <c:pt idx="3792">
                  <c:v>0.271927162005051</c:v>
                </c:pt>
                <c:pt idx="3793">
                  <c:v>0.272490290236242</c:v>
                </c:pt>
                <c:pt idx="3794">
                  <c:v>0.272778113917105</c:v>
                </c:pt>
                <c:pt idx="3795">
                  <c:v>0.272787218147902</c:v>
                </c:pt>
                <c:pt idx="3796">
                  <c:v>0.272566217982957</c:v>
                </c:pt>
                <c:pt idx="3797">
                  <c:v>0.272193968960784</c:v>
                </c:pt>
                <c:pt idx="3798">
                  <c:v>0.271750688533095</c:v>
                </c:pt>
                <c:pt idx="3799">
                  <c:v>0.271294509018101</c:v>
                </c:pt>
                <c:pt idx="3800">
                  <c:v>0.270939264913168</c:v>
                </c:pt>
                <c:pt idx="3801">
                  <c:v>0.27083608405675</c:v>
                </c:pt>
                <c:pt idx="3802">
                  <c:v>0.2711319884692</c:v>
                </c:pt>
                <c:pt idx="3803">
                  <c:v>0.271840677433523</c:v>
                </c:pt>
                <c:pt idx="3804">
                  <c:v>0.272760228938311</c:v>
                </c:pt>
                <c:pt idx="3805">
                  <c:v>0.273583039658021</c:v>
                </c:pt>
                <c:pt idx="3806">
                  <c:v>0.274125130333719</c:v>
                </c:pt>
                <c:pt idx="3807">
                  <c:v>0.274389057056308</c:v>
                </c:pt>
                <c:pt idx="3808">
                  <c:v>0.27450997286002</c:v>
                </c:pt>
                <c:pt idx="3809">
                  <c:v>0.274587347970942</c:v>
                </c:pt>
                <c:pt idx="3810">
                  <c:v>0.274657336046415</c:v>
                </c:pt>
                <c:pt idx="3811">
                  <c:v>0.274633542722844</c:v>
                </c:pt>
                <c:pt idx="3812">
                  <c:v>0.274387442008082</c:v>
                </c:pt>
                <c:pt idx="3813">
                  <c:v>0.273849680613055</c:v>
                </c:pt>
                <c:pt idx="3814">
                  <c:v>0.273064355749138</c:v>
                </c:pt>
                <c:pt idx="3815">
                  <c:v>0.272118960903948</c:v>
                </c:pt>
                <c:pt idx="3816">
                  <c:v>0.271171664029684</c:v>
                </c:pt>
                <c:pt idx="3817">
                  <c:v>0.270314698570481</c:v>
                </c:pt>
                <c:pt idx="3818">
                  <c:v>0.269616852537655</c:v>
                </c:pt>
                <c:pt idx="3819">
                  <c:v>0.269119409070952</c:v>
                </c:pt>
                <c:pt idx="3820">
                  <c:v>0.268863033716591</c:v>
                </c:pt>
                <c:pt idx="3821">
                  <c:v>0.268838213347089</c:v>
                </c:pt>
                <c:pt idx="3822">
                  <c:v>0.26897635629228</c:v>
                </c:pt>
                <c:pt idx="3823">
                  <c:v>0.269155977183808</c:v>
                </c:pt>
                <c:pt idx="3824">
                  <c:v>0.269263618327323</c:v>
                </c:pt>
                <c:pt idx="3825">
                  <c:v>0.269218524249474</c:v>
                </c:pt>
                <c:pt idx="3826">
                  <c:v>0.269024484596722</c:v>
                </c:pt>
                <c:pt idx="3827">
                  <c:v>0.268763303554628</c:v>
                </c:pt>
                <c:pt idx="3828">
                  <c:v>0.268509885528005</c:v>
                </c:pt>
                <c:pt idx="3829">
                  <c:v>0.268314743232655</c:v>
                </c:pt>
                <c:pt idx="3830">
                  <c:v>0.268256604329236</c:v>
                </c:pt>
                <c:pt idx="3831">
                  <c:v>0.268396231951555</c:v>
                </c:pt>
                <c:pt idx="3832">
                  <c:v>0.268697069001259</c:v>
                </c:pt>
                <c:pt idx="3833">
                  <c:v>0.269078867238734</c:v>
                </c:pt>
                <c:pt idx="3834">
                  <c:v>0.269495064281635</c:v>
                </c:pt>
                <c:pt idx="3835">
                  <c:v>0.269912969399498</c:v>
                </c:pt>
                <c:pt idx="3836">
                  <c:v>0.270284197575502</c:v>
                </c:pt>
                <c:pt idx="3837">
                  <c:v>0.270498154812806</c:v>
                </c:pt>
                <c:pt idx="3838">
                  <c:v>0.27048937342074</c:v>
                </c:pt>
                <c:pt idx="3839">
                  <c:v>0.270276848091793</c:v>
                </c:pt>
                <c:pt idx="3840">
                  <c:v>0.269927987577955</c:v>
                </c:pt>
                <c:pt idx="3841">
                  <c:v>0.269594309048389</c:v>
                </c:pt>
                <c:pt idx="3842">
                  <c:v>0.269469170403689</c:v>
                </c:pt>
                <c:pt idx="3843">
                  <c:v>0.26970622412846</c:v>
                </c:pt>
                <c:pt idx="3844">
                  <c:v>0.270313226631658</c:v>
                </c:pt>
                <c:pt idx="3845">
                  <c:v>0.271119931217216</c:v>
                </c:pt>
                <c:pt idx="3846">
                  <c:v>0.271936370368821</c:v>
                </c:pt>
                <c:pt idx="3847">
                  <c:v>0.272667472357642</c:v>
                </c:pt>
                <c:pt idx="3848">
                  <c:v>0.273222237525932</c:v>
                </c:pt>
                <c:pt idx="3849">
                  <c:v>0.273540303894434</c:v>
                </c:pt>
                <c:pt idx="3850">
                  <c:v>0.273530342028212</c:v>
                </c:pt>
                <c:pt idx="3851">
                  <c:v>0.273132426031912</c:v>
                </c:pt>
                <c:pt idx="3852">
                  <c:v>0.272460756875943</c:v>
                </c:pt>
                <c:pt idx="3853">
                  <c:v>0.271707856831854</c:v>
                </c:pt>
                <c:pt idx="3854">
                  <c:v>0.271070639743976</c:v>
                </c:pt>
                <c:pt idx="3855">
                  <c:v>0.27073688770123</c:v>
                </c:pt>
                <c:pt idx="3856">
                  <c:v>0.270813468953648</c:v>
                </c:pt>
                <c:pt idx="3857">
                  <c:v>0.271261695477371</c:v>
                </c:pt>
                <c:pt idx="3858">
                  <c:v>0.272001959302716</c:v>
                </c:pt>
                <c:pt idx="3859">
                  <c:v>0.272936341069051</c:v>
                </c:pt>
                <c:pt idx="3860">
                  <c:v>0.273894697523008</c:v>
                </c:pt>
                <c:pt idx="3861">
                  <c:v>0.274665349722013</c:v>
                </c:pt>
                <c:pt idx="3862">
                  <c:v>0.275168102474869</c:v>
                </c:pt>
                <c:pt idx="3863">
                  <c:v>0.27539716212131</c:v>
                </c:pt>
                <c:pt idx="3864">
                  <c:v>0.275358912321356</c:v>
                </c:pt>
                <c:pt idx="3865">
                  <c:v>0.275055885137557</c:v>
                </c:pt>
                <c:pt idx="3866">
                  <c:v>0.274523793930676</c:v>
                </c:pt>
                <c:pt idx="3867">
                  <c:v>0.273856999016173</c:v>
                </c:pt>
                <c:pt idx="3868">
                  <c:v>0.273235091560582</c:v>
                </c:pt>
                <c:pt idx="3869">
                  <c:v>0.272777125135705</c:v>
                </c:pt>
                <c:pt idx="3870">
                  <c:v>0.272449985574624</c:v>
                </c:pt>
                <c:pt idx="3871">
                  <c:v>0.27209589090655</c:v>
                </c:pt>
                <c:pt idx="3872">
                  <c:v>0.27154807245473</c:v>
                </c:pt>
                <c:pt idx="3873">
                  <c:v>0.270696621855762</c:v>
                </c:pt>
                <c:pt idx="3874">
                  <c:v>0.269598679103277</c:v>
                </c:pt>
                <c:pt idx="3875">
                  <c:v>0.268406305322506</c:v>
                </c:pt>
                <c:pt idx="3876">
                  <c:v>0.267290008530369</c:v>
                </c:pt>
                <c:pt idx="3877">
                  <c:v>0.26640736487726</c:v>
                </c:pt>
                <c:pt idx="3878">
                  <c:v>0.265931061945261</c:v>
                </c:pt>
                <c:pt idx="3879">
                  <c:v>0.265971559458866</c:v>
                </c:pt>
                <c:pt idx="3880">
                  <c:v>0.2664630800772</c:v>
                </c:pt>
                <c:pt idx="3881">
                  <c:v>0.267176850109523</c:v>
                </c:pt>
                <c:pt idx="3882">
                  <c:v>0.26789570362347</c:v>
                </c:pt>
                <c:pt idx="3883">
                  <c:v>0.268452216091976</c:v>
                </c:pt>
                <c:pt idx="3884">
                  <c:v>0.268819028527177</c:v>
                </c:pt>
                <c:pt idx="3885">
                  <c:v>0.268977746404221</c:v>
                </c:pt>
                <c:pt idx="3886">
                  <c:v>0.268868269820929</c:v>
                </c:pt>
                <c:pt idx="3887">
                  <c:v>0.268410981067981</c:v>
                </c:pt>
                <c:pt idx="3888">
                  <c:v>0.267605278826216</c:v>
                </c:pt>
                <c:pt idx="3889">
                  <c:v>0.266566312617361</c:v>
                </c:pt>
                <c:pt idx="3890">
                  <c:v>0.265544548183197</c:v>
                </c:pt>
                <c:pt idx="3891">
                  <c:v>0.264752320754912</c:v>
                </c:pt>
                <c:pt idx="3892">
                  <c:v>0.264328748796747</c:v>
                </c:pt>
                <c:pt idx="3893">
                  <c:v>0.264259380621032</c:v>
                </c:pt>
                <c:pt idx="3894">
                  <c:v>0.264397119401735</c:v>
                </c:pt>
                <c:pt idx="3895">
                  <c:v>0.264675081570569</c:v>
                </c:pt>
                <c:pt idx="3896">
                  <c:v>0.265088414291485</c:v>
                </c:pt>
                <c:pt idx="3897">
                  <c:v>0.265633822443223</c:v>
                </c:pt>
                <c:pt idx="3898">
                  <c:v>0.266289725850632</c:v>
                </c:pt>
                <c:pt idx="3899">
                  <c:v>0.266972900428853</c:v>
                </c:pt>
                <c:pt idx="3900">
                  <c:v>0.267569864401485</c:v>
                </c:pt>
                <c:pt idx="3901">
                  <c:v>0.267992653042247</c:v>
                </c:pt>
                <c:pt idx="3902">
                  <c:v>0.268316356399315</c:v>
                </c:pt>
                <c:pt idx="3903">
                  <c:v>0.268655502123072</c:v>
                </c:pt>
                <c:pt idx="3904">
                  <c:v>0.269011625470605</c:v>
                </c:pt>
                <c:pt idx="3905">
                  <c:v>0.269335519273782</c:v>
                </c:pt>
                <c:pt idx="3906">
                  <c:v>0.269592006273033</c:v>
                </c:pt>
                <c:pt idx="3907">
                  <c:v>0.269676246001303</c:v>
                </c:pt>
                <c:pt idx="3908">
                  <c:v>0.269519836502436</c:v>
                </c:pt>
                <c:pt idx="3909">
                  <c:v>0.269157769754745</c:v>
                </c:pt>
                <c:pt idx="3910">
                  <c:v>0.268692116778891</c:v>
                </c:pt>
                <c:pt idx="3911">
                  <c:v>0.268205122867099</c:v>
                </c:pt>
                <c:pt idx="3912">
                  <c:v>0.267741856624885</c:v>
                </c:pt>
                <c:pt idx="3913">
                  <c:v>0.267349960203115</c:v>
                </c:pt>
                <c:pt idx="3914">
                  <c:v>0.267047413352456</c:v>
                </c:pt>
                <c:pt idx="3915">
                  <c:v>0.266862228348615</c:v>
                </c:pt>
                <c:pt idx="3916">
                  <c:v>0.266862796749787</c:v>
                </c:pt>
                <c:pt idx="3917">
                  <c:v>0.267126555942608</c:v>
                </c:pt>
                <c:pt idx="3918">
                  <c:v>0.267681129010385</c:v>
                </c:pt>
                <c:pt idx="3919">
                  <c:v>0.268469579140365</c:v>
                </c:pt>
                <c:pt idx="3920">
                  <c:v>0.269397224938606</c:v>
                </c:pt>
                <c:pt idx="3921">
                  <c:v>0.270279157611684</c:v>
                </c:pt>
                <c:pt idx="3922">
                  <c:v>0.270979112119321</c:v>
                </c:pt>
                <c:pt idx="3923">
                  <c:v>0.27143549178682</c:v>
                </c:pt>
                <c:pt idx="3924">
                  <c:v>0.271565928562617</c:v>
                </c:pt>
                <c:pt idx="3925">
                  <c:v>0.271282997282739</c:v>
                </c:pt>
                <c:pt idx="3926">
                  <c:v>0.270599886071576</c:v>
                </c:pt>
                <c:pt idx="3927">
                  <c:v>0.269563553206372</c:v>
                </c:pt>
                <c:pt idx="3928">
                  <c:v>0.268297141088726</c:v>
                </c:pt>
                <c:pt idx="3929">
                  <c:v>0.266887459551544</c:v>
                </c:pt>
                <c:pt idx="3930">
                  <c:v>0.26545581013285</c:v>
                </c:pt>
                <c:pt idx="3931">
                  <c:v>0.264199034317791</c:v>
                </c:pt>
                <c:pt idx="3932">
                  <c:v>0.263330302902109</c:v>
                </c:pt>
                <c:pt idx="3933">
                  <c:v>0.262935853335326</c:v>
                </c:pt>
                <c:pt idx="3934">
                  <c:v>0.262974766507076</c:v>
                </c:pt>
                <c:pt idx="3935">
                  <c:v>0.263309140518833</c:v>
                </c:pt>
                <c:pt idx="3936">
                  <c:v>0.263800832088538</c:v>
                </c:pt>
                <c:pt idx="3937">
                  <c:v>0.264318550588898</c:v>
                </c:pt>
                <c:pt idx="3938">
                  <c:v>0.26472143052073</c:v>
                </c:pt>
                <c:pt idx="3939">
                  <c:v>0.264905330973746</c:v>
                </c:pt>
                <c:pt idx="3940">
                  <c:v>0.264863569489578</c:v>
                </c:pt>
                <c:pt idx="3941">
                  <c:v>0.264663336211754</c:v>
                </c:pt>
                <c:pt idx="3942">
                  <c:v>0.264402651898942</c:v>
                </c:pt>
                <c:pt idx="3943">
                  <c:v>0.264154707026437</c:v>
                </c:pt>
                <c:pt idx="3944">
                  <c:v>0.263973616008937</c:v>
                </c:pt>
                <c:pt idx="3945">
                  <c:v>0.263796881223903</c:v>
                </c:pt>
                <c:pt idx="3946">
                  <c:v>0.263573232935898</c:v>
                </c:pt>
                <c:pt idx="3947">
                  <c:v>0.263342060295393</c:v>
                </c:pt>
                <c:pt idx="3948">
                  <c:v>0.263235469303462</c:v>
                </c:pt>
                <c:pt idx="3949">
                  <c:v>0.263376882674847</c:v>
                </c:pt>
                <c:pt idx="3950">
                  <c:v>0.263857362676706</c:v>
                </c:pt>
                <c:pt idx="3951">
                  <c:v>0.264665111847214</c:v>
                </c:pt>
                <c:pt idx="3952">
                  <c:v>0.265748819061428</c:v>
                </c:pt>
                <c:pt idx="3953">
                  <c:v>0.266953844924947</c:v>
                </c:pt>
                <c:pt idx="3954">
                  <c:v>0.26807171949037</c:v>
                </c:pt>
                <c:pt idx="3955">
                  <c:v>0.26892563703754</c:v>
                </c:pt>
                <c:pt idx="3956">
                  <c:v>0.2694491866405</c:v>
                </c:pt>
                <c:pt idx="3957">
                  <c:v>0.269592145757523</c:v>
                </c:pt>
                <c:pt idx="3958">
                  <c:v>0.269338930210266</c:v>
                </c:pt>
                <c:pt idx="3959">
                  <c:v>0.268710300682477</c:v>
                </c:pt>
                <c:pt idx="3960">
                  <c:v>0.267804935721544</c:v>
                </c:pt>
                <c:pt idx="3961">
                  <c:v>0.266713149867451</c:v>
                </c:pt>
                <c:pt idx="3962">
                  <c:v>0.265556926180261</c:v>
                </c:pt>
                <c:pt idx="3963">
                  <c:v>0.264495477018826</c:v>
                </c:pt>
                <c:pt idx="3964">
                  <c:v>0.263678314232851</c:v>
                </c:pt>
                <c:pt idx="3965">
                  <c:v>0.263177857393706</c:v>
                </c:pt>
                <c:pt idx="3966">
                  <c:v>0.263067500018093</c:v>
                </c:pt>
                <c:pt idx="3967">
                  <c:v>0.263337939920861</c:v>
                </c:pt>
                <c:pt idx="3968">
                  <c:v>0.263942344616144</c:v>
                </c:pt>
                <c:pt idx="3969">
                  <c:v>0.264841758903609</c:v>
                </c:pt>
                <c:pt idx="3970">
                  <c:v>0.265953378310339</c:v>
                </c:pt>
                <c:pt idx="3971">
                  <c:v>0.26707702540776</c:v>
                </c:pt>
                <c:pt idx="3972">
                  <c:v>0.267990469571291</c:v>
                </c:pt>
                <c:pt idx="3973">
                  <c:v>0.26856606456188</c:v>
                </c:pt>
                <c:pt idx="3974">
                  <c:v>0.268796986466714</c:v>
                </c:pt>
                <c:pt idx="3975">
                  <c:v>0.268728907341355</c:v>
                </c:pt>
                <c:pt idx="3976">
                  <c:v>0.268458642330562</c:v>
                </c:pt>
                <c:pt idx="3977">
                  <c:v>0.268048480396254</c:v>
                </c:pt>
                <c:pt idx="3978">
                  <c:v>0.267532176411218</c:v>
                </c:pt>
                <c:pt idx="3979">
                  <c:v>0.266881094359392</c:v>
                </c:pt>
                <c:pt idx="3980">
                  <c:v>0.266136468138954</c:v>
                </c:pt>
                <c:pt idx="3981">
                  <c:v>0.265418487883022</c:v>
                </c:pt>
                <c:pt idx="3982">
                  <c:v>0.264893848630985</c:v>
                </c:pt>
                <c:pt idx="3983">
                  <c:v>0.264696235554851</c:v>
                </c:pt>
                <c:pt idx="3984">
                  <c:v>0.264919286438046</c:v>
                </c:pt>
                <c:pt idx="3985">
                  <c:v>0.265528050574912</c:v>
                </c:pt>
                <c:pt idx="3986">
                  <c:v>0.26641665459184</c:v>
                </c:pt>
                <c:pt idx="3987">
                  <c:v>0.267485060143004</c:v>
                </c:pt>
                <c:pt idx="3988">
                  <c:v>0.268713050132408</c:v>
                </c:pt>
                <c:pt idx="3989">
                  <c:v>0.270040057954413</c:v>
                </c:pt>
                <c:pt idx="3990">
                  <c:v>0.271451409596582</c:v>
                </c:pt>
                <c:pt idx="3991">
                  <c:v>0.272826978722955</c:v>
                </c:pt>
                <c:pt idx="3992">
                  <c:v>0.274017668537761</c:v>
                </c:pt>
                <c:pt idx="3993">
                  <c:v>0.274935534451692</c:v>
                </c:pt>
                <c:pt idx="3994">
                  <c:v>0.275556006908729</c:v>
                </c:pt>
                <c:pt idx="3995">
                  <c:v>0.275855791941806</c:v>
                </c:pt>
                <c:pt idx="3996">
                  <c:v>0.275853116690195</c:v>
                </c:pt>
                <c:pt idx="3997">
                  <c:v>0.27559070233332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</c:v>
                </c:pt>
                <c:pt idx="2">
                  <c:v>233.194049944</c:v>
                </c:pt>
                <c:pt idx="3">
                  <c:v>291.412347717999</c:v>
                </c:pt>
                <c:pt idx="4">
                  <c:v>349.663802236999</c:v>
                </c:pt>
                <c:pt idx="5">
                  <c:v>407.928497672999</c:v>
                </c:pt>
                <c:pt idx="6">
                  <c:v>466.118368420999</c:v>
                </c:pt>
                <c:pt idx="7">
                  <c:v>524.41304859</c:v>
                </c:pt>
                <c:pt idx="8">
                  <c:v>583.288032305</c:v>
                </c:pt>
                <c:pt idx="9">
                  <c:v>641.556222097</c:v>
                </c:pt>
                <c:pt idx="10">
                  <c:v>699.768053413</c:v>
                </c:pt>
                <c:pt idx="11">
                  <c:v>758.025627086</c:v>
                </c:pt>
                <c:pt idx="12">
                  <c:v>816.266564314</c:v>
                </c:pt>
                <c:pt idx="13">
                  <c:v>874.522324484</c:v>
                </c:pt>
                <c:pt idx="14">
                  <c:v>932.795330686</c:v>
                </c:pt>
                <c:pt idx="15">
                  <c:v>991.068828246</c:v>
                </c:pt>
                <c:pt idx="16">
                  <c:v>1049.265248022</c:v>
                </c:pt>
                <c:pt idx="17">
                  <c:v>1107.530803433</c:v>
                </c:pt>
                <c:pt idx="18">
                  <c:v>1165.779810385</c:v>
                </c:pt>
                <c:pt idx="19">
                  <c:v>1224.50295724</c:v>
                </c:pt>
                <c:pt idx="20">
                  <c:v>1282.712770396</c:v>
                </c:pt>
                <c:pt idx="21">
                  <c:v>1340.987914787</c:v>
                </c:pt>
                <c:pt idx="22">
                  <c:v>1399.636214299</c:v>
                </c:pt>
                <c:pt idx="23">
                  <c:v>1457.931843246</c:v>
                </c:pt>
                <c:pt idx="24">
                  <c:v>1516.136399759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1923.681957031</c:v>
                </c:pt>
                <c:pt idx="32">
                  <c:v>1982.458940122</c:v>
                </c:pt>
                <c:pt idx="33">
                  <c:v>2041.269789441</c:v>
                </c:pt>
                <c:pt idx="34">
                  <c:v>2100.037570405</c:v>
                </c:pt>
                <c:pt idx="35">
                  <c:v>2158.873499583</c:v>
                </c:pt>
                <c:pt idx="36">
                  <c:v>2217.634405401</c:v>
                </c:pt>
                <c:pt idx="37">
                  <c:v>2276.465624201</c:v>
                </c:pt>
                <c:pt idx="38">
                  <c:v>2335.267053472</c:v>
                </c:pt>
                <c:pt idx="39">
                  <c:v>2394.112052327</c:v>
                </c:pt>
                <c:pt idx="40">
                  <c:v>2452.902316397</c:v>
                </c:pt>
                <c:pt idx="41">
                  <c:v>2511.689336526</c:v>
                </c:pt>
                <c:pt idx="42">
                  <c:v>2570.447140709</c:v>
                </c:pt>
                <c:pt idx="43">
                  <c:v>2629.185867983</c:v>
                </c:pt>
                <c:pt idx="44">
                  <c:v>2687.980914871</c:v>
                </c:pt>
                <c:pt idx="45">
                  <c:v>2746.922010137</c:v>
                </c:pt>
                <c:pt idx="46">
                  <c:v>2805.642752297</c:v>
                </c:pt>
                <c:pt idx="47">
                  <c:v>2864.48561406</c:v>
                </c:pt>
                <c:pt idx="48">
                  <c:v>2922.731878383</c:v>
                </c:pt>
                <c:pt idx="49">
                  <c:v>2981.451662308</c:v>
                </c:pt>
                <c:pt idx="50">
                  <c:v>3039.656114008</c:v>
                </c:pt>
                <c:pt idx="51">
                  <c:v>3098.479339427</c:v>
                </c:pt>
                <c:pt idx="52">
                  <c:v>3157.255128848</c:v>
                </c:pt>
                <c:pt idx="53">
                  <c:v>3216.031563436</c:v>
                </c:pt>
                <c:pt idx="54">
                  <c:v>3274.785192282</c:v>
                </c:pt>
                <c:pt idx="55">
                  <c:v>3333.582618007</c:v>
                </c:pt>
                <c:pt idx="56">
                  <c:v>3392.403822087</c:v>
                </c:pt>
                <c:pt idx="57">
                  <c:v>3451.23253254</c:v>
                </c:pt>
                <c:pt idx="58">
                  <c:v>3510.164518382</c:v>
                </c:pt>
                <c:pt idx="59">
                  <c:v>3569.0116686</c:v>
                </c:pt>
                <c:pt idx="60">
                  <c:v>3627.843496962</c:v>
                </c:pt>
                <c:pt idx="61">
                  <c:v>3686.607657526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3863.00585866</c:v>
                </c:pt>
                <c:pt idx="65">
                  <c:v>3921.812028809</c:v>
                </c:pt>
                <c:pt idx="66">
                  <c:v>3980.611553227</c:v>
                </c:pt>
                <c:pt idx="67">
                  <c:v>4039.548055155</c:v>
                </c:pt>
                <c:pt idx="68">
                  <c:v>4098.406925281</c:v>
                </c:pt>
                <c:pt idx="69">
                  <c:v>4157.229000879</c:v>
                </c:pt>
                <c:pt idx="70">
                  <c:v>4215.963945276</c:v>
                </c:pt>
                <c:pt idx="71">
                  <c:v>4274.745850532</c:v>
                </c:pt>
                <c:pt idx="72">
                  <c:v>4333.53125685099</c:v>
                </c:pt>
                <c:pt idx="73">
                  <c:v>4392.26296897999</c:v>
                </c:pt>
                <c:pt idx="74">
                  <c:v>4451.06619921399</c:v>
                </c:pt>
                <c:pt idx="75">
                  <c:v>4509.87046722499</c:v>
                </c:pt>
                <c:pt idx="76">
                  <c:v>4568.51292456499</c:v>
                </c:pt>
                <c:pt idx="77">
                  <c:v>4627.31938741199</c:v>
                </c:pt>
                <c:pt idx="78">
                  <c:v>4686.18715802499</c:v>
                </c:pt>
                <c:pt idx="79">
                  <c:v>4744.985295106</c:v>
                </c:pt>
                <c:pt idx="80">
                  <c:v>4803.768594827</c:v>
                </c:pt>
                <c:pt idx="81">
                  <c:v>4862.52199935</c:v>
                </c:pt>
                <c:pt idx="82">
                  <c:v>4921.222381735</c:v>
                </c:pt>
                <c:pt idx="83">
                  <c:v>4980.005633604</c:v>
                </c:pt>
                <c:pt idx="84">
                  <c:v>5038.763236763</c:v>
                </c:pt>
                <c:pt idx="85">
                  <c:v>5097.510753194</c:v>
                </c:pt>
                <c:pt idx="86">
                  <c:v>5156.393749874</c:v>
                </c:pt>
                <c:pt idx="87">
                  <c:v>5215.201746766</c:v>
                </c:pt>
                <c:pt idx="88">
                  <c:v>5273.95879959</c:v>
                </c:pt>
                <c:pt idx="89">
                  <c:v>5332.752909295</c:v>
                </c:pt>
                <c:pt idx="90">
                  <c:v>5392.074801427</c:v>
                </c:pt>
                <c:pt idx="91">
                  <c:v>5451.379531039</c:v>
                </c:pt>
                <c:pt idx="92">
                  <c:v>5510.221810954</c:v>
                </c:pt>
                <c:pt idx="93">
                  <c:v>5569.625254218</c:v>
                </c:pt>
                <c:pt idx="94">
                  <c:v>5628.961398261</c:v>
                </c:pt>
                <c:pt idx="95">
                  <c:v>5687.787082573</c:v>
                </c:pt>
                <c:pt idx="96">
                  <c:v>5746.627927596</c:v>
                </c:pt>
                <c:pt idx="97">
                  <c:v>5805.369063762</c:v>
                </c:pt>
                <c:pt idx="98">
                  <c:v>5864.241404253</c:v>
                </c:pt>
                <c:pt idx="99">
                  <c:v>5923.056608006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6099.95301424</c:v>
                </c:pt>
                <c:pt idx="103">
                  <c:v>6158.701708291</c:v>
                </c:pt>
                <c:pt idx="104">
                  <c:v>6217.551049541</c:v>
                </c:pt>
                <c:pt idx="105">
                  <c:v>6276.892081054</c:v>
                </c:pt>
                <c:pt idx="106">
                  <c:v>6335.627437974</c:v>
                </c:pt>
                <c:pt idx="107">
                  <c:v>6394.432748131</c:v>
                </c:pt>
                <c:pt idx="108">
                  <c:v>6453.242990594</c:v>
                </c:pt>
                <c:pt idx="109">
                  <c:v>6512.017659732</c:v>
                </c:pt>
                <c:pt idx="110">
                  <c:v>6570.778447403</c:v>
                </c:pt>
                <c:pt idx="111">
                  <c:v>6630.218247821</c:v>
                </c:pt>
                <c:pt idx="112">
                  <c:v>6688.942733401</c:v>
                </c:pt>
                <c:pt idx="113">
                  <c:v>6747.781678585</c:v>
                </c:pt>
                <c:pt idx="114">
                  <c:v>6806.574392936</c:v>
                </c:pt>
                <c:pt idx="115">
                  <c:v>6865.319135302</c:v>
                </c:pt>
                <c:pt idx="116">
                  <c:v>6924.131698821</c:v>
                </c:pt>
                <c:pt idx="117">
                  <c:v>6982.969176649</c:v>
                </c:pt>
                <c:pt idx="118">
                  <c:v>7041.634739358</c:v>
                </c:pt>
                <c:pt idx="119">
                  <c:v>7100.531384212</c:v>
                </c:pt>
                <c:pt idx="120">
                  <c:v>7159.385326173</c:v>
                </c:pt>
                <c:pt idx="121">
                  <c:v>7218.225605315</c:v>
                </c:pt>
                <c:pt idx="122">
                  <c:v>7277.079336921</c:v>
                </c:pt>
                <c:pt idx="123">
                  <c:v>7335.848478827</c:v>
                </c:pt>
                <c:pt idx="124">
                  <c:v>7394.516936913</c:v>
                </c:pt>
                <c:pt idx="125">
                  <c:v>7453.353952627</c:v>
                </c:pt>
                <c:pt idx="126">
                  <c:v>7512.174987301</c:v>
                </c:pt>
                <c:pt idx="127">
                  <c:v>7571.003870373</c:v>
                </c:pt>
                <c:pt idx="128">
                  <c:v>7629.890958643</c:v>
                </c:pt>
                <c:pt idx="129">
                  <c:v>7688.74994051</c:v>
                </c:pt>
                <c:pt idx="130">
                  <c:v>7747.514274501</c:v>
                </c:pt>
                <c:pt idx="131">
                  <c:v>7806.318743934</c:v>
                </c:pt>
                <c:pt idx="132">
                  <c:v>7865.125504319</c:v>
                </c:pt>
                <c:pt idx="133">
                  <c:v>7923.854707113</c:v>
                </c:pt>
                <c:pt idx="134">
                  <c:v>7983.18152511</c:v>
                </c:pt>
                <c:pt idx="135">
                  <c:v>8042.517181773</c:v>
                </c:pt>
                <c:pt idx="136">
                  <c:v>8101.791210357</c:v>
                </c:pt>
                <c:pt idx="137">
                  <c:v>8160.624604415</c:v>
                </c:pt>
                <c:pt idx="138">
                  <c:v>8219.995360282</c:v>
                </c:pt>
                <c:pt idx="139">
                  <c:v>8279.283240098</c:v>
                </c:pt>
                <c:pt idx="140">
                  <c:v>8338.620589918</c:v>
                </c:pt>
                <c:pt idx="141">
                  <c:v>8397.500495763</c:v>
                </c:pt>
                <c:pt idx="142">
                  <c:v>8456.879464771</c:v>
                </c:pt>
                <c:pt idx="143">
                  <c:v>8516.30410705</c:v>
                </c:pt>
                <c:pt idx="144">
                  <c:v>8575.663961198</c:v>
                </c:pt>
                <c:pt idx="145">
                  <c:v>8634.972778043</c:v>
                </c:pt>
                <c:pt idx="146">
                  <c:v>8694.388061466</c:v>
                </c:pt>
                <c:pt idx="147">
                  <c:v>8753.21379169</c:v>
                </c:pt>
                <c:pt idx="148">
                  <c:v>8811.945353251</c:v>
                </c:pt>
                <c:pt idx="149">
                  <c:v>8870.846722366</c:v>
                </c:pt>
                <c:pt idx="150">
                  <c:v>8929.622544958</c:v>
                </c:pt>
                <c:pt idx="151">
                  <c:v>8988.335743128</c:v>
                </c:pt>
                <c:pt idx="152">
                  <c:v>9047.230746428</c:v>
                </c:pt>
                <c:pt idx="153">
                  <c:v>9106.532968039</c:v>
                </c:pt>
                <c:pt idx="154">
                  <c:v>9165.347276685</c:v>
                </c:pt>
                <c:pt idx="155">
                  <c:v>9224.250668023</c:v>
                </c:pt>
                <c:pt idx="156">
                  <c:v>9283.077005106</c:v>
                </c:pt>
                <c:pt idx="157">
                  <c:v>9341.838647344</c:v>
                </c:pt>
                <c:pt idx="158">
                  <c:v>9401.225891918</c:v>
                </c:pt>
                <c:pt idx="159">
                  <c:v>9460.59268855</c:v>
                </c:pt>
                <c:pt idx="160">
                  <c:v>9519.301415421</c:v>
                </c:pt>
                <c:pt idx="161">
                  <c:v>9578.673749156</c:v>
                </c:pt>
                <c:pt idx="162">
                  <c:v>9637.963711806</c:v>
                </c:pt>
                <c:pt idx="163">
                  <c:v>9697.15403962</c:v>
                </c:pt>
                <c:pt idx="164">
                  <c:v>9756.489068083</c:v>
                </c:pt>
                <c:pt idx="165">
                  <c:v>9815.818110336</c:v>
                </c:pt>
                <c:pt idx="166">
                  <c:v>9875.070600549</c:v>
                </c:pt>
                <c:pt idx="167">
                  <c:v>9934.371262208</c:v>
                </c:pt>
                <c:pt idx="168">
                  <c:v>9993.689978348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</c:v>
                </c:pt>
                <c:pt idx="172">
                  <c:v>10231.027712262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</c:v>
                </c:pt>
                <c:pt idx="177">
                  <c:v>10527.694418438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</c:v>
                </c:pt>
                <c:pt idx="188">
                  <c:v>11180.22473847</c:v>
                </c:pt>
                <c:pt idx="189">
                  <c:v>11239.05406329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11534.581827568</c:v>
                </c:pt>
                <c:pt idx="195">
                  <c:v>11593.439372145</c:v>
                </c:pt>
                <c:pt idx="196">
                  <c:v>11652.164023495</c:v>
                </c:pt>
                <c:pt idx="197">
                  <c:v>11710.989956535</c:v>
                </c:pt>
                <c:pt idx="198">
                  <c:v>11769.789414025</c:v>
                </c:pt>
                <c:pt idx="199">
                  <c:v>11829.084021849</c:v>
                </c:pt>
                <c:pt idx="200">
                  <c:v>11887.927696931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12418.207196266</c:v>
                </c:pt>
                <c:pt idx="210">
                  <c:v>12477.034960283</c:v>
                </c:pt>
                <c:pt idx="211">
                  <c:v>12535.726331349</c:v>
                </c:pt>
                <c:pt idx="212">
                  <c:v>12594.587902434</c:v>
                </c:pt>
                <c:pt idx="213">
                  <c:v>12653.462569408</c:v>
                </c:pt>
                <c:pt idx="214">
                  <c:v>12712.167768101</c:v>
                </c:pt>
                <c:pt idx="215">
                  <c:v>12770.953549426</c:v>
                </c:pt>
                <c:pt idx="216">
                  <c:v>12829.737366711</c:v>
                </c:pt>
                <c:pt idx="217">
                  <c:v>12888.481019466</c:v>
                </c:pt>
                <c:pt idx="218">
                  <c:v>12947.293737531</c:v>
                </c:pt>
                <c:pt idx="219">
                  <c:v>13006.121838207</c:v>
                </c:pt>
                <c:pt idx="220">
                  <c:v>13064.836192782</c:v>
                </c:pt>
                <c:pt idx="221">
                  <c:v>13124.199472895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13418.099495112</c:v>
                </c:pt>
                <c:pt idx="227">
                  <c:v>13476.88742363</c:v>
                </c:pt>
                <c:pt idx="228">
                  <c:v>13535.677237223</c:v>
                </c:pt>
                <c:pt idx="229">
                  <c:v>13595.007670159</c:v>
                </c:pt>
                <c:pt idx="230">
                  <c:v>13653.841003307</c:v>
                </c:pt>
                <c:pt idx="231">
                  <c:v>13712.678040742</c:v>
                </c:pt>
                <c:pt idx="232">
                  <c:v>13771.959422281</c:v>
                </c:pt>
                <c:pt idx="233">
                  <c:v>13831.363487059</c:v>
                </c:pt>
                <c:pt idx="234">
                  <c:v>13890.676555612</c:v>
                </c:pt>
                <c:pt idx="235">
                  <c:v>13949.920912033</c:v>
                </c:pt>
                <c:pt idx="236">
                  <c:v>14008.722019995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14185.677174198</c:v>
                </c:pt>
                <c:pt idx="240">
                  <c:v>14244.447825912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</c:v>
                </c:pt>
                <c:pt idx="245">
                  <c:v>14540.123492591</c:v>
                </c:pt>
                <c:pt idx="246">
                  <c:v>14598.944080261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14835.700789124</c:v>
                </c:pt>
                <c:pt idx="251">
                  <c:v>14895.061761005</c:v>
                </c:pt>
                <c:pt idx="252">
                  <c:v>14954.362598604</c:v>
                </c:pt>
                <c:pt idx="253">
                  <c:v>15013.692577455</c:v>
                </c:pt>
                <c:pt idx="254">
                  <c:v>15073.045036175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15251.006607602</c:v>
                </c:pt>
                <c:pt idx="258">
                  <c:v>15310.355024829</c:v>
                </c:pt>
                <c:pt idx="259">
                  <c:v>15369.689318988</c:v>
                </c:pt>
                <c:pt idx="260">
                  <c:v>15429.002083697</c:v>
                </c:pt>
                <c:pt idx="261">
                  <c:v>15488.331802463</c:v>
                </c:pt>
                <c:pt idx="262">
                  <c:v>15547.540850204</c:v>
                </c:pt>
                <c:pt idx="263">
                  <c:v>15606.929490525</c:v>
                </c:pt>
                <c:pt idx="264">
                  <c:v>15666.217848514</c:v>
                </c:pt>
                <c:pt idx="265">
                  <c:v>15725.50448004</c:v>
                </c:pt>
                <c:pt idx="266">
                  <c:v>15784.858381663</c:v>
                </c:pt>
                <c:pt idx="267">
                  <c:v>15843.704697786</c:v>
                </c:pt>
                <c:pt idx="268">
                  <c:v>15902.427343451</c:v>
                </c:pt>
                <c:pt idx="269">
                  <c:v>15961.778460843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</c:v>
                </c:pt>
                <c:pt idx="274">
                  <c:v>16257.409232933</c:v>
                </c:pt>
                <c:pt idx="275">
                  <c:v>16316.728788922</c:v>
                </c:pt>
                <c:pt idx="276">
                  <c:v>16376.106872057</c:v>
                </c:pt>
                <c:pt idx="277">
                  <c:v>16435.35176657</c:v>
                </c:pt>
                <c:pt idx="278">
                  <c:v>16494.707052196</c:v>
                </c:pt>
                <c:pt idx="279">
                  <c:v>16554.087106737</c:v>
                </c:pt>
                <c:pt idx="280">
                  <c:v>16613.325594317</c:v>
                </c:pt>
                <c:pt idx="281">
                  <c:v>16672.686451913</c:v>
                </c:pt>
                <c:pt idx="282">
                  <c:v>16731.992225297</c:v>
                </c:pt>
                <c:pt idx="283">
                  <c:v>16791.340863232</c:v>
                </c:pt>
                <c:pt idx="284">
                  <c:v>16850.63014548</c:v>
                </c:pt>
                <c:pt idx="285">
                  <c:v>16909.426041734</c:v>
                </c:pt>
                <c:pt idx="286">
                  <c:v>16968.832257579</c:v>
                </c:pt>
                <c:pt idx="287">
                  <c:v>17028.122926927</c:v>
                </c:pt>
                <c:pt idx="288">
                  <c:v>17087.448364813</c:v>
                </c:pt>
                <c:pt idx="289">
                  <c:v>17146.217411073</c:v>
                </c:pt>
                <c:pt idx="290">
                  <c:v>17205.515451161</c:v>
                </c:pt>
                <c:pt idx="291">
                  <c:v>17264.855335362</c:v>
                </c:pt>
                <c:pt idx="292">
                  <c:v>17324.144743647</c:v>
                </c:pt>
                <c:pt idx="293">
                  <c:v>17383.544235178</c:v>
                </c:pt>
                <c:pt idx="294">
                  <c:v>17442.886533152</c:v>
                </c:pt>
                <c:pt idx="295">
                  <c:v>17502.126860818</c:v>
                </c:pt>
                <c:pt idx="296">
                  <c:v>17561.510721078</c:v>
                </c:pt>
                <c:pt idx="297">
                  <c:v>17620.852607255</c:v>
                </c:pt>
                <c:pt idx="298">
                  <c:v>17680.128776036</c:v>
                </c:pt>
                <c:pt idx="299">
                  <c:v>17739.476061896</c:v>
                </c:pt>
                <c:pt idx="300">
                  <c:v>17798.821731227</c:v>
                </c:pt>
                <c:pt idx="301">
                  <c:v>17858.056009025</c:v>
                </c:pt>
                <c:pt idx="302">
                  <c:v>17917.352001893</c:v>
                </c:pt>
                <c:pt idx="303">
                  <c:v>17976.183054203</c:v>
                </c:pt>
                <c:pt idx="304">
                  <c:v>18034.960257595</c:v>
                </c:pt>
                <c:pt idx="305">
                  <c:v>18094.289243077</c:v>
                </c:pt>
                <c:pt idx="306">
                  <c:v>18153.567515136</c:v>
                </c:pt>
                <c:pt idx="307">
                  <c:v>18212.855773123</c:v>
                </c:pt>
                <c:pt idx="308">
                  <c:v>18272.209481017</c:v>
                </c:pt>
                <c:pt idx="309">
                  <c:v>18330.93565457</c:v>
                </c:pt>
                <c:pt idx="310">
                  <c:v>18390.173882351</c:v>
                </c:pt>
                <c:pt idx="311">
                  <c:v>18449.453396484</c:v>
                </c:pt>
                <c:pt idx="312">
                  <c:v>18508.829615949</c:v>
                </c:pt>
                <c:pt idx="313">
                  <c:v>18568.145669123</c:v>
                </c:pt>
                <c:pt idx="314">
                  <c:v>18627.05105677</c:v>
                </c:pt>
                <c:pt idx="315">
                  <c:v>18685.895114222</c:v>
                </c:pt>
                <c:pt idx="316">
                  <c:v>18745.161025176</c:v>
                </c:pt>
                <c:pt idx="317">
                  <c:v>18804.535017443</c:v>
                </c:pt>
                <c:pt idx="318">
                  <c:v>18864.001609231</c:v>
                </c:pt>
                <c:pt idx="319">
                  <c:v>18923.249772457</c:v>
                </c:pt>
                <c:pt idx="320">
                  <c:v>18982.67068735</c:v>
                </c:pt>
                <c:pt idx="321">
                  <c:v>19042.13829475</c:v>
                </c:pt>
                <c:pt idx="322">
                  <c:v>19101.413247641</c:v>
                </c:pt>
                <c:pt idx="323">
                  <c:v>19160.829811679</c:v>
                </c:pt>
                <c:pt idx="324">
                  <c:v>19220.212909314</c:v>
                </c:pt>
                <c:pt idx="325">
                  <c:v>19278.89382661</c:v>
                </c:pt>
                <c:pt idx="326">
                  <c:v>19338.17993929</c:v>
                </c:pt>
                <c:pt idx="327">
                  <c:v>19397.619099592</c:v>
                </c:pt>
                <c:pt idx="328">
                  <c:v>19456.924424798</c:v>
                </c:pt>
                <c:pt idx="329">
                  <c:v>19516.394894501</c:v>
                </c:pt>
                <c:pt idx="330">
                  <c:v>19575.284904108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</c:v>
                </c:pt>
                <c:pt idx="336">
                  <c:v>19929.902677588</c:v>
                </c:pt>
                <c:pt idx="337">
                  <c:v>19989.203684544</c:v>
                </c:pt>
                <c:pt idx="338">
                  <c:v>20048.595732259</c:v>
                </c:pt>
                <c:pt idx="339">
                  <c:v>20108.008925441</c:v>
                </c:pt>
                <c:pt idx="340">
                  <c:v>20167.311482431</c:v>
                </c:pt>
                <c:pt idx="341">
                  <c:v>20226.70202454</c:v>
                </c:pt>
                <c:pt idx="342">
                  <c:v>20286.124107289</c:v>
                </c:pt>
                <c:pt idx="343">
                  <c:v>20345.397840926</c:v>
                </c:pt>
                <c:pt idx="344">
                  <c:v>20404.840831004</c:v>
                </c:pt>
                <c:pt idx="345">
                  <c:v>20464.247661731</c:v>
                </c:pt>
                <c:pt idx="346">
                  <c:v>20523.463780011</c:v>
                </c:pt>
                <c:pt idx="347">
                  <c:v>20582.884159343</c:v>
                </c:pt>
                <c:pt idx="348">
                  <c:v>20642.218890875</c:v>
                </c:pt>
                <c:pt idx="349">
                  <c:v>20701.481026623</c:v>
                </c:pt>
                <c:pt idx="350">
                  <c:v>20760.907420686</c:v>
                </c:pt>
                <c:pt idx="351">
                  <c:v>20820.229244682</c:v>
                </c:pt>
                <c:pt idx="352">
                  <c:v>20879.436323239</c:v>
                </c:pt>
                <c:pt idx="353">
                  <c:v>20938.815357198</c:v>
                </c:pt>
                <c:pt idx="354">
                  <c:v>20998.167445926</c:v>
                </c:pt>
                <c:pt idx="355">
                  <c:v>21057.405361178</c:v>
                </c:pt>
                <c:pt idx="356">
                  <c:v>21116.742101251</c:v>
                </c:pt>
                <c:pt idx="357">
                  <c:v>21176.122258572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21353.501934777</c:v>
                </c:pt>
                <c:pt idx="361">
                  <c:v>21412.233490927</c:v>
                </c:pt>
                <c:pt idx="362">
                  <c:v>21471.530817679</c:v>
                </c:pt>
                <c:pt idx="363">
                  <c:v>21530.359404585</c:v>
                </c:pt>
                <c:pt idx="364">
                  <c:v>21589.054862393</c:v>
                </c:pt>
                <c:pt idx="365">
                  <c:v>21648.486851854</c:v>
                </c:pt>
                <c:pt idx="366">
                  <c:v>21707.858309513</c:v>
                </c:pt>
                <c:pt idx="367">
                  <c:v>21766.607389954</c:v>
                </c:pt>
                <c:pt idx="368">
                  <c:v>21825.524523717</c:v>
                </c:pt>
                <c:pt idx="369">
                  <c:v>21884.336204218</c:v>
                </c:pt>
                <c:pt idx="370">
                  <c:v>21943.613041666</c:v>
                </c:pt>
                <c:pt idx="371">
                  <c:v>22002.876610743</c:v>
                </c:pt>
                <c:pt idx="372">
                  <c:v>22061.534292703</c:v>
                </c:pt>
                <c:pt idx="373">
                  <c:v>22120.23516155</c:v>
                </c:pt>
                <c:pt idx="374">
                  <c:v>22179.514320096</c:v>
                </c:pt>
                <c:pt idx="375">
                  <c:v>22238.334194086</c:v>
                </c:pt>
                <c:pt idx="376">
                  <c:v>22297.569038681</c:v>
                </c:pt>
                <c:pt idx="377">
                  <c:v>22356.402392653</c:v>
                </c:pt>
                <c:pt idx="378">
                  <c:v>22415.254361351</c:v>
                </c:pt>
                <c:pt idx="379">
                  <c:v>22474.569751036</c:v>
                </c:pt>
                <c:pt idx="380">
                  <c:v>22533.915577168</c:v>
                </c:pt>
                <c:pt idx="381">
                  <c:v>22592.746322134</c:v>
                </c:pt>
                <c:pt idx="382">
                  <c:v>22651.458480355</c:v>
                </c:pt>
                <c:pt idx="383">
                  <c:v>22710.783738415</c:v>
                </c:pt>
                <c:pt idx="384">
                  <c:v>22770.082263627</c:v>
                </c:pt>
                <c:pt idx="385">
                  <c:v>22829.383516696</c:v>
                </c:pt>
                <c:pt idx="386">
                  <c:v>22888.185925506</c:v>
                </c:pt>
                <c:pt idx="387">
                  <c:v>22947.004347076</c:v>
                </c:pt>
                <c:pt idx="388">
                  <c:v>23005.666031699</c:v>
                </c:pt>
                <c:pt idx="389">
                  <c:v>23065.073091039</c:v>
                </c:pt>
                <c:pt idx="390">
                  <c:v>23123.901551801</c:v>
                </c:pt>
                <c:pt idx="391">
                  <c:v>23182.72489271</c:v>
                </c:pt>
                <c:pt idx="392">
                  <c:v>23241.9958600329</c:v>
                </c:pt>
                <c:pt idx="393">
                  <c:v>23300.8224135309</c:v>
                </c:pt>
                <c:pt idx="394">
                  <c:v>23359.5461013429</c:v>
                </c:pt>
                <c:pt idx="395">
                  <c:v>23418.3357291409</c:v>
                </c:pt>
                <c:pt idx="396">
                  <c:v>23477.1247437799</c:v>
                </c:pt>
                <c:pt idx="397">
                  <c:v>23535.8923872899</c:v>
                </c:pt>
                <c:pt idx="398">
                  <c:v>23594.7296838189</c:v>
                </c:pt>
                <c:pt idx="399">
                  <c:v>23653.5578659379</c:v>
                </c:pt>
                <c:pt idx="400">
                  <c:v>23712.2283991469</c:v>
                </c:pt>
                <c:pt idx="401">
                  <c:v>23771.0364398559</c:v>
                </c:pt>
                <c:pt idx="402">
                  <c:v>23829.8901891679</c:v>
                </c:pt>
                <c:pt idx="403">
                  <c:v>23889.1549966989</c:v>
                </c:pt>
                <c:pt idx="404">
                  <c:v>23948.4735756559</c:v>
                </c:pt>
                <c:pt idx="405">
                  <c:v>24007.8466752639</c:v>
                </c:pt>
                <c:pt idx="406">
                  <c:v>24067.1263559359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</c:v>
                </c:pt>
                <c:pt idx="410">
                  <c:v>24303.9774932389</c:v>
                </c:pt>
                <c:pt idx="411">
                  <c:v>24363.3776685059</c:v>
                </c:pt>
                <c:pt idx="412">
                  <c:v>24422.6053722609</c:v>
                </c:pt>
                <c:pt idx="413">
                  <c:v>24481.4415780699</c:v>
                </c:pt>
                <c:pt idx="414">
                  <c:v>24540.2374223869</c:v>
                </c:pt>
                <c:pt idx="415">
                  <c:v>24598.9661423999</c:v>
                </c:pt>
                <c:pt idx="416">
                  <c:v>24658.3090933819</c:v>
                </c:pt>
                <c:pt idx="417">
                  <c:v>24717.1217530509</c:v>
                </c:pt>
                <c:pt idx="418">
                  <c:v>24775.8454913959</c:v>
                </c:pt>
                <c:pt idx="419">
                  <c:v>24834.7010170679</c:v>
                </c:pt>
                <c:pt idx="420">
                  <c:v>24894.1093879309</c:v>
                </c:pt>
                <c:pt idx="421">
                  <c:v>24953.3989617349</c:v>
                </c:pt>
                <c:pt idx="422">
                  <c:v>25012.2243925129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25247.7451195589</c:v>
                </c:pt>
                <c:pt idx="427">
                  <c:v>25306.5207578409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25483.4791995389</c:v>
                </c:pt>
                <c:pt idx="431">
                  <c:v>25542.8394575439</c:v>
                </c:pt>
                <c:pt idx="432">
                  <c:v>25602.1753724729</c:v>
                </c:pt>
                <c:pt idx="433">
                  <c:v>25661.3796309609</c:v>
                </c:pt>
                <c:pt idx="434">
                  <c:v>25720.7983482689</c:v>
                </c:pt>
                <c:pt idx="435">
                  <c:v>25780.1241537969</c:v>
                </c:pt>
                <c:pt idx="436">
                  <c:v>25838.8779820289</c:v>
                </c:pt>
                <c:pt idx="437">
                  <c:v>25898.1625237049</c:v>
                </c:pt>
                <c:pt idx="438">
                  <c:v>25957.5213866849</c:v>
                </c:pt>
                <c:pt idx="439">
                  <c:v>26016.8003120839</c:v>
                </c:pt>
                <c:pt idx="440">
                  <c:v>26076.1484909539</c:v>
                </c:pt>
                <c:pt idx="441">
                  <c:v>26135.5038200669</c:v>
                </c:pt>
                <c:pt idx="442">
                  <c:v>26194.7793289319</c:v>
                </c:pt>
                <c:pt idx="443">
                  <c:v>26254.1216374479</c:v>
                </c:pt>
                <c:pt idx="444">
                  <c:v>26312.8403521919</c:v>
                </c:pt>
                <c:pt idx="445">
                  <c:v>26372.0941452219</c:v>
                </c:pt>
                <c:pt idx="446">
                  <c:v>26431.4507912499</c:v>
                </c:pt>
                <c:pt idx="447">
                  <c:v>26490.7766074909</c:v>
                </c:pt>
                <c:pt idx="448">
                  <c:v>26550.0267751759</c:v>
                </c:pt>
                <c:pt idx="449">
                  <c:v>26609.3845856959</c:v>
                </c:pt>
                <c:pt idx="450">
                  <c:v>26668.6866988679</c:v>
                </c:pt>
                <c:pt idx="451">
                  <c:v>26727.9064293469</c:v>
                </c:pt>
                <c:pt idx="452">
                  <c:v>26787.2482656919</c:v>
                </c:pt>
                <c:pt idx="453">
                  <c:v>26846.5619218009</c:v>
                </c:pt>
                <c:pt idx="454">
                  <c:v>26905.7849389149</c:v>
                </c:pt>
                <c:pt idx="455">
                  <c:v>26965.1305263249</c:v>
                </c:pt>
                <c:pt idx="456">
                  <c:v>27024.4414932399</c:v>
                </c:pt>
                <c:pt idx="457">
                  <c:v>27083.7888516939</c:v>
                </c:pt>
                <c:pt idx="458">
                  <c:v>27143.1317233579</c:v>
                </c:pt>
                <c:pt idx="459">
                  <c:v>27202.6828739949</c:v>
                </c:pt>
                <c:pt idx="460">
                  <c:v>27261.9553448949</c:v>
                </c:pt>
                <c:pt idx="461">
                  <c:v>27321.2867313479</c:v>
                </c:pt>
                <c:pt idx="462">
                  <c:v>27380.6270177049</c:v>
                </c:pt>
                <c:pt idx="463">
                  <c:v>27439.8810341849</c:v>
                </c:pt>
                <c:pt idx="464">
                  <c:v>27499.2961890199</c:v>
                </c:pt>
                <c:pt idx="465">
                  <c:v>27558.0936959739</c:v>
                </c:pt>
                <c:pt idx="466">
                  <c:v>27617.3287637159</c:v>
                </c:pt>
                <c:pt idx="467">
                  <c:v>27676.6401460029</c:v>
                </c:pt>
                <c:pt idx="468">
                  <c:v>27735.9411842509</c:v>
                </c:pt>
                <c:pt idx="469">
                  <c:v>27795.2376505499</c:v>
                </c:pt>
                <c:pt idx="470">
                  <c:v>27854.5858082989</c:v>
                </c:pt>
                <c:pt idx="471">
                  <c:v>27913.3326117179</c:v>
                </c:pt>
                <c:pt idx="472">
                  <c:v>27972.0186145829</c:v>
                </c:pt>
                <c:pt idx="473">
                  <c:v>28031.2889803559</c:v>
                </c:pt>
                <c:pt idx="474">
                  <c:v>28090.5909895699</c:v>
                </c:pt>
                <c:pt idx="475">
                  <c:v>28149.8726990979</c:v>
                </c:pt>
                <c:pt idx="476">
                  <c:v>28209.1705822569</c:v>
                </c:pt>
                <c:pt idx="477">
                  <c:v>28268.4575469199</c:v>
                </c:pt>
                <c:pt idx="478">
                  <c:v>28327.7512117799</c:v>
                </c:pt>
                <c:pt idx="479">
                  <c:v>28387.0495189199</c:v>
                </c:pt>
                <c:pt idx="480">
                  <c:v>28446.3797670709</c:v>
                </c:pt>
                <c:pt idx="481">
                  <c:v>28505.5700116959</c:v>
                </c:pt>
                <c:pt idx="482">
                  <c:v>28564.9065490179</c:v>
                </c:pt>
                <c:pt idx="483">
                  <c:v>28624.2437306049</c:v>
                </c:pt>
                <c:pt idx="484">
                  <c:v>28683.4445130369</c:v>
                </c:pt>
                <c:pt idx="485">
                  <c:v>28742.7453532489</c:v>
                </c:pt>
                <c:pt idx="486">
                  <c:v>28802.0742401169</c:v>
                </c:pt>
                <c:pt idx="487">
                  <c:v>28861.3582323089</c:v>
                </c:pt>
                <c:pt idx="488">
                  <c:v>28920.6582781809</c:v>
                </c:pt>
                <c:pt idx="489">
                  <c:v>28979.9620964909</c:v>
                </c:pt>
                <c:pt idx="490">
                  <c:v>29039.1498786269</c:v>
                </c:pt>
                <c:pt idx="491">
                  <c:v>29098.4803351159</c:v>
                </c:pt>
                <c:pt idx="492">
                  <c:v>29157.7549604559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29572.9551070399</c:v>
                </c:pt>
                <c:pt idx="500">
                  <c:v>29632.2999762309</c:v>
                </c:pt>
                <c:pt idx="501">
                  <c:v>29691.7004725759</c:v>
                </c:pt>
                <c:pt idx="502">
                  <c:v>29750.9624445879</c:v>
                </c:pt>
                <c:pt idx="503">
                  <c:v>29810.3387583319</c:v>
                </c:pt>
                <c:pt idx="504">
                  <c:v>29869.1530548019</c:v>
                </c:pt>
                <c:pt idx="505">
                  <c:v>29928.5251329759</c:v>
                </c:pt>
                <c:pt idx="506">
                  <c:v>29987.8195421109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</c:v>
                </c:pt>
                <c:pt idx="511">
                  <c:v>30284.2938546809</c:v>
                </c:pt>
                <c:pt idx="512">
                  <c:v>30343.6417983099</c:v>
                </c:pt>
                <c:pt idx="513">
                  <c:v>30403.0433736319</c:v>
                </c:pt>
                <c:pt idx="514">
                  <c:v>30462.2518697589</c:v>
                </c:pt>
                <c:pt idx="515">
                  <c:v>30521.6220778659</c:v>
                </c:pt>
                <c:pt idx="516">
                  <c:v>30580.9021900949</c:v>
                </c:pt>
                <c:pt idx="517">
                  <c:v>30640.1717977429</c:v>
                </c:pt>
                <c:pt idx="518">
                  <c:v>30699.5315529969</c:v>
                </c:pt>
                <c:pt idx="519">
                  <c:v>30758.9469914139</c:v>
                </c:pt>
                <c:pt idx="520">
                  <c:v>30818.2230111119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</c:v>
                </c:pt>
                <c:pt idx="524">
                  <c:v>31055.7255323619</c:v>
                </c:pt>
                <c:pt idx="525">
                  <c:v>31115.1382133349</c:v>
                </c:pt>
                <c:pt idx="526">
                  <c:v>31174.4504273689</c:v>
                </c:pt>
                <c:pt idx="527">
                  <c:v>31233.8661231489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31884.930205093</c:v>
                </c:pt>
                <c:pt idx="539">
                  <c:v>31944.234757827</c:v>
                </c:pt>
                <c:pt idx="540">
                  <c:v>32002.950172178</c:v>
                </c:pt>
                <c:pt idx="541">
                  <c:v>32062.212712888</c:v>
                </c:pt>
                <c:pt idx="542">
                  <c:v>32121.582146286</c:v>
                </c:pt>
                <c:pt idx="543">
                  <c:v>32180.9064241439</c:v>
                </c:pt>
                <c:pt idx="544">
                  <c:v>32240.1607656829</c:v>
                </c:pt>
                <c:pt idx="545">
                  <c:v>32299.5259944159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</c:v>
                </c:pt>
                <c:pt idx="550">
                  <c:v>32594.9740383249</c:v>
                </c:pt>
                <c:pt idx="551">
                  <c:v>32654.3433786339</c:v>
                </c:pt>
                <c:pt idx="552">
                  <c:v>32713.655859889</c:v>
                </c:pt>
                <c:pt idx="553">
                  <c:v>32772.98794553</c:v>
                </c:pt>
                <c:pt idx="554">
                  <c:v>32832.427927389</c:v>
                </c:pt>
                <c:pt idx="555">
                  <c:v>32891.318084978</c:v>
                </c:pt>
                <c:pt idx="556">
                  <c:v>32950.571333373</c:v>
                </c:pt>
                <c:pt idx="557">
                  <c:v>33009.980534681</c:v>
                </c:pt>
                <c:pt idx="558">
                  <c:v>33069.384948292</c:v>
                </c:pt>
                <c:pt idx="559">
                  <c:v>33128.7039139</c:v>
                </c:pt>
                <c:pt idx="560">
                  <c:v>33188.171886489</c:v>
                </c:pt>
                <c:pt idx="561">
                  <c:v>33247.574519943</c:v>
                </c:pt>
                <c:pt idx="562">
                  <c:v>33306.788428085</c:v>
                </c:pt>
                <c:pt idx="563">
                  <c:v>33366.190837093</c:v>
                </c:pt>
                <c:pt idx="564">
                  <c:v>33425.597501126</c:v>
                </c:pt>
                <c:pt idx="565">
                  <c:v>33484.422256902</c:v>
                </c:pt>
                <c:pt idx="566">
                  <c:v>33543.192855872</c:v>
                </c:pt>
                <c:pt idx="567">
                  <c:v>33602.045810777</c:v>
                </c:pt>
                <c:pt idx="568">
                  <c:v>33660.816560198</c:v>
                </c:pt>
                <c:pt idx="569">
                  <c:v>33719.5738293489</c:v>
                </c:pt>
                <c:pt idx="570">
                  <c:v>33778.373864455</c:v>
                </c:pt>
                <c:pt idx="571">
                  <c:v>33837.096602525</c:v>
                </c:pt>
                <c:pt idx="572">
                  <c:v>33896.403327511</c:v>
                </c:pt>
                <c:pt idx="573">
                  <c:v>33955.206651043</c:v>
                </c:pt>
                <c:pt idx="574">
                  <c:v>34013.935443287</c:v>
                </c:pt>
                <c:pt idx="575">
                  <c:v>34072.71742961</c:v>
                </c:pt>
                <c:pt idx="576">
                  <c:v>34131.457343995</c:v>
                </c:pt>
                <c:pt idx="577">
                  <c:v>34190.182493783</c:v>
                </c:pt>
                <c:pt idx="578">
                  <c:v>34249.000171061</c:v>
                </c:pt>
                <c:pt idx="579">
                  <c:v>34307.769393237</c:v>
                </c:pt>
                <c:pt idx="580">
                  <c:v>34366.409437679</c:v>
                </c:pt>
                <c:pt idx="581">
                  <c:v>34425.250948252</c:v>
                </c:pt>
                <c:pt idx="582">
                  <c:v>34484.018153616</c:v>
                </c:pt>
                <c:pt idx="583">
                  <c:v>34542.721805705</c:v>
                </c:pt>
                <c:pt idx="584">
                  <c:v>34601.547592658</c:v>
                </c:pt>
                <c:pt idx="585">
                  <c:v>34660.332484842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</c:v>
                </c:pt>
                <c:pt idx="589">
                  <c:v>34896.720420594</c:v>
                </c:pt>
                <c:pt idx="590">
                  <c:v>34955.601904388</c:v>
                </c:pt>
                <c:pt idx="591">
                  <c:v>35015.005881903</c:v>
                </c:pt>
                <c:pt idx="592">
                  <c:v>35074.270065888</c:v>
                </c:pt>
                <c:pt idx="593">
                  <c:v>35133.655847348</c:v>
                </c:pt>
                <c:pt idx="594">
                  <c:v>35193.03667446</c:v>
                </c:pt>
                <c:pt idx="595">
                  <c:v>35252.345967466</c:v>
                </c:pt>
                <c:pt idx="596">
                  <c:v>35311.626428291</c:v>
                </c:pt>
                <c:pt idx="597">
                  <c:v>35370.969201634</c:v>
                </c:pt>
                <c:pt idx="598">
                  <c:v>35430.177143058</c:v>
                </c:pt>
                <c:pt idx="599">
                  <c:v>35489.534182692</c:v>
                </c:pt>
                <c:pt idx="600">
                  <c:v>35548.838628514</c:v>
                </c:pt>
                <c:pt idx="601">
                  <c:v>35608.094877341</c:v>
                </c:pt>
                <c:pt idx="602">
                  <c:v>35667.480882143</c:v>
                </c:pt>
                <c:pt idx="603">
                  <c:v>35726.830575853</c:v>
                </c:pt>
                <c:pt idx="604">
                  <c:v>35786.090051918</c:v>
                </c:pt>
                <c:pt idx="605">
                  <c:v>35845.461186693</c:v>
                </c:pt>
                <c:pt idx="606">
                  <c:v>35904.879432483</c:v>
                </c:pt>
                <c:pt idx="607">
                  <c:v>35964.192337279</c:v>
                </c:pt>
                <c:pt idx="608">
                  <c:v>36023.595291509</c:v>
                </c:pt>
                <c:pt idx="609">
                  <c:v>36082.913227618</c:v>
                </c:pt>
                <c:pt idx="610">
                  <c:v>36142.17278865</c:v>
                </c:pt>
                <c:pt idx="611">
                  <c:v>36201.533112396</c:v>
                </c:pt>
                <c:pt idx="612">
                  <c:v>36260.943335875</c:v>
                </c:pt>
                <c:pt idx="613">
                  <c:v>36319.733099765</c:v>
                </c:pt>
                <c:pt idx="614">
                  <c:v>36379.076718876</c:v>
                </c:pt>
                <c:pt idx="615">
                  <c:v>36437.928273663</c:v>
                </c:pt>
                <c:pt idx="616">
                  <c:v>36497.203924303</c:v>
                </c:pt>
                <c:pt idx="617">
                  <c:v>36556.551179585</c:v>
                </c:pt>
                <c:pt idx="618">
                  <c:v>36615.831327895</c:v>
                </c:pt>
                <c:pt idx="619">
                  <c:v>36674.58036525</c:v>
                </c:pt>
                <c:pt idx="620">
                  <c:v>36734.058019992</c:v>
                </c:pt>
                <c:pt idx="621">
                  <c:v>36793.3980580709</c:v>
                </c:pt>
                <c:pt idx="622">
                  <c:v>36852.6360014579</c:v>
                </c:pt>
                <c:pt idx="623">
                  <c:v>36911.9539568979</c:v>
                </c:pt>
                <c:pt idx="624">
                  <c:v>36971.3524360929</c:v>
                </c:pt>
                <c:pt idx="625">
                  <c:v>37030.6297299159</c:v>
                </c:pt>
                <c:pt idx="626">
                  <c:v>37089.8906432329</c:v>
                </c:pt>
                <c:pt idx="627">
                  <c:v>37149.2376940139</c:v>
                </c:pt>
                <c:pt idx="628">
                  <c:v>37208.5075795359</c:v>
                </c:pt>
                <c:pt idx="629">
                  <c:v>37267.9115719259</c:v>
                </c:pt>
                <c:pt idx="630">
                  <c:v>37327.1390460459</c:v>
                </c:pt>
                <c:pt idx="631">
                  <c:v>37386.4714959219</c:v>
                </c:pt>
                <c:pt idx="632">
                  <c:v>37445.8921570789</c:v>
                </c:pt>
                <c:pt idx="633">
                  <c:v>37505.2562694499</c:v>
                </c:pt>
                <c:pt idx="634">
                  <c:v>37564.4828173539</c:v>
                </c:pt>
                <c:pt idx="635">
                  <c:v>37623.9059101369</c:v>
                </c:pt>
                <c:pt idx="636">
                  <c:v>37682.6904437039</c:v>
                </c:pt>
                <c:pt idx="637">
                  <c:v>37742.0548525119</c:v>
                </c:pt>
                <c:pt idx="638">
                  <c:v>37800.8474339149</c:v>
                </c:pt>
                <c:pt idx="639">
                  <c:v>37859.6628461899</c:v>
                </c:pt>
                <c:pt idx="640">
                  <c:v>37918.4800744829</c:v>
                </c:pt>
                <c:pt idx="641">
                  <c:v>37977.3137315209</c:v>
                </c:pt>
                <c:pt idx="642">
                  <c:v>38036.1779023159</c:v>
                </c:pt>
                <c:pt idx="643">
                  <c:v>38094.9714622029</c:v>
                </c:pt>
                <c:pt idx="644">
                  <c:v>38154.3294822319</c:v>
                </c:pt>
                <c:pt idx="645">
                  <c:v>38213.6721336969</c:v>
                </c:pt>
                <c:pt idx="646">
                  <c:v>38272.9176013619</c:v>
                </c:pt>
                <c:pt idx="647">
                  <c:v>38331.6655439619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38509.0012396259</c:v>
                </c:pt>
                <c:pt idx="651">
                  <c:v>38568.2949750349</c:v>
                </c:pt>
                <c:pt idx="652">
                  <c:v>38627.6760217529</c:v>
                </c:pt>
                <c:pt idx="653">
                  <c:v>38686.4530609289</c:v>
                </c:pt>
                <c:pt idx="654">
                  <c:v>38745.2687969729</c:v>
                </c:pt>
                <c:pt idx="655">
                  <c:v>38803.9996585909</c:v>
                </c:pt>
                <c:pt idx="656">
                  <c:v>38863.2994554309</c:v>
                </c:pt>
                <c:pt idx="657">
                  <c:v>38922.1362356839</c:v>
                </c:pt>
                <c:pt idx="658">
                  <c:v>38980.8403000899</c:v>
                </c:pt>
                <c:pt idx="659">
                  <c:v>39039.6502593709</c:v>
                </c:pt>
                <c:pt idx="660">
                  <c:v>39098.4027239739</c:v>
                </c:pt>
                <c:pt idx="661">
                  <c:v>39157.6154255089</c:v>
                </c:pt>
                <c:pt idx="662">
                  <c:v>39216.9357596669</c:v>
                </c:pt>
                <c:pt idx="663">
                  <c:v>39276.2540457409</c:v>
                </c:pt>
                <c:pt idx="664">
                  <c:v>39335.4910499429</c:v>
                </c:pt>
                <c:pt idx="665">
                  <c:v>39394.8380076079</c:v>
                </c:pt>
                <c:pt idx="666">
                  <c:v>39454.1717160739</c:v>
                </c:pt>
                <c:pt idx="667">
                  <c:v>39513.4532240699</c:v>
                </c:pt>
                <c:pt idx="668">
                  <c:v>39572.7443758289</c:v>
                </c:pt>
                <c:pt idx="669">
                  <c:v>39632.1216765399</c:v>
                </c:pt>
                <c:pt idx="670">
                  <c:v>39691.5047873659</c:v>
                </c:pt>
                <c:pt idx="671">
                  <c:v>39750.8571182479</c:v>
                </c:pt>
                <c:pt idx="672">
                  <c:v>39809.6551497399</c:v>
                </c:pt>
                <c:pt idx="673">
                  <c:v>39868.3834765849</c:v>
                </c:pt>
                <c:pt idx="674">
                  <c:v>39927.1758896939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40103.5788709699</c:v>
                </c:pt>
                <c:pt idx="678">
                  <c:v>40162.9262008459</c:v>
                </c:pt>
                <c:pt idx="679">
                  <c:v>40221.6512560549</c:v>
                </c:pt>
                <c:pt idx="680">
                  <c:v>40280.9714572729</c:v>
                </c:pt>
                <c:pt idx="681">
                  <c:v>40339.7994388039</c:v>
                </c:pt>
                <c:pt idx="682">
                  <c:v>40399.0654713809</c:v>
                </c:pt>
                <c:pt idx="683">
                  <c:v>40457.8781663479</c:v>
                </c:pt>
                <c:pt idx="684">
                  <c:v>40516.6239428359</c:v>
                </c:pt>
                <c:pt idx="685">
                  <c:v>40575.4134642099</c:v>
                </c:pt>
                <c:pt idx="686">
                  <c:v>40634.1864525389</c:v>
                </c:pt>
                <c:pt idx="687">
                  <c:v>40692.9856314529</c:v>
                </c:pt>
                <c:pt idx="688">
                  <c:v>40751.6952279409</c:v>
                </c:pt>
                <c:pt idx="689">
                  <c:v>40810.5010140249</c:v>
                </c:pt>
                <c:pt idx="690">
                  <c:v>40869.3241470909</c:v>
                </c:pt>
                <c:pt idx="691">
                  <c:v>40928.0836868679</c:v>
                </c:pt>
                <c:pt idx="692">
                  <c:v>40987.4351136179</c:v>
                </c:pt>
                <c:pt idx="693">
                  <c:v>41046.7676257149</c:v>
                </c:pt>
                <c:pt idx="694">
                  <c:v>41106.0405322659</c:v>
                </c:pt>
                <c:pt idx="695">
                  <c:v>41165.4128892139</c:v>
                </c:pt>
                <c:pt idx="696">
                  <c:v>41224.7230845429</c:v>
                </c:pt>
                <c:pt idx="697">
                  <c:v>41284.0132491339</c:v>
                </c:pt>
                <c:pt idx="698">
                  <c:v>41343.3611724199</c:v>
                </c:pt>
                <c:pt idx="699">
                  <c:v>41402.8197278899</c:v>
                </c:pt>
                <c:pt idx="700">
                  <c:v>41462.0365173699</c:v>
                </c:pt>
                <c:pt idx="701">
                  <c:v>41521.4102474179</c:v>
                </c:pt>
                <c:pt idx="702">
                  <c:v>41580.7378619529</c:v>
                </c:pt>
                <c:pt idx="703">
                  <c:v>41640.0714212869</c:v>
                </c:pt>
                <c:pt idx="704">
                  <c:v>41699.4018104649</c:v>
                </c:pt>
                <c:pt idx="705">
                  <c:v>41758.7518428159</c:v>
                </c:pt>
                <c:pt idx="706">
                  <c:v>41818.0575886569</c:v>
                </c:pt>
                <c:pt idx="707">
                  <c:v>41877.4326768969</c:v>
                </c:pt>
                <c:pt idx="708">
                  <c:v>41936.7708760859</c:v>
                </c:pt>
                <c:pt idx="709">
                  <c:v>41996.0337825729</c:v>
                </c:pt>
                <c:pt idx="710">
                  <c:v>42055.3922283159</c:v>
                </c:pt>
                <c:pt idx="711">
                  <c:v>42114.1623687169</c:v>
                </c:pt>
                <c:pt idx="712">
                  <c:v>42173.4508792499</c:v>
                </c:pt>
                <c:pt idx="713">
                  <c:v>42232.7591592879</c:v>
                </c:pt>
                <c:pt idx="714">
                  <c:v>42292.1176237179</c:v>
                </c:pt>
                <c:pt idx="715">
                  <c:v>42351.3854934789</c:v>
                </c:pt>
                <c:pt idx="716">
                  <c:v>42410.6942672319</c:v>
                </c:pt>
                <c:pt idx="717">
                  <c:v>42470.0648011809</c:v>
                </c:pt>
                <c:pt idx="718">
                  <c:v>42529.3324323809</c:v>
                </c:pt>
                <c:pt idx="719">
                  <c:v>42588.5918389949</c:v>
                </c:pt>
                <c:pt idx="720">
                  <c:v>42647.9812086759</c:v>
                </c:pt>
                <c:pt idx="721">
                  <c:v>42707.2257361159</c:v>
                </c:pt>
                <c:pt idx="722">
                  <c:v>42766.6013111929</c:v>
                </c:pt>
                <c:pt idx="723">
                  <c:v>42825.9718547539</c:v>
                </c:pt>
                <c:pt idx="724">
                  <c:v>42885.1878867619</c:v>
                </c:pt>
                <c:pt idx="725">
                  <c:v>42944.4926516449</c:v>
                </c:pt>
                <c:pt idx="726">
                  <c:v>43003.8271720329</c:v>
                </c:pt>
                <c:pt idx="727">
                  <c:v>43063.1269179529</c:v>
                </c:pt>
                <c:pt idx="728">
                  <c:v>43122.4749639199</c:v>
                </c:pt>
                <c:pt idx="729">
                  <c:v>43181.7967549419</c:v>
                </c:pt>
                <c:pt idx="730">
                  <c:v>43241.0084608009</c:v>
                </c:pt>
                <c:pt idx="731">
                  <c:v>43300.3119923029</c:v>
                </c:pt>
                <c:pt idx="732">
                  <c:v>43359.5784288279</c:v>
                </c:pt>
                <c:pt idx="733">
                  <c:v>43418.8697022359</c:v>
                </c:pt>
                <c:pt idx="734">
                  <c:v>43478.2523378409</c:v>
                </c:pt>
                <c:pt idx="735">
                  <c:v>43537.5759753969</c:v>
                </c:pt>
                <c:pt idx="736">
                  <c:v>43596.8092084709</c:v>
                </c:pt>
                <c:pt idx="737">
                  <c:v>43656.1051162399</c:v>
                </c:pt>
                <c:pt idx="738">
                  <c:v>43715.4171725399</c:v>
                </c:pt>
                <c:pt idx="739">
                  <c:v>43774.1422698959</c:v>
                </c:pt>
                <c:pt idx="740">
                  <c:v>43833.0387753019</c:v>
                </c:pt>
                <c:pt idx="741">
                  <c:v>43892.3210448349</c:v>
                </c:pt>
                <c:pt idx="742">
                  <c:v>43950.9194370239</c:v>
                </c:pt>
                <c:pt idx="743">
                  <c:v>44009.6768608039</c:v>
                </c:pt>
                <c:pt idx="744">
                  <c:v>44068.4307002219</c:v>
                </c:pt>
                <c:pt idx="745">
                  <c:v>44127.7471532169</c:v>
                </c:pt>
                <c:pt idx="746">
                  <c:v>44186.5860991649</c:v>
                </c:pt>
                <c:pt idx="747">
                  <c:v>44245.3616520809</c:v>
                </c:pt>
                <c:pt idx="748">
                  <c:v>44304.6732037239</c:v>
                </c:pt>
                <c:pt idx="749">
                  <c:v>44363.5218393999</c:v>
                </c:pt>
                <c:pt idx="750">
                  <c:v>44422.2351757359</c:v>
                </c:pt>
                <c:pt idx="751">
                  <c:v>44481.4481874469</c:v>
                </c:pt>
                <c:pt idx="752">
                  <c:v>44540.7948816859</c:v>
                </c:pt>
                <c:pt idx="753">
                  <c:v>44599.5646246199</c:v>
                </c:pt>
                <c:pt idx="754">
                  <c:v>44658.8207678039</c:v>
                </c:pt>
                <c:pt idx="755">
                  <c:v>44717.6688136359</c:v>
                </c:pt>
                <c:pt idx="756">
                  <c:v>44777.0555517819</c:v>
                </c:pt>
                <c:pt idx="757">
                  <c:v>44836.3090823339</c:v>
                </c:pt>
                <c:pt idx="758">
                  <c:v>44895.5912842729</c:v>
                </c:pt>
                <c:pt idx="759">
                  <c:v>44954.3381192969</c:v>
                </c:pt>
                <c:pt idx="760">
                  <c:v>45013.6019693519</c:v>
                </c:pt>
                <c:pt idx="761">
                  <c:v>45072.9107434979</c:v>
                </c:pt>
                <c:pt idx="762">
                  <c:v>45131.6925949329</c:v>
                </c:pt>
                <c:pt idx="763">
                  <c:v>45190.9119440749</c:v>
                </c:pt>
                <c:pt idx="764">
                  <c:v>45249.6928653449</c:v>
                </c:pt>
                <c:pt idx="765">
                  <c:v>45308.5341495729</c:v>
                </c:pt>
                <c:pt idx="766">
                  <c:v>45367.8274097299</c:v>
                </c:pt>
                <c:pt idx="767">
                  <c:v>45427.2349402009</c:v>
                </c:pt>
                <c:pt idx="768">
                  <c:v>45486.5900465239</c:v>
                </c:pt>
                <c:pt idx="769">
                  <c:v>45545.8953735889</c:v>
                </c:pt>
                <c:pt idx="770">
                  <c:v>45605.2243700489</c:v>
                </c:pt>
                <c:pt idx="771">
                  <c:v>45664.5638965579</c:v>
                </c:pt>
                <c:pt idx="772">
                  <c:v>45723.8348441899</c:v>
                </c:pt>
                <c:pt idx="773">
                  <c:v>45783.2580728669</c:v>
                </c:pt>
                <c:pt idx="774">
                  <c:v>45842.6563429989</c:v>
                </c:pt>
                <c:pt idx="775">
                  <c:v>45901.9199746859</c:v>
                </c:pt>
                <c:pt idx="776">
                  <c:v>45961.2406470419</c:v>
                </c:pt>
                <c:pt idx="777">
                  <c:v>46020.5862195229</c:v>
                </c:pt>
                <c:pt idx="778">
                  <c:v>46079.8169242659</c:v>
                </c:pt>
                <c:pt idx="779">
                  <c:v>46139.2360276439</c:v>
                </c:pt>
                <c:pt idx="780">
                  <c:v>46198.6594655409</c:v>
                </c:pt>
                <c:pt idx="781">
                  <c:v>46257.9311173529</c:v>
                </c:pt>
                <c:pt idx="782">
                  <c:v>46317.2330463889</c:v>
                </c:pt>
                <c:pt idx="783">
                  <c:v>46376.6052203619</c:v>
                </c:pt>
                <c:pt idx="784">
                  <c:v>46435.3522757449</c:v>
                </c:pt>
                <c:pt idx="785">
                  <c:v>46494.7040658179</c:v>
                </c:pt>
                <c:pt idx="786">
                  <c:v>46553.4538177239</c:v>
                </c:pt>
                <c:pt idx="787">
                  <c:v>46612.2195853569</c:v>
                </c:pt>
                <c:pt idx="788">
                  <c:v>46671.5691793679</c:v>
                </c:pt>
                <c:pt idx="789">
                  <c:v>46730.9242947719</c:v>
                </c:pt>
                <c:pt idx="790">
                  <c:v>46789.6494212509</c:v>
                </c:pt>
                <c:pt idx="791">
                  <c:v>46849.0338147349</c:v>
                </c:pt>
                <c:pt idx="792">
                  <c:v>46907.8486282459</c:v>
                </c:pt>
                <c:pt idx="793">
                  <c:v>46966.6338024999</c:v>
                </c:pt>
                <c:pt idx="794">
                  <c:v>47025.9541360909</c:v>
                </c:pt>
                <c:pt idx="795">
                  <c:v>47085.2854165639</c:v>
                </c:pt>
                <c:pt idx="796">
                  <c:v>47144.5289865639</c:v>
                </c:pt>
                <c:pt idx="797">
                  <c:v>47203.2953768139</c:v>
                </c:pt>
                <c:pt idx="798">
                  <c:v>47262.6121437239</c:v>
                </c:pt>
                <c:pt idx="799">
                  <c:v>47321.8709811879</c:v>
                </c:pt>
                <c:pt idx="800">
                  <c:v>47381.1885001099</c:v>
                </c:pt>
                <c:pt idx="801">
                  <c:v>47440.0442228239</c:v>
                </c:pt>
                <c:pt idx="802">
                  <c:v>47499.2538530869</c:v>
                </c:pt>
                <c:pt idx="803">
                  <c:v>47558.5665797969</c:v>
                </c:pt>
                <c:pt idx="804">
                  <c:v>47617.8343947159</c:v>
                </c:pt>
                <c:pt idx="805">
                  <c:v>47677.1394483099</c:v>
                </c:pt>
                <c:pt idx="806">
                  <c:v>47736.4857972739</c:v>
                </c:pt>
                <c:pt idx="807">
                  <c:v>47795.2267480879</c:v>
                </c:pt>
                <c:pt idx="808">
                  <c:v>47854.4664806709</c:v>
                </c:pt>
                <c:pt idx="809">
                  <c:v>47913.2317289739</c:v>
                </c:pt>
                <c:pt idx="810">
                  <c:v>47971.9888023739</c:v>
                </c:pt>
                <c:pt idx="811">
                  <c:v>48030.7288087429</c:v>
                </c:pt>
                <c:pt idx="812">
                  <c:v>48089.4969888039</c:v>
                </c:pt>
                <c:pt idx="813">
                  <c:v>48148.8712239699</c:v>
                </c:pt>
                <c:pt idx="814">
                  <c:v>48208.1428301549</c:v>
                </c:pt>
                <c:pt idx="815">
                  <c:v>48267.5164457849</c:v>
                </c:pt>
                <c:pt idx="816">
                  <c:v>48326.8878042039</c:v>
                </c:pt>
                <c:pt idx="817">
                  <c:v>48385.6448342629</c:v>
                </c:pt>
                <c:pt idx="818">
                  <c:v>48444.9963332909</c:v>
                </c:pt>
                <c:pt idx="819">
                  <c:v>48504.3805967219</c:v>
                </c:pt>
                <c:pt idx="820">
                  <c:v>48563.6552874509</c:v>
                </c:pt>
                <c:pt idx="821">
                  <c:v>48622.9934258599</c:v>
                </c:pt>
                <c:pt idx="822">
                  <c:v>48682.3809540159</c:v>
                </c:pt>
                <c:pt idx="823">
                  <c:v>48741.6182298109</c:v>
                </c:pt>
                <c:pt idx="824">
                  <c:v>48800.9159088329</c:v>
                </c:pt>
                <c:pt idx="825">
                  <c:v>48859.7145804469</c:v>
                </c:pt>
                <c:pt idx="826">
                  <c:v>48918.9690056969</c:v>
                </c:pt>
                <c:pt idx="827">
                  <c:v>48978.3041314469</c:v>
                </c:pt>
                <c:pt idx="828">
                  <c:v>49037.6379011469</c:v>
                </c:pt>
                <c:pt idx="829">
                  <c:v>49096.8906515389</c:v>
                </c:pt>
                <c:pt idx="830">
                  <c:v>49155.7126308879</c:v>
                </c:pt>
                <c:pt idx="831">
                  <c:v>49215.0088762169</c:v>
                </c:pt>
                <c:pt idx="832">
                  <c:v>49273.7198580699</c:v>
                </c:pt>
                <c:pt idx="833">
                  <c:v>49332.5439043859</c:v>
                </c:pt>
                <c:pt idx="834">
                  <c:v>49391.2825490569</c:v>
                </c:pt>
                <c:pt idx="835">
                  <c:v>49450.0207275369</c:v>
                </c:pt>
                <c:pt idx="836">
                  <c:v>49509.3510559649</c:v>
                </c:pt>
                <c:pt idx="837">
                  <c:v>49568.1200968849</c:v>
                </c:pt>
                <c:pt idx="838">
                  <c:v>49626.9305577009</c:v>
                </c:pt>
                <c:pt idx="839">
                  <c:v>49685.7596255279</c:v>
                </c:pt>
                <c:pt idx="840">
                  <c:v>49744.5727998119</c:v>
                </c:pt>
                <c:pt idx="841">
                  <c:v>49803.3211833759</c:v>
                </c:pt>
                <c:pt idx="842">
                  <c:v>49862.6639742279</c:v>
                </c:pt>
                <c:pt idx="843">
                  <c:v>49921.4650360929</c:v>
                </c:pt>
                <c:pt idx="844">
                  <c:v>49980.1501273349</c:v>
                </c:pt>
                <c:pt idx="845">
                  <c:v>50038.9835092169</c:v>
                </c:pt>
                <c:pt idx="846">
                  <c:v>50097.7536014469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</c:v>
                </c:pt>
                <c:pt idx="850">
                  <c:v>50334.5343751719</c:v>
                </c:pt>
                <c:pt idx="851">
                  <c:v>50393.9405611139</c:v>
                </c:pt>
                <c:pt idx="852">
                  <c:v>50452.7431885949</c:v>
                </c:pt>
                <c:pt idx="853">
                  <c:v>50512.0235280679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50689.0069188769</c:v>
                </c:pt>
                <c:pt idx="857">
                  <c:v>50747.8836623119</c:v>
                </c:pt>
                <c:pt idx="858">
                  <c:v>50807.3438423829</c:v>
                </c:pt>
                <c:pt idx="859">
                  <c:v>50866.6322005159</c:v>
                </c:pt>
                <c:pt idx="860">
                  <c:v>50926.0102878669</c:v>
                </c:pt>
                <c:pt idx="861">
                  <c:v>50985.3646509409</c:v>
                </c:pt>
                <c:pt idx="862">
                  <c:v>51044.0110711039</c:v>
                </c:pt>
                <c:pt idx="863">
                  <c:v>51102.7534152629</c:v>
                </c:pt>
                <c:pt idx="864">
                  <c:v>51162.0617388269</c:v>
                </c:pt>
                <c:pt idx="865">
                  <c:v>51220.6920212709</c:v>
                </c:pt>
                <c:pt idx="866">
                  <c:v>51279.4964835069</c:v>
                </c:pt>
                <c:pt idx="867">
                  <c:v>51338.2888598889</c:v>
                </c:pt>
                <c:pt idx="868">
                  <c:v>51397.0315949169</c:v>
                </c:pt>
                <c:pt idx="869">
                  <c:v>51455.8222144489</c:v>
                </c:pt>
                <c:pt idx="870">
                  <c:v>51515.1436158149</c:v>
                </c:pt>
                <c:pt idx="871">
                  <c:v>51573.8865140449</c:v>
                </c:pt>
                <c:pt idx="872">
                  <c:v>51633.2750814219</c:v>
                </c:pt>
                <c:pt idx="873">
                  <c:v>51691.9727775119</c:v>
                </c:pt>
                <c:pt idx="874">
                  <c:v>51750.7166916389</c:v>
                </c:pt>
                <c:pt idx="875">
                  <c:v>51809.5158433509</c:v>
                </c:pt>
                <c:pt idx="876">
                  <c:v>51868.2721872459</c:v>
                </c:pt>
                <c:pt idx="877">
                  <c:v>51926.9777306549</c:v>
                </c:pt>
                <c:pt idx="878">
                  <c:v>51986.3052318039</c:v>
                </c:pt>
                <c:pt idx="879">
                  <c:v>52045.0811844839</c:v>
                </c:pt>
                <c:pt idx="880">
                  <c:v>52103.7712747779</c:v>
                </c:pt>
                <c:pt idx="881">
                  <c:v>52162.5881472569</c:v>
                </c:pt>
                <c:pt idx="882">
                  <c:v>52221.4086377709</c:v>
                </c:pt>
                <c:pt idx="883">
                  <c:v>52280.1114247719</c:v>
                </c:pt>
                <c:pt idx="884">
                  <c:v>52338.8892924989</c:v>
                </c:pt>
                <c:pt idx="885">
                  <c:v>52397.6200348799</c:v>
                </c:pt>
                <c:pt idx="886">
                  <c:v>52456.9409187879</c:v>
                </c:pt>
                <c:pt idx="887">
                  <c:v>52515.7265571259</c:v>
                </c:pt>
                <c:pt idx="888">
                  <c:v>52574.5035009359</c:v>
                </c:pt>
                <c:pt idx="889">
                  <c:v>52633.8490479239</c:v>
                </c:pt>
                <c:pt idx="890">
                  <c:v>52692.6926482919</c:v>
                </c:pt>
                <c:pt idx="891">
                  <c:v>52751.4856272729</c:v>
                </c:pt>
                <c:pt idx="892">
                  <c:v>52810.7484695119</c:v>
                </c:pt>
                <c:pt idx="893">
                  <c:v>52870.1093566989</c:v>
                </c:pt>
                <c:pt idx="894">
                  <c:v>52928.9027869089</c:v>
                </c:pt>
                <c:pt idx="895">
                  <c:v>52987.6035508229</c:v>
                </c:pt>
                <c:pt idx="896">
                  <c:v>53046.3830907039</c:v>
                </c:pt>
                <c:pt idx="897">
                  <c:v>53105.1482945989</c:v>
                </c:pt>
                <c:pt idx="898">
                  <c:v>53163.8449699479</c:v>
                </c:pt>
                <c:pt idx="899">
                  <c:v>53223.2497361109</c:v>
                </c:pt>
                <c:pt idx="900">
                  <c:v>53282.5908657139</c:v>
                </c:pt>
                <c:pt idx="901">
                  <c:v>53341.8996471559</c:v>
                </c:pt>
                <c:pt idx="902">
                  <c:v>53400.7141697559</c:v>
                </c:pt>
                <c:pt idx="903">
                  <c:v>53460.1258019129</c:v>
                </c:pt>
                <c:pt idx="904">
                  <c:v>53518.8755871249</c:v>
                </c:pt>
                <c:pt idx="905">
                  <c:v>53577.7226745599</c:v>
                </c:pt>
                <c:pt idx="906">
                  <c:v>53637.0896322679</c:v>
                </c:pt>
                <c:pt idx="907">
                  <c:v>53696.4111545429</c:v>
                </c:pt>
                <c:pt idx="908">
                  <c:v>53755.7680627319</c:v>
                </c:pt>
                <c:pt idx="909">
                  <c:v>53814.5445386999</c:v>
                </c:pt>
                <c:pt idx="910">
                  <c:v>53873.7966360229</c:v>
                </c:pt>
                <c:pt idx="911">
                  <c:v>53933.1207856449</c:v>
                </c:pt>
                <c:pt idx="912">
                  <c:v>53992.4990832989</c:v>
                </c:pt>
                <c:pt idx="913">
                  <c:v>54051.8201279189</c:v>
                </c:pt>
                <c:pt idx="914">
                  <c:v>54111.3080371909</c:v>
                </c:pt>
                <c:pt idx="915">
                  <c:v>54170.7343645079</c:v>
                </c:pt>
                <c:pt idx="916">
                  <c:v>54230.0761811059</c:v>
                </c:pt>
                <c:pt idx="917">
                  <c:v>54289.4335930879</c:v>
                </c:pt>
                <c:pt idx="918">
                  <c:v>54348.8088765999</c:v>
                </c:pt>
                <c:pt idx="919">
                  <c:v>54408.1106066269</c:v>
                </c:pt>
                <c:pt idx="920">
                  <c:v>54467.4355090089</c:v>
                </c:pt>
                <c:pt idx="921">
                  <c:v>54526.7598940969</c:v>
                </c:pt>
                <c:pt idx="922">
                  <c:v>54585.9436015699</c:v>
                </c:pt>
                <c:pt idx="923">
                  <c:v>54645.3156217509</c:v>
                </c:pt>
                <c:pt idx="924">
                  <c:v>54704.1678418039</c:v>
                </c:pt>
                <c:pt idx="925">
                  <c:v>54763.5196340219</c:v>
                </c:pt>
                <c:pt idx="926">
                  <c:v>54822.9009399219</c:v>
                </c:pt>
                <c:pt idx="927">
                  <c:v>54882.2784459199</c:v>
                </c:pt>
                <c:pt idx="928">
                  <c:v>54941.4863224799</c:v>
                </c:pt>
                <c:pt idx="929">
                  <c:v>55000.8709716359</c:v>
                </c:pt>
                <c:pt idx="930">
                  <c:v>55060.2295993709</c:v>
                </c:pt>
                <c:pt idx="931">
                  <c:v>55119.5471509329</c:v>
                </c:pt>
                <c:pt idx="932">
                  <c:v>55178.8938630059</c:v>
                </c:pt>
                <c:pt idx="933">
                  <c:v>55238.2136240499</c:v>
                </c:pt>
                <c:pt idx="934">
                  <c:v>55297.4667500859</c:v>
                </c:pt>
                <c:pt idx="935">
                  <c:v>55356.8636549249</c:v>
                </c:pt>
                <c:pt idx="936">
                  <c:v>55416.1834983819</c:v>
                </c:pt>
                <c:pt idx="937">
                  <c:v>55475.5374206179</c:v>
                </c:pt>
                <c:pt idx="938">
                  <c:v>55534.8250491449</c:v>
                </c:pt>
                <c:pt idx="939">
                  <c:v>55594.1549435599</c:v>
                </c:pt>
                <c:pt idx="940">
                  <c:v>55653.4150697929</c:v>
                </c:pt>
                <c:pt idx="941">
                  <c:v>55712.7892564209</c:v>
                </c:pt>
                <c:pt idx="942">
                  <c:v>55772.1396615479</c:v>
                </c:pt>
                <c:pt idx="943">
                  <c:v>55830.9366924649</c:v>
                </c:pt>
                <c:pt idx="944">
                  <c:v>55890.2310667139</c:v>
                </c:pt>
                <c:pt idx="945">
                  <c:v>55949.5444808989</c:v>
                </c:pt>
                <c:pt idx="946">
                  <c:v>56008.7490228559</c:v>
                </c:pt>
                <c:pt idx="947">
                  <c:v>56068.1240897829</c:v>
                </c:pt>
                <c:pt idx="948">
                  <c:v>56127.5012291779</c:v>
                </c:pt>
                <c:pt idx="949">
                  <c:v>56186.8371067199</c:v>
                </c:pt>
                <c:pt idx="950">
                  <c:v>56246.2282415029</c:v>
                </c:pt>
                <c:pt idx="951">
                  <c:v>56305.0535953619</c:v>
                </c:pt>
                <c:pt idx="952">
                  <c:v>56364.2742455659</c:v>
                </c:pt>
                <c:pt idx="953">
                  <c:v>56423.0179351979</c:v>
                </c:pt>
                <c:pt idx="954">
                  <c:v>56481.7766324919</c:v>
                </c:pt>
                <c:pt idx="955">
                  <c:v>56540.5057902779</c:v>
                </c:pt>
                <c:pt idx="956">
                  <c:v>56599.3342914109</c:v>
                </c:pt>
                <c:pt idx="957">
                  <c:v>56658.6846970669</c:v>
                </c:pt>
                <c:pt idx="958">
                  <c:v>56717.9525597739</c:v>
                </c:pt>
                <c:pt idx="959">
                  <c:v>56777.3327214149</c:v>
                </c:pt>
                <c:pt idx="960">
                  <c:v>56836.6112662719</c:v>
                </c:pt>
                <c:pt idx="961">
                  <c:v>56895.8813658289</c:v>
                </c:pt>
                <c:pt idx="962">
                  <c:v>56955.1272285579</c:v>
                </c:pt>
                <c:pt idx="963">
                  <c:v>57014.5707198929</c:v>
                </c:pt>
                <c:pt idx="964">
                  <c:v>57073.2534106709</c:v>
                </c:pt>
                <c:pt idx="965">
                  <c:v>57132.5852633069</c:v>
                </c:pt>
                <c:pt idx="966">
                  <c:v>57191.3820588789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57368.7267638629</c:v>
                </c:pt>
                <c:pt idx="970">
                  <c:v>57427.4229754269</c:v>
                </c:pt>
                <c:pt idx="971">
                  <c:v>57487.0390182349</c:v>
                </c:pt>
                <c:pt idx="972">
                  <c:v>57546.3633039339</c:v>
                </c:pt>
                <c:pt idx="973">
                  <c:v>57605.6771864399</c:v>
                </c:pt>
                <c:pt idx="974">
                  <c:v>57665.0925893669</c:v>
                </c:pt>
                <c:pt idx="975">
                  <c:v>57724.4915415939</c:v>
                </c:pt>
                <c:pt idx="976">
                  <c:v>57783.8589380179</c:v>
                </c:pt>
                <c:pt idx="977">
                  <c:v>57843.2529790639</c:v>
                </c:pt>
                <c:pt idx="978">
                  <c:v>57902.5794669349</c:v>
                </c:pt>
                <c:pt idx="979">
                  <c:v>57961.7979982839</c:v>
                </c:pt>
                <c:pt idx="980">
                  <c:v>58021.2261848179</c:v>
                </c:pt>
                <c:pt idx="981">
                  <c:v>58080.5855796019</c:v>
                </c:pt>
                <c:pt idx="982">
                  <c:v>58139.8183832329</c:v>
                </c:pt>
                <c:pt idx="983">
                  <c:v>58199.1910111479</c:v>
                </c:pt>
                <c:pt idx="984">
                  <c:v>58258.5786653089</c:v>
                </c:pt>
                <c:pt idx="985">
                  <c:v>58317.9606707229</c:v>
                </c:pt>
                <c:pt idx="986">
                  <c:v>58377.2707237709</c:v>
                </c:pt>
                <c:pt idx="987">
                  <c:v>58436.6627716429</c:v>
                </c:pt>
                <c:pt idx="988">
                  <c:v>58496.0126329909</c:v>
                </c:pt>
                <c:pt idx="989">
                  <c:v>58555.3616526129</c:v>
                </c:pt>
                <c:pt idx="990">
                  <c:v>58614.6866858949</c:v>
                </c:pt>
                <c:pt idx="991">
                  <c:v>58673.9411755499</c:v>
                </c:pt>
                <c:pt idx="992">
                  <c:v>58733.2732656119</c:v>
                </c:pt>
                <c:pt idx="993">
                  <c:v>58792.0796194759</c:v>
                </c:pt>
                <c:pt idx="994">
                  <c:v>58851.3987748119</c:v>
                </c:pt>
                <c:pt idx="995">
                  <c:v>58910.7356581939</c:v>
                </c:pt>
                <c:pt idx="996">
                  <c:v>58970.0705780739</c:v>
                </c:pt>
                <c:pt idx="997">
                  <c:v>59029.3146174389</c:v>
                </c:pt>
                <c:pt idx="998">
                  <c:v>59088.6154880729</c:v>
                </c:pt>
                <c:pt idx="999">
                  <c:v>59147.9543555729</c:v>
                </c:pt>
                <c:pt idx="1000">
                  <c:v>59207.1719483459</c:v>
                </c:pt>
                <c:pt idx="1001">
                  <c:v>59266.4943075039</c:v>
                </c:pt>
                <c:pt idx="1002">
                  <c:v>59325.7316746869</c:v>
                </c:pt>
                <c:pt idx="1003">
                  <c:v>59384.9222804139</c:v>
                </c:pt>
                <c:pt idx="1004">
                  <c:v>59444.2033455349</c:v>
                </c:pt>
                <c:pt idx="1005">
                  <c:v>59503.4897558179</c:v>
                </c:pt>
                <c:pt idx="1006">
                  <c:v>59562.1143707659</c:v>
                </c:pt>
                <c:pt idx="1007">
                  <c:v>59620.9319835709</c:v>
                </c:pt>
                <c:pt idx="1008">
                  <c:v>59680.2516946439</c:v>
                </c:pt>
                <c:pt idx="1009">
                  <c:v>59739.5558087719</c:v>
                </c:pt>
                <c:pt idx="1010">
                  <c:v>59798.8151413879</c:v>
                </c:pt>
                <c:pt idx="1011">
                  <c:v>59858.1709149369</c:v>
                </c:pt>
                <c:pt idx="1012">
                  <c:v>59917.3787067609</c:v>
                </c:pt>
                <c:pt idx="1013">
                  <c:v>59976.6986321919</c:v>
                </c:pt>
                <c:pt idx="1014">
                  <c:v>60035.9928232079</c:v>
                </c:pt>
                <c:pt idx="1015">
                  <c:v>60094.7174647259</c:v>
                </c:pt>
                <c:pt idx="1016">
                  <c:v>60153.5223128309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60330.4119451819</c:v>
                </c:pt>
                <c:pt idx="1020">
                  <c:v>60389.1331283729</c:v>
                </c:pt>
                <c:pt idx="1021">
                  <c:v>60447.8054118759</c:v>
                </c:pt>
                <c:pt idx="1022">
                  <c:v>60507.1103387319</c:v>
                </c:pt>
                <c:pt idx="1023">
                  <c:v>60566.4559617389</c:v>
                </c:pt>
                <c:pt idx="1024">
                  <c:v>60625.1196794799</c:v>
                </c:pt>
                <c:pt idx="1025">
                  <c:v>60683.8464468359</c:v>
                </c:pt>
                <c:pt idx="1026">
                  <c:v>60743.1689571619</c:v>
                </c:pt>
                <c:pt idx="1027">
                  <c:v>60801.9036181279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</c:v>
                </c:pt>
                <c:pt idx="1032">
                  <c:v>61098.4566645929</c:v>
                </c:pt>
                <c:pt idx="1033">
                  <c:v>61157.2229496699</c:v>
                </c:pt>
                <c:pt idx="1034">
                  <c:v>61216.5214646619</c:v>
                </c:pt>
                <c:pt idx="1035">
                  <c:v>61275.8399466079</c:v>
                </c:pt>
                <c:pt idx="1036">
                  <c:v>61334.5671312339</c:v>
                </c:pt>
                <c:pt idx="1037">
                  <c:v>61393.3217200659</c:v>
                </c:pt>
                <c:pt idx="1038">
                  <c:v>61452.6808380909</c:v>
                </c:pt>
                <c:pt idx="1039">
                  <c:v>61511.9342254859</c:v>
                </c:pt>
                <c:pt idx="1040">
                  <c:v>61570.7199387389</c:v>
                </c:pt>
                <c:pt idx="1041">
                  <c:v>61630.0706905569</c:v>
                </c:pt>
                <c:pt idx="1042">
                  <c:v>61689.3189514469</c:v>
                </c:pt>
                <c:pt idx="1043">
                  <c:v>61748.1126776939</c:v>
                </c:pt>
                <c:pt idx="1044">
                  <c:v>61807.3988047239</c:v>
                </c:pt>
                <c:pt idx="1045">
                  <c:v>61866.6358588699</c:v>
                </c:pt>
                <c:pt idx="1046">
                  <c:v>61926.0032359419</c:v>
                </c:pt>
                <c:pt idx="1047">
                  <c:v>61985.2812368419</c:v>
                </c:pt>
                <c:pt idx="1048">
                  <c:v>62043.9544128449</c:v>
                </c:pt>
                <c:pt idx="1049">
                  <c:v>62102.8022006969</c:v>
                </c:pt>
                <c:pt idx="1050">
                  <c:v>62162.0952684849</c:v>
                </c:pt>
                <c:pt idx="1051">
                  <c:v>62221.3404158019</c:v>
                </c:pt>
                <c:pt idx="1052">
                  <c:v>62280.6091582589</c:v>
                </c:pt>
                <c:pt idx="1053">
                  <c:v>62339.3912788039</c:v>
                </c:pt>
                <c:pt idx="1054">
                  <c:v>62398.0925294989</c:v>
                </c:pt>
                <c:pt idx="1055">
                  <c:v>62456.8611794719</c:v>
                </c:pt>
                <c:pt idx="1056">
                  <c:v>62515.6260038769</c:v>
                </c:pt>
                <c:pt idx="1057">
                  <c:v>62574.3514413909</c:v>
                </c:pt>
                <c:pt idx="1058">
                  <c:v>62633.1550553499</c:v>
                </c:pt>
                <c:pt idx="1059">
                  <c:v>62692.0633998229</c:v>
                </c:pt>
                <c:pt idx="1060">
                  <c:v>62750.7222194169</c:v>
                </c:pt>
                <c:pt idx="1061">
                  <c:v>62809.4946274519</c:v>
                </c:pt>
                <c:pt idx="1062">
                  <c:v>62868.8087933519</c:v>
                </c:pt>
                <c:pt idx="1063">
                  <c:v>62927.6005880529</c:v>
                </c:pt>
                <c:pt idx="1064">
                  <c:v>62986.4244118449</c:v>
                </c:pt>
                <c:pt idx="1065">
                  <c:v>63045.7421605939</c:v>
                </c:pt>
                <c:pt idx="1066">
                  <c:v>63104.9959920929</c:v>
                </c:pt>
                <c:pt idx="1067">
                  <c:v>63164.3256302209</c:v>
                </c:pt>
                <c:pt idx="1068">
                  <c:v>63223.6230418259</c:v>
                </c:pt>
                <c:pt idx="1069">
                  <c:v>63282.3437711309</c:v>
                </c:pt>
                <c:pt idx="1070">
                  <c:v>63341.6681915879</c:v>
                </c:pt>
                <c:pt idx="1071">
                  <c:v>63401.0155830019</c:v>
                </c:pt>
                <c:pt idx="1072">
                  <c:v>63460.2401495909</c:v>
                </c:pt>
                <c:pt idx="1073">
                  <c:v>63519.5724681729</c:v>
                </c:pt>
                <c:pt idx="1074">
                  <c:v>63578.9214949579</c:v>
                </c:pt>
                <c:pt idx="1075">
                  <c:v>63637.6019015909</c:v>
                </c:pt>
                <c:pt idx="1076">
                  <c:v>63696.8700419539</c:v>
                </c:pt>
                <c:pt idx="1077">
                  <c:v>63756.1661320129</c:v>
                </c:pt>
                <c:pt idx="1078">
                  <c:v>63815.3624483229</c:v>
                </c:pt>
                <c:pt idx="1079">
                  <c:v>63874.7392663899</c:v>
                </c:pt>
                <c:pt idx="1080">
                  <c:v>63934.1232010919</c:v>
                </c:pt>
                <c:pt idx="1081">
                  <c:v>63993.4553684769</c:v>
                </c:pt>
                <c:pt idx="1082">
                  <c:v>64052.8201042989</c:v>
                </c:pt>
                <c:pt idx="1083">
                  <c:v>64112.1708246999</c:v>
                </c:pt>
                <c:pt idx="1084">
                  <c:v>64171.4368085029</c:v>
                </c:pt>
                <c:pt idx="1085">
                  <c:v>64230.7334881779</c:v>
                </c:pt>
                <c:pt idx="1086">
                  <c:v>64289.5385599309</c:v>
                </c:pt>
                <c:pt idx="1087">
                  <c:v>64348.2443924239</c:v>
                </c:pt>
                <c:pt idx="1088">
                  <c:v>64407.1090930269</c:v>
                </c:pt>
                <c:pt idx="1089">
                  <c:v>64465.8974524369</c:v>
                </c:pt>
                <c:pt idx="1090">
                  <c:v>64524.6079951299</c:v>
                </c:pt>
                <c:pt idx="1091">
                  <c:v>64583.3621432239</c:v>
                </c:pt>
                <c:pt idx="1092">
                  <c:v>64642.1506568719</c:v>
                </c:pt>
                <c:pt idx="1093">
                  <c:v>64700.9103301659</c:v>
                </c:pt>
                <c:pt idx="1094">
                  <c:v>64759.6756090029</c:v>
                </c:pt>
                <c:pt idx="1095">
                  <c:v>64818.5619130359</c:v>
                </c:pt>
                <c:pt idx="1096">
                  <c:v>64877.2115376989</c:v>
                </c:pt>
                <c:pt idx="1097">
                  <c:v>64936.0085720639</c:v>
                </c:pt>
                <c:pt idx="1098">
                  <c:v>64994.7772769809</c:v>
                </c:pt>
                <c:pt idx="1099">
                  <c:v>65053.5613241579</c:v>
                </c:pt>
                <c:pt idx="1100">
                  <c:v>65112.9156883489</c:v>
                </c:pt>
                <c:pt idx="1101">
                  <c:v>65172.2513106659</c:v>
                </c:pt>
                <c:pt idx="1102">
                  <c:v>65231.0237404489</c:v>
                </c:pt>
                <c:pt idx="1103">
                  <c:v>65290.3852266829</c:v>
                </c:pt>
                <c:pt idx="1104">
                  <c:v>65349.1334471039</c:v>
                </c:pt>
                <c:pt idx="1105">
                  <c:v>65408.3803099629</c:v>
                </c:pt>
                <c:pt idx="1106">
                  <c:v>65467.1382858009</c:v>
                </c:pt>
                <c:pt idx="1107">
                  <c:v>65525.9028566499</c:v>
                </c:pt>
                <c:pt idx="1108">
                  <c:v>65584.6058348699</c:v>
                </c:pt>
                <c:pt idx="1109">
                  <c:v>65643.4216479449</c:v>
                </c:pt>
                <c:pt idx="1110">
                  <c:v>65702.2412133099</c:v>
                </c:pt>
                <c:pt idx="1111">
                  <c:v>65761.0576333419</c:v>
                </c:pt>
                <c:pt idx="1112">
                  <c:v>65819.8157951889</c:v>
                </c:pt>
                <c:pt idx="1113">
                  <c:v>65878.6070973689</c:v>
                </c:pt>
                <c:pt idx="1114">
                  <c:v>65937.3447638819</c:v>
                </c:pt>
                <c:pt idx="1115">
                  <c:v>65996.1913402029</c:v>
                </c:pt>
                <c:pt idx="1116">
                  <c:v>66054.9627546669</c:v>
                </c:pt>
                <c:pt idx="1117">
                  <c:v>66113.6450101579</c:v>
                </c:pt>
                <c:pt idx="1118">
                  <c:v>66172.5153903039</c:v>
                </c:pt>
                <c:pt idx="1119">
                  <c:v>66231.8614243639</c:v>
                </c:pt>
                <c:pt idx="1120">
                  <c:v>66290.5987548329</c:v>
                </c:pt>
                <c:pt idx="1121">
                  <c:v>66349.9979892859</c:v>
                </c:pt>
                <c:pt idx="1122">
                  <c:v>66409.3771356689</c:v>
                </c:pt>
                <c:pt idx="1123">
                  <c:v>66468.0656682549</c:v>
                </c:pt>
                <c:pt idx="1124">
                  <c:v>66526.8876919289</c:v>
                </c:pt>
                <c:pt idx="1125">
                  <c:v>66586.2642023189</c:v>
                </c:pt>
                <c:pt idx="1126">
                  <c:v>66645.5008025739</c:v>
                </c:pt>
                <c:pt idx="1127">
                  <c:v>66704.8545100959</c:v>
                </c:pt>
                <c:pt idx="1128">
                  <c:v>66764.2004826889</c:v>
                </c:pt>
                <c:pt idx="1129">
                  <c:v>66823.4908155209</c:v>
                </c:pt>
                <c:pt idx="1130">
                  <c:v>66882.3218344879</c:v>
                </c:pt>
                <c:pt idx="1131">
                  <c:v>66941.0645143269</c:v>
                </c:pt>
                <c:pt idx="1132">
                  <c:v>67000.3456690019</c:v>
                </c:pt>
                <c:pt idx="1133">
                  <c:v>67059.0997051039</c:v>
                </c:pt>
                <c:pt idx="1134">
                  <c:v>67117.9391999929</c:v>
                </c:pt>
                <c:pt idx="1135">
                  <c:v>67176.6304781589</c:v>
                </c:pt>
                <c:pt idx="1136">
                  <c:v>67235.4556274469</c:v>
                </c:pt>
                <c:pt idx="1137">
                  <c:v>67294.2465947859</c:v>
                </c:pt>
                <c:pt idx="1138">
                  <c:v>67352.9121077029</c:v>
                </c:pt>
                <c:pt idx="1139">
                  <c:v>67411.6838515059</c:v>
                </c:pt>
                <c:pt idx="1140">
                  <c:v>67471.0458710229</c:v>
                </c:pt>
                <c:pt idx="1141">
                  <c:v>67529.7780023859</c:v>
                </c:pt>
                <c:pt idx="1142">
                  <c:v>67588.5627794699</c:v>
                </c:pt>
                <c:pt idx="1143">
                  <c:v>67647.3896995889</c:v>
                </c:pt>
                <c:pt idx="1144">
                  <c:v>67706.0965776169</c:v>
                </c:pt>
                <c:pt idx="1145">
                  <c:v>67764.8917768749</c:v>
                </c:pt>
                <c:pt idx="1146">
                  <c:v>67824.2134417649</c:v>
                </c:pt>
                <c:pt idx="1147">
                  <c:v>67882.9254103609</c:v>
                </c:pt>
                <c:pt idx="1148">
                  <c:v>67942.3149717429</c:v>
                </c:pt>
                <c:pt idx="1149">
                  <c:v>68001.1679669609</c:v>
                </c:pt>
                <c:pt idx="1150">
                  <c:v>68060.4287798239</c:v>
                </c:pt>
                <c:pt idx="1151">
                  <c:v>68119.2557229889</c:v>
                </c:pt>
                <c:pt idx="1152">
                  <c:v>68178.6174818929</c:v>
                </c:pt>
                <c:pt idx="1153">
                  <c:v>68237.3447941469</c:v>
                </c:pt>
                <c:pt idx="1154">
                  <c:v>68296.2704408179</c:v>
                </c:pt>
                <c:pt idx="1155">
                  <c:v>68355.1324012309</c:v>
                </c:pt>
                <c:pt idx="1156">
                  <c:v>68414.4883907029</c:v>
                </c:pt>
                <c:pt idx="1157">
                  <c:v>68473.3491833279</c:v>
                </c:pt>
                <c:pt idx="1158">
                  <c:v>68532.7335674429</c:v>
                </c:pt>
                <c:pt idx="1159">
                  <c:v>68591.9834046209</c:v>
                </c:pt>
                <c:pt idx="1160">
                  <c:v>68651.3171439819</c:v>
                </c:pt>
                <c:pt idx="1161">
                  <c:v>68710.6026035669</c:v>
                </c:pt>
                <c:pt idx="1162">
                  <c:v>68769.8115375959</c:v>
                </c:pt>
                <c:pt idx="1163">
                  <c:v>68829.1990687699</c:v>
                </c:pt>
                <c:pt idx="1164">
                  <c:v>68888.5236694999</c:v>
                </c:pt>
                <c:pt idx="1165">
                  <c:v>68947.8158942159</c:v>
                </c:pt>
                <c:pt idx="1166">
                  <c:v>69007.1909302909</c:v>
                </c:pt>
                <c:pt idx="1167">
                  <c:v>69066.5428286118</c:v>
                </c:pt>
                <c:pt idx="1168">
                  <c:v>69125.7873693528</c:v>
                </c:pt>
                <c:pt idx="1169">
                  <c:v>69185.1885774628</c:v>
                </c:pt>
                <c:pt idx="1170">
                  <c:v>69244.4990999018</c:v>
                </c:pt>
                <c:pt idx="1171">
                  <c:v>69303.8300634588</c:v>
                </c:pt>
                <c:pt idx="1172">
                  <c:v>69363.1743900198</c:v>
                </c:pt>
                <c:pt idx="1173">
                  <c:v>69422.6131725138</c:v>
                </c:pt>
                <c:pt idx="1174">
                  <c:v>69481.9221952809</c:v>
                </c:pt>
                <c:pt idx="1175">
                  <c:v>69541.2694447629</c:v>
                </c:pt>
                <c:pt idx="1176">
                  <c:v>69600.6896220198</c:v>
                </c:pt>
                <c:pt idx="1177">
                  <c:v>69659.4269562808</c:v>
                </c:pt>
                <c:pt idx="1178">
                  <c:v>69718.2845799968</c:v>
                </c:pt>
                <c:pt idx="1179">
                  <c:v>69777.1027853828</c:v>
                </c:pt>
                <c:pt idx="1180">
                  <c:v>69835.8388796208</c:v>
                </c:pt>
                <c:pt idx="1181">
                  <c:v>69894.6332770018</c:v>
                </c:pt>
                <c:pt idx="1182">
                  <c:v>69953.4817036218</c:v>
                </c:pt>
                <c:pt idx="1183">
                  <c:v>70012.2220593368</c:v>
                </c:pt>
                <c:pt idx="1184">
                  <c:v>70070.9374876388</c:v>
                </c:pt>
                <c:pt idx="1185">
                  <c:v>70129.6947288998</c:v>
                </c:pt>
                <c:pt idx="1186">
                  <c:v>70188.3403493478</c:v>
                </c:pt>
                <c:pt idx="1187">
                  <c:v>70247.1160147758</c:v>
                </c:pt>
                <c:pt idx="1188">
                  <c:v>70306.1786169768</c:v>
                </c:pt>
                <c:pt idx="1189">
                  <c:v>70365.5740315998</c:v>
                </c:pt>
                <c:pt idx="1190">
                  <c:v>70424.4265470358</c:v>
                </c:pt>
                <c:pt idx="1191">
                  <c:v>70483.3246041778</c:v>
                </c:pt>
                <c:pt idx="1192">
                  <c:v>70541.9854681038</c:v>
                </c:pt>
                <c:pt idx="1193">
                  <c:v>70600.8608671988</c:v>
                </c:pt>
                <c:pt idx="1194">
                  <c:v>70659.6618677698</c:v>
                </c:pt>
                <c:pt idx="1195">
                  <c:v>70718.4456618838</c:v>
                </c:pt>
                <c:pt idx="1196">
                  <c:v>70777.4081009178</c:v>
                </c:pt>
                <c:pt idx="1197">
                  <c:v>70836.2361065098</c:v>
                </c:pt>
                <c:pt idx="1198">
                  <c:v>70894.9697830648</c:v>
                </c:pt>
                <c:pt idx="1199">
                  <c:v>70954.3375533948</c:v>
                </c:pt>
                <c:pt idx="1200">
                  <c:v>71013.7426335608</c:v>
                </c:pt>
                <c:pt idx="1201">
                  <c:v>71073.0328687558</c:v>
                </c:pt>
                <c:pt idx="1202">
                  <c:v>71132.3660347008</c:v>
                </c:pt>
                <c:pt idx="1203">
                  <c:v>71191.6654575509</c:v>
                </c:pt>
                <c:pt idx="1204">
                  <c:v>71250.9739914438</c:v>
                </c:pt>
                <c:pt idx="1205">
                  <c:v>71310.3690087869</c:v>
                </c:pt>
                <c:pt idx="1206">
                  <c:v>71369.6946908539</c:v>
                </c:pt>
                <c:pt idx="1207">
                  <c:v>71429.0461144569</c:v>
                </c:pt>
                <c:pt idx="1208">
                  <c:v>71488.3696904499</c:v>
                </c:pt>
                <c:pt idx="1209">
                  <c:v>71547.7258298349</c:v>
                </c:pt>
                <c:pt idx="1210">
                  <c:v>71606.9558583598</c:v>
                </c:pt>
                <c:pt idx="1211">
                  <c:v>71666.3462001219</c:v>
                </c:pt>
                <c:pt idx="1212">
                  <c:v>71725.6591024279</c:v>
                </c:pt>
                <c:pt idx="1213">
                  <c:v>71784.9897326509</c:v>
                </c:pt>
                <c:pt idx="1214">
                  <c:v>71844.3188259779</c:v>
                </c:pt>
                <c:pt idx="1215">
                  <c:v>71903.7644850019</c:v>
                </c:pt>
                <c:pt idx="1216">
                  <c:v>71963.0548090599</c:v>
                </c:pt>
                <c:pt idx="1217">
                  <c:v>72022.4566887159</c:v>
                </c:pt>
                <c:pt idx="1218">
                  <c:v>72081.1990693159</c:v>
                </c:pt>
                <c:pt idx="1219">
                  <c:v>72140.5061955079</c:v>
                </c:pt>
                <c:pt idx="1220">
                  <c:v>72199.8800588959</c:v>
                </c:pt>
                <c:pt idx="1221">
                  <c:v>72259.2250702379</c:v>
                </c:pt>
                <c:pt idx="1222">
                  <c:v>72318.4850810889</c:v>
                </c:pt>
                <c:pt idx="1223">
                  <c:v>72377.2821843479</c:v>
                </c:pt>
                <c:pt idx="1224">
                  <c:v>72436.0462773639</c:v>
                </c:pt>
                <c:pt idx="1225">
                  <c:v>72495.3099965049</c:v>
                </c:pt>
                <c:pt idx="1226">
                  <c:v>72554.7243128709</c:v>
                </c:pt>
                <c:pt idx="1227">
                  <c:v>72614.1021553629</c:v>
                </c:pt>
                <c:pt idx="1228">
                  <c:v>72672.8665714619</c:v>
                </c:pt>
                <c:pt idx="1229">
                  <c:v>72732.2295879289</c:v>
                </c:pt>
                <c:pt idx="1230">
                  <c:v>72790.9186014679</c:v>
                </c:pt>
                <c:pt idx="1231">
                  <c:v>72850.1560390849</c:v>
                </c:pt>
                <c:pt idx="1232">
                  <c:v>72909.4470955659</c:v>
                </c:pt>
                <c:pt idx="1233">
                  <c:v>72968.1989553559</c:v>
                </c:pt>
                <c:pt idx="1234">
                  <c:v>73026.8921232839</c:v>
                </c:pt>
                <c:pt idx="1235">
                  <c:v>73085.7294510819</c:v>
                </c:pt>
                <c:pt idx="1236">
                  <c:v>73144.5311705759</c:v>
                </c:pt>
                <c:pt idx="1237">
                  <c:v>73203.2775949599</c:v>
                </c:pt>
                <c:pt idx="1238">
                  <c:v>73262.6356907549</c:v>
                </c:pt>
                <c:pt idx="1239">
                  <c:v>73321.9355425029</c:v>
                </c:pt>
                <c:pt idx="1240">
                  <c:v>73381.1646480039</c:v>
                </c:pt>
                <c:pt idx="1241">
                  <c:v>73440.5200457059</c:v>
                </c:pt>
                <c:pt idx="1242">
                  <c:v>73499.7942210059</c:v>
                </c:pt>
                <c:pt idx="1243">
                  <c:v>73559.0284569879</c:v>
                </c:pt>
                <c:pt idx="1244">
                  <c:v>73618.4293291159</c:v>
                </c:pt>
                <c:pt idx="1245">
                  <c:v>73677.7628427019</c:v>
                </c:pt>
                <c:pt idx="1246">
                  <c:v>73736.9853712739</c:v>
                </c:pt>
                <c:pt idx="1247">
                  <c:v>73796.3828472719</c:v>
                </c:pt>
                <c:pt idx="1248">
                  <c:v>73855.6775038749</c:v>
                </c:pt>
                <c:pt idx="1249">
                  <c:v>73914.9889487449</c:v>
                </c:pt>
                <c:pt idx="1250">
                  <c:v>73974.2728934819</c:v>
                </c:pt>
                <c:pt idx="1251">
                  <c:v>74033.5726357119</c:v>
                </c:pt>
                <c:pt idx="1252">
                  <c:v>74092.7904233429</c:v>
                </c:pt>
                <c:pt idx="1253">
                  <c:v>74152.1721543229</c:v>
                </c:pt>
                <c:pt idx="1254">
                  <c:v>74211.5337894649</c:v>
                </c:pt>
                <c:pt idx="1255">
                  <c:v>74270.7771820909</c:v>
                </c:pt>
                <c:pt idx="1256">
                  <c:v>74330.1151096169</c:v>
                </c:pt>
                <c:pt idx="1257">
                  <c:v>74389.4383492029</c:v>
                </c:pt>
                <c:pt idx="1258">
                  <c:v>74448.6966823079</c:v>
                </c:pt>
                <c:pt idx="1259">
                  <c:v>74508.0372088739</c:v>
                </c:pt>
                <c:pt idx="1260">
                  <c:v>74567.2982234519</c:v>
                </c:pt>
                <c:pt idx="1261">
                  <c:v>74626.5132814069</c:v>
                </c:pt>
                <c:pt idx="1262">
                  <c:v>74685.8430127769</c:v>
                </c:pt>
                <c:pt idx="1263">
                  <c:v>74745.1421425879</c:v>
                </c:pt>
                <c:pt idx="1264">
                  <c:v>74804.4129393399</c:v>
                </c:pt>
                <c:pt idx="1265">
                  <c:v>74863.7998247879</c:v>
                </c:pt>
                <c:pt idx="1266">
                  <c:v>74923.0903937519</c:v>
                </c:pt>
                <c:pt idx="1267">
                  <c:v>74982.3052551859</c:v>
                </c:pt>
                <c:pt idx="1268">
                  <c:v>75041.0213999429</c:v>
                </c:pt>
                <c:pt idx="1269">
                  <c:v>75099.8416686999</c:v>
                </c:pt>
                <c:pt idx="1270">
                  <c:v>75158.5547183659</c:v>
                </c:pt>
                <c:pt idx="1271">
                  <c:v>75217.8591988409</c:v>
                </c:pt>
                <c:pt idx="1272">
                  <c:v>75277.2108491899</c:v>
                </c:pt>
                <c:pt idx="1273">
                  <c:v>75336.4432490009</c:v>
                </c:pt>
                <c:pt idx="1274">
                  <c:v>75395.7583701129</c:v>
                </c:pt>
                <c:pt idx="1275">
                  <c:v>75455.0857389849</c:v>
                </c:pt>
                <c:pt idx="1276">
                  <c:v>75514.4041742519</c:v>
                </c:pt>
                <c:pt idx="1277">
                  <c:v>75573.7909761429</c:v>
                </c:pt>
                <c:pt idx="1278">
                  <c:v>75633.1361364579</c:v>
                </c:pt>
                <c:pt idx="1279">
                  <c:v>75692.3873114789</c:v>
                </c:pt>
                <c:pt idx="1280">
                  <c:v>75751.8389396789</c:v>
                </c:pt>
                <c:pt idx="1281">
                  <c:v>75811.1655861599</c:v>
                </c:pt>
                <c:pt idx="1282">
                  <c:v>75870.3808781069</c:v>
                </c:pt>
                <c:pt idx="1283">
                  <c:v>75929.6973894529</c:v>
                </c:pt>
                <c:pt idx="1284">
                  <c:v>75989.0425538839</c:v>
                </c:pt>
                <c:pt idx="1285">
                  <c:v>76048.3268907699</c:v>
                </c:pt>
                <c:pt idx="1286">
                  <c:v>76107.5895402869</c:v>
                </c:pt>
                <c:pt idx="1287">
                  <c:v>76166.8873815689</c:v>
                </c:pt>
                <c:pt idx="1288">
                  <c:v>76225.6332552428</c:v>
                </c:pt>
                <c:pt idx="1289">
                  <c:v>76285.0748499098</c:v>
                </c:pt>
                <c:pt idx="1290">
                  <c:v>76343.9222527989</c:v>
                </c:pt>
                <c:pt idx="1291">
                  <c:v>76402.6800200379</c:v>
                </c:pt>
                <c:pt idx="1292">
                  <c:v>76461.5997711509</c:v>
                </c:pt>
                <c:pt idx="1293">
                  <c:v>76520.9835627369</c:v>
                </c:pt>
                <c:pt idx="1294">
                  <c:v>76579.6599839429</c:v>
                </c:pt>
                <c:pt idx="1295">
                  <c:v>76638.5113340079</c:v>
                </c:pt>
                <c:pt idx="1296">
                  <c:v>76697.8671241589</c:v>
                </c:pt>
                <c:pt idx="1297">
                  <c:v>76757.1146900559</c:v>
                </c:pt>
                <c:pt idx="1298">
                  <c:v>76815.9170524419</c:v>
                </c:pt>
                <c:pt idx="1299">
                  <c:v>76875.2731693119</c:v>
                </c:pt>
                <c:pt idx="1300">
                  <c:v>76934.4938195399</c:v>
                </c:pt>
                <c:pt idx="1301">
                  <c:v>76993.8477182149</c:v>
                </c:pt>
                <c:pt idx="1302">
                  <c:v>77053.1976792369</c:v>
                </c:pt>
                <c:pt idx="1303">
                  <c:v>77112.4289289199</c:v>
                </c:pt>
                <c:pt idx="1304">
                  <c:v>77171.7470419179</c:v>
                </c:pt>
                <c:pt idx="1305">
                  <c:v>77231.0831605069</c:v>
                </c:pt>
                <c:pt idx="1306">
                  <c:v>77290.3783724839</c:v>
                </c:pt>
                <c:pt idx="1307">
                  <c:v>77349.7139192229</c:v>
                </c:pt>
                <c:pt idx="1308">
                  <c:v>77409.0061224119</c:v>
                </c:pt>
                <c:pt idx="1309">
                  <c:v>77468.2723037769</c:v>
                </c:pt>
                <c:pt idx="1310">
                  <c:v>77527.5954594759</c:v>
                </c:pt>
                <c:pt idx="1311">
                  <c:v>77586.9593896469</c:v>
                </c:pt>
                <c:pt idx="1312">
                  <c:v>77646.1661475989</c:v>
                </c:pt>
                <c:pt idx="1313">
                  <c:v>77705.5099016009</c:v>
                </c:pt>
                <c:pt idx="1314">
                  <c:v>77764.8197425259</c:v>
                </c:pt>
                <c:pt idx="1315">
                  <c:v>77823.4815791109</c:v>
                </c:pt>
                <c:pt idx="1316">
                  <c:v>77882.8177508939</c:v>
                </c:pt>
                <c:pt idx="1317">
                  <c:v>77942.1386737319</c:v>
                </c:pt>
                <c:pt idx="1318">
                  <c:v>78001.4010868889</c:v>
                </c:pt>
                <c:pt idx="1319">
                  <c:v>78060.7273010309</c:v>
                </c:pt>
                <c:pt idx="1320">
                  <c:v>78120.0272291599</c:v>
                </c:pt>
                <c:pt idx="1321">
                  <c:v>78178.6969912869</c:v>
                </c:pt>
                <c:pt idx="1322">
                  <c:v>78238.1453502819</c:v>
                </c:pt>
                <c:pt idx="1323">
                  <c:v>78297.4751719639</c:v>
                </c:pt>
                <c:pt idx="1324">
                  <c:v>78356.1970700559</c:v>
                </c:pt>
                <c:pt idx="1325">
                  <c:v>78414.9451582979</c:v>
                </c:pt>
                <c:pt idx="1326">
                  <c:v>78473.7190135609</c:v>
                </c:pt>
                <c:pt idx="1327">
                  <c:v>78532.4530847869</c:v>
                </c:pt>
                <c:pt idx="1328">
                  <c:v>78591.2097446079</c:v>
                </c:pt>
                <c:pt idx="1329">
                  <c:v>78650.0225129109</c:v>
                </c:pt>
                <c:pt idx="1330">
                  <c:v>78708.7109834099</c:v>
                </c:pt>
                <c:pt idx="1331">
                  <c:v>78767.4330822479</c:v>
                </c:pt>
                <c:pt idx="1332">
                  <c:v>78826.2516719129</c:v>
                </c:pt>
                <c:pt idx="1333">
                  <c:v>78885.0543556759</c:v>
                </c:pt>
                <c:pt idx="1334">
                  <c:v>78943.9029728229</c:v>
                </c:pt>
                <c:pt idx="1335">
                  <c:v>79003.3804943469</c:v>
                </c:pt>
                <c:pt idx="1336">
                  <c:v>79062.1089567679</c:v>
                </c:pt>
                <c:pt idx="1337">
                  <c:v>79120.9919503749</c:v>
                </c:pt>
                <c:pt idx="1338">
                  <c:v>79179.8135123489</c:v>
                </c:pt>
                <c:pt idx="1339">
                  <c:v>79238.5734582399</c:v>
                </c:pt>
                <c:pt idx="1340">
                  <c:v>79297.9003302529</c:v>
                </c:pt>
                <c:pt idx="1341">
                  <c:v>79356.7692502229</c:v>
                </c:pt>
                <c:pt idx="1342">
                  <c:v>79415.5150631439</c:v>
                </c:pt>
                <c:pt idx="1343">
                  <c:v>79474.3004510089</c:v>
                </c:pt>
                <c:pt idx="1344">
                  <c:v>79533.0420269369</c:v>
                </c:pt>
                <c:pt idx="1345">
                  <c:v>79591.7303800139</c:v>
                </c:pt>
                <c:pt idx="1346">
                  <c:v>79650.4652557249</c:v>
                </c:pt>
                <c:pt idx="1347">
                  <c:v>79709.8079635519</c:v>
                </c:pt>
                <c:pt idx="1348">
                  <c:v>79768.5277674809</c:v>
                </c:pt>
                <c:pt idx="1349">
                  <c:v>79827.9042815539</c:v>
                </c:pt>
                <c:pt idx="1350">
                  <c:v>79887.2108351549</c:v>
                </c:pt>
                <c:pt idx="1351">
                  <c:v>79946.4276865369</c:v>
                </c:pt>
                <c:pt idx="1352">
                  <c:v>80005.8211033189</c:v>
                </c:pt>
                <c:pt idx="1353">
                  <c:v>80065.1631625909</c:v>
                </c:pt>
                <c:pt idx="1354">
                  <c:v>80124.5394937499</c:v>
                </c:pt>
                <c:pt idx="1355">
                  <c:v>80183.8641903079</c:v>
                </c:pt>
                <c:pt idx="1356">
                  <c:v>80243.1726576609</c:v>
                </c:pt>
                <c:pt idx="1357">
                  <c:v>80302.3940424619</c:v>
                </c:pt>
                <c:pt idx="1358">
                  <c:v>80361.7089796539</c:v>
                </c:pt>
                <c:pt idx="1359">
                  <c:v>80421.0087604149</c:v>
                </c:pt>
                <c:pt idx="1360">
                  <c:v>80479.6164249939</c:v>
                </c:pt>
                <c:pt idx="1361">
                  <c:v>80538.4244994049</c:v>
                </c:pt>
                <c:pt idx="1362">
                  <c:v>80597.7086001049</c:v>
                </c:pt>
                <c:pt idx="1363">
                  <c:v>80656.9204211429</c:v>
                </c:pt>
                <c:pt idx="1364">
                  <c:v>80716.2033745339</c:v>
                </c:pt>
                <c:pt idx="1365">
                  <c:v>80775.5581727609</c:v>
                </c:pt>
                <c:pt idx="1366">
                  <c:v>80834.7393499049</c:v>
                </c:pt>
                <c:pt idx="1367">
                  <c:v>80894.0769146089</c:v>
                </c:pt>
                <c:pt idx="1368">
                  <c:v>80953.4272794519</c:v>
                </c:pt>
                <c:pt idx="1369">
                  <c:v>81012.6621286419</c:v>
                </c:pt>
                <c:pt idx="1370">
                  <c:v>81071.9755334079</c:v>
                </c:pt>
                <c:pt idx="1371">
                  <c:v>81131.2519076999</c:v>
                </c:pt>
                <c:pt idx="1372">
                  <c:v>81190.4958836199</c:v>
                </c:pt>
                <c:pt idx="1373">
                  <c:v>81249.3499717689</c:v>
                </c:pt>
                <c:pt idx="1374">
                  <c:v>81308.6315178099</c:v>
                </c:pt>
                <c:pt idx="1375">
                  <c:v>81367.3714554349</c:v>
                </c:pt>
                <c:pt idx="1376">
                  <c:v>81426.6862849889</c:v>
                </c:pt>
                <c:pt idx="1377">
                  <c:v>81485.9749340689</c:v>
                </c:pt>
                <c:pt idx="1378">
                  <c:v>81545.2404190949</c:v>
                </c:pt>
                <c:pt idx="1379">
                  <c:v>81604.5717158589</c:v>
                </c:pt>
                <c:pt idx="1380">
                  <c:v>81663.8989704459</c:v>
                </c:pt>
                <c:pt idx="1381">
                  <c:v>81722.6490041989</c:v>
                </c:pt>
                <c:pt idx="1382">
                  <c:v>81781.9982372599</c:v>
                </c:pt>
                <c:pt idx="1383">
                  <c:v>81841.4010188819</c:v>
                </c:pt>
                <c:pt idx="1384">
                  <c:v>81900.7205189189</c:v>
                </c:pt>
                <c:pt idx="1385">
                  <c:v>81960.0912097319</c:v>
                </c:pt>
                <c:pt idx="1386">
                  <c:v>82019.4263457399</c:v>
                </c:pt>
                <c:pt idx="1387">
                  <c:v>82078.7003687669</c:v>
                </c:pt>
                <c:pt idx="1388">
                  <c:v>82138.0609724409</c:v>
                </c:pt>
                <c:pt idx="1389">
                  <c:v>82197.4219719009</c:v>
                </c:pt>
                <c:pt idx="1390">
                  <c:v>82256.7042027219</c:v>
                </c:pt>
                <c:pt idx="1391">
                  <c:v>82316.0907846029</c:v>
                </c:pt>
                <c:pt idx="1392">
                  <c:v>82375.4030261949</c:v>
                </c:pt>
                <c:pt idx="1393">
                  <c:v>82434.6122704409</c:v>
                </c:pt>
                <c:pt idx="1394">
                  <c:v>82493.9420870379</c:v>
                </c:pt>
                <c:pt idx="1395">
                  <c:v>82553.2268600429</c:v>
                </c:pt>
                <c:pt idx="1396">
                  <c:v>82612.5088065189</c:v>
                </c:pt>
                <c:pt idx="1397">
                  <c:v>82671.9211052098</c:v>
                </c:pt>
                <c:pt idx="1398">
                  <c:v>82731.2289889968</c:v>
                </c:pt>
                <c:pt idx="1399">
                  <c:v>82789.9912975038</c:v>
                </c:pt>
                <c:pt idx="1400">
                  <c:v>82849.2645122768</c:v>
                </c:pt>
                <c:pt idx="1401">
                  <c:v>82908.5953763948</c:v>
                </c:pt>
                <c:pt idx="1402">
                  <c:v>82967.8038918979</c:v>
                </c:pt>
                <c:pt idx="1403">
                  <c:v>83027.1137123449</c:v>
                </c:pt>
                <c:pt idx="1404">
                  <c:v>83086.4656273829</c:v>
                </c:pt>
                <c:pt idx="1405">
                  <c:v>83145.2357649119</c:v>
                </c:pt>
                <c:pt idx="1406">
                  <c:v>83204.5709912279</c:v>
                </c:pt>
                <c:pt idx="1407">
                  <c:v>83263.9514274899</c:v>
                </c:pt>
                <c:pt idx="1408">
                  <c:v>83323.2053528689</c:v>
                </c:pt>
                <c:pt idx="1409">
                  <c:v>83382.5507657739</c:v>
                </c:pt>
                <c:pt idx="1410">
                  <c:v>83441.9188498939</c:v>
                </c:pt>
                <c:pt idx="1411">
                  <c:v>83500.6782359749</c:v>
                </c:pt>
                <c:pt idx="1412">
                  <c:v>83559.4285657399</c:v>
                </c:pt>
                <c:pt idx="1413">
                  <c:v>83618.7112117079</c:v>
                </c:pt>
                <c:pt idx="1414">
                  <c:v>83678.0376850089</c:v>
                </c:pt>
                <c:pt idx="1415">
                  <c:v>83736.8734233769</c:v>
                </c:pt>
                <c:pt idx="1416">
                  <c:v>83795.6523926539</c:v>
                </c:pt>
                <c:pt idx="1417">
                  <c:v>83854.3859748159</c:v>
                </c:pt>
                <c:pt idx="1418">
                  <c:v>83913.1889182029</c:v>
                </c:pt>
                <c:pt idx="1419">
                  <c:v>83971.9055055689</c:v>
                </c:pt>
                <c:pt idx="1420">
                  <c:v>84030.6372559159</c:v>
                </c:pt>
                <c:pt idx="1421">
                  <c:v>84089.4172175279</c:v>
                </c:pt>
                <c:pt idx="1422">
                  <c:v>84148.7779265999</c:v>
                </c:pt>
                <c:pt idx="1423">
                  <c:v>84207.4742347029</c:v>
                </c:pt>
                <c:pt idx="1424">
                  <c:v>84266.3324037129</c:v>
                </c:pt>
                <c:pt idx="1425">
                  <c:v>84325.1786177799</c:v>
                </c:pt>
                <c:pt idx="1426">
                  <c:v>84384.4706353709</c:v>
                </c:pt>
                <c:pt idx="1427">
                  <c:v>84443.8830072499</c:v>
                </c:pt>
                <c:pt idx="1428">
                  <c:v>84502.7956848709</c:v>
                </c:pt>
                <c:pt idx="1429">
                  <c:v>84562.0348090539</c:v>
                </c:pt>
                <c:pt idx="1430">
                  <c:v>84621.3892354019</c:v>
                </c:pt>
                <c:pt idx="1431">
                  <c:v>84680.2028156049</c:v>
                </c:pt>
                <c:pt idx="1432">
                  <c:v>84739.4706424649</c:v>
                </c:pt>
                <c:pt idx="1433">
                  <c:v>84798.8083830169</c:v>
                </c:pt>
                <c:pt idx="1434">
                  <c:v>84857.5820730479</c:v>
                </c:pt>
                <c:pt idx="1435">
                  <c:v>84916.8666356599</c:v>
                </c:pt>
                <c:pt idx="1436">
                  <c:v>84976.2676477219</c:v>
                </c:pt>
                <c:pt idx="1437">
                  <c:v>85035.6001414549</c:v>
                </c:pt>
                <c:pt idx="1438">
                  <c:v>85094.2212602619</c:v>
                </c:pt>
                <c:pt idx="1439">
                  <c:v>85153.5917850179</c:v>
                </c:pt>
                <c:pt idx="1440">
                  <c:v>85212.3713816159</c:v>
                </c:pt>
                <c:pt idx="1441">
                  <c:v>85271.5968350949</c:v>
                </c:pt>
                <c:pt idx="1442">
                  <c:v>85330.9405933599</c:v>
                </c:pt>
                <c:pt idx="1443">
                  <c:v>85390.2467548979</c:v>
                </c:pt>
                <c:pt idx="1444">
                  <c:v>85449.4675212349</c:v>
                </c:pt>
                <c:pt idx="1445">
                  <c:v>85508.3088349759</c:v>
                </c:pt>
                <c:pt idx="1446">
                  <c:v>85567.6384458059</c:v>
                </c:pt>
                <c:pt idx="1447">
                  <c:v>85626.8982651788</c:v>
                </c:pt>
                <c:pt idx="1448">
                  <c:v>85686.2045370089</c:v>
                </c:pt>
                <c:pt idx="1449">
                  <c:v>85745.5013709599</c:v>
                </c:pt>
                <c:pt idx="1450">
                  <c:v>85804.7176035369</c:v>
                </c:pt>
                <c:pt idx="1451">
                  <c:v>85863.9847198619</c:v>
                </c:pt>
                <c:pt idx="1452">
                  <c:v>85923.2685021199</c:v>
                </c:pt>
                <c:pt idx="1453">
                  <c:v>85982.5296656619</c:v>
                </c:pt>
                <c:pt idx="1454">
                  <c:v>86041.2605051479</c:v>
                </c:pt>
                <c:pt idx="1455">
                  <c:v>86100.5162975889</c:v>
                </c:pt>
                <c:pt idx="1456">
                  <c:v>86159.2122331599</c:v>
                </c:pt>
                <c:pt idx="1457">
                  <c:v>86217.9699616509</c:v>
                </c:pt>
                <c:pt idx="1458">
                  <c:v>86276.7566669689</c:v>
                </c:pt>
                <c:pt idx="1459">
                  <c:v>86335.5884526319</c:v>
                </c:pt>
                <c:pt idx="1460">
                  <c:v>86394.4368759399</c:v>
                </c:pt>
                <c:pt idx="1461">
                  <c:v>86453.7805640109</c:v>
                </c:pt>
                <c:pt idx="1462">
                  <c:v>86512.5048664269</c:v>
                </c:pt>
                <c:pt idx="1463">
                  <c:v>86571.8495704799</c:v>
                </c:pt>
                <c:pt idx="1464">
                  <c:v>86631.2471661249</c:v>
                </c:pt>
                <c:pt idx="1465">
                  <c:v>86689.9683049569</c:v>
                </c:pt>
                <c:pt idx="1466">
                  <c:v>86748.7234213809</c:v>
                </c:pt>
                <c:pt idx="1467">
                  <c:v>86808.0253357119</c:v>
                </c:pt>
                <c:pt idx="1468">
                  <c:v>86866.7092531699</c:v>
                </c:pt>
                <c:pt idx="1469">
                  <c:v>86926.1453722199</c:v>
                </c:pt>
                <c:pt idx="1470">
                  <c:v>86985.5800793779</c:v>
                </c:pt>
                <c:pt idx="1471">
                  <c:v>87044.8086066699</c:v>
                </c:pt>
                <c:pt idx="1472">
                  <c:v>87104.1132931469</c:v>
                </c:pt>
                <c:pt idx="1473">
                  <c:v>87163.4512560638</c:v>
                </c:pt>
                <c:pt idx="1474">
                  <c:v>87222.6994121368</c:v>
                </c:pt>
                <c:pt idx="1475">
                  <c:v>87282.0353994408</c:v>
                </c:pt>
                <c:pt idx="1476">
                  <c:v>87341.3096333408</c:v>
                </c:pt>
                <c:pt idx="1477">
                  <c:v>87400.6717024418</c:v>
                </c:pt>
                <c:pt idx="1478">
                  <c:v>87459.5596647198</c:v>
                </c:pt>
                <c:pt idx="1479">
                  <c:v>87518.4552288448</c:v>
                </c:pt>
                <c:pt idx="1480">
                  <c:v>87577.2216477588</c:v>
                </c:pt>
                <c:pt idx="1481">
                  <c:v>87636.0038576538</c:v>
                </c:pt>
                <c:pt idx="1482">
                  <c:v>87694.7496570808</c:v>
                </c:pt>
                <c:pt idx="1483">
                  <c:v>87753.5236205388</c:v>
                </c:pt>
                <c:pt idx="1484">
                  <c:v>87812.3570076588</c:v>
                </c:pt>
                <c:pt idx="1485">
                  <c:v>87871.2087055728</c:v>
                </c:pt>
                <c:pt idx="1486">
                  <c:v>87930.4541306938</c:v>
                </c:pt>
                <c:pt idx="1487">
                  <c:v>87989.2558403378</c:v>
                </c:pt>
                <c:pt idx="1488">
                  <c:v>88048.0157604308</c:v>
                </c:pt>
                <c:pt idx="1489">
                  <c:v>88106.8294278098</c:v>
                </c:pt>
                <c:pt idx="1490">
                  <c:v>88165.6281761128</c:v>
                </c:pt>
                <c:pt idx="1491">
                  <c:v>88224.4974974808</c:v>
                </c:pt>
                <c:pt idx="1492">
                  <c:v>88283.7302067158</c:v>
                </c:pt>
                <c:pt idx="1493">
                  <c:v>88343.1243444398</c:v>
                </c:pt>
                <c:pt idx="1494">
                  <c:v>88402.5216907238</c:v>
                </c:pt>
                <c:pt idx="1495">
                  <c:v>88461.8158836688</c:v>
                </c:pt>
                <c:pt idx="1496">
                  <c:v>88521.1495231338</c:v>
                </c:pt>
                <c:pt idx="1497">
                  <c:v>88580.4807642548</c:v>
                </c:pt>
                <c:pt idx="1498">
                  <c:v>88639.7321806068</c:v>
                </c:pt>
                <c:pt idx="1499">
                  <c:v>88699.0173573428</c:v>
                </c:pt>
                <c:pt idx="1500">
                  <c:v>88758.3108105558</c:v>
                </c:pt>
                <c:pt idx="1501">
                  <c:v>88817.6036479468</c:v>
                </c:pt>
                <c:pt idx="1502">
                  <c:v>88876.9075869008</c:v>
                </c:pt>
                <c:pt idx="1503">
                  <c:v>88936.1998744078</c:v>
                </c:pt>
                <c:pt idx="1504">
                  <c:v>88995.4311313318</c:v>
                </c:pt>
                <c:pt idx="1505">
                  <c:v>89054.7395656698</c:v>
                </c:pt>
                <c:pt idx="1506">
                  <c:v>89114.0510252398</c:v>
                </c:pt>
                <c:pt idx="1507">
                  <c:v>89173.3766462069</c:v>
                </c:pt>
                <c:pt idx="1508">
                  <c:v>89232.6902867668</c:v>
                </c:pt>
                <c:pt idx="1509">
                  <c:v>89292.0614826868</c:v>
                </c:pt>
                <c:pt idx="1510">
                  <c:v>89351.3476928679</c:v>
                </c:pt>
                <c:pt idx="1511">
                  <c:v>89410.8821021058</c:v>
                </c:pt>
                <c:pt idx="1512">
                  <c:v>89470.2038451358</c:v>
                </c:pt>
                <c:pt idx="1513">
                  <c:v>89529.6002424389</c:v>
                </c:pt>
                <c:pt idx="1514">
                  <c:v>89588.8836334139</c:v>
                </c:pt>
                <c:pt idx="1515">
                  <c:v>89648.2643483108</c:v>
                </c:pt>
                <c:pt idx="1516">
                  <c:v>89707.6351590119</c:v>
                </c:pt>
                <c:pt idx="1517">
                  <c:v>89767.0502243519</c:v>
                </c:pt>
                <c:pt idx="1518">
                  <c:v>89825.8186372088</c:v>
                </c:pt>
                <c:pt idx="1519">
                  <c:v>89884.5990846338</c:v>
                </c:pt>
                <c:pt idx="1520">
                  <c:v>89943.3544627798</c:v>
                </c:pt>
                <c:pt idx="1521">
                  <c:v>90002.1163505229</c:v>
                </c:pt>
                <c:pt idx="1522">
                  <c:v>90061.3150411149</c:v>
                </c:pt>
                <c:pt idx="1523">
                  <c:v>90120.0982484399</c:v>
                </c:pt>
                <c:pt idx="1524">
                  <c:v>90178.9406957619</c:v>
                </c:pt>
                <c:pt idx="1525">
                  <c:v>90238.2573278699</c:v>
                </c:pt>
                <c:pt idx="1526">
                  <c:v>90297.5751297379</c:v>
                </c:pt>
                <c:pt idx="1527">
                  <c:v>90356.3751456229</c:v>
                </c:pt>
                <c:pt idx="1528">
                  <c:v>90415.0412258759</c:v>
                </c:pt>
                <c:pt idx="1529">
                  <c:v>90473.8876824919</c:v>
                </c:pt>
                <c:pt idx="1530">
                  <c:v>90532.5895306869</c:v>
                </c:pt>
                <c:pt idx="1531">
                  <c:v>90591.2701538539</c:v>
                </c:pt>
                <c:pt idx="1532">
                  <c:v>90650.6100633749</c:v>
                </c:pt>
                <c:pt idx="1533">
                  <c:v>90709.4176527029</c:v>
                </c:pt>
                <c:pt idx="1534">
                  <c:v>90768.7186562409</c:v>
                </c:pt>
                <c:pt idx="1535">
                  <c:v>90827.5456282699</c:v>
                </c:pt>
                <c:pt idx="1536">
                  <c:v>90886.3970149679</c:v>
                </c:pt>
                <c:pt idx="1537">
                  <c:v>90945.1167705599</c:v>
                </c:pt>
                <c:pt idx="1538">
                  <c:v>91003.9081035609</c:v>
                </c:pt>
                <c:pt idx="1539">
                  <c:v>91063.2990517369</c:v>
                </c:pt>
                <c:pt idx="1540">
                  <c:v>91122.0019400639</c:v>
                </c:pt>
                <c:pt idx="1541">
                  <c:v>91181.3601055919</c:v>
                </c:pt>
                <c:pt idx="1542">
                  <c:v>91240.7015646309</c:v>
                </c:pt>
                <c:pt idx="1543">
                  <c:v>91299.9975390949</c:v>
                </c:pt>
                <c:pt idx="1544">
                  <c:v>91359.3918276099</c:v>
                </c:pt>
                <c:pt idx="1545">
                  <c:v>91418.8178385209</c:v>
                </c:pt>
                <c:pt idx="1546">
                  <c:v>91478.0528216539</c:v>
                </c:pt>
                <c:pt idx="1547">
                  <c:v>91537.4063430459</c:v>
                </c:pt>
                <c:pt idx="1548">
                  <c:v>91596.7358191009</c:v>
                </c:pt>
                <c:pt idx="1549">
                  <c:v>91655.5242615409</c:v>
                </c:pt>
                <c:pt idx="1550">
                  <c:v>91714.8803717619</c:v>
                </c:pt>
                <c:pt idx="1551">
                  <c:v>91774.2214089709</c:v>
                </c:pt>
                <c:pt idx="1552">
                  <c:v>91833.4904467339</c:v>
                </c:pt>
                <c:pt idx="1553">
                  <c:v>91892.8693149509</c:v>
                </c:pt>
                <c:pt idx="1554">
                  <c:v>91952.1180589389</c:v>
                </c:pt>
                <c:pt idx="1555">
                  <c:v>92011.4361169379</c:v>
                </c:pt>
                <c:pt idx="1556">
                  <c:v>92070.2672312279</c:v>
                </c:pt>
                <c:pt idx="1557">
                  <c:v>92129.1129836029</c:v>
                </c:pt>
                <c:pt idx="1558">
                  <c:v>92188.3241647429</c:v>
                </c:pt>
                <c:pt idx="1559">
                  <c:v>92247.1871998339</c:v>
                </c:pt>
                <c:pt idx="1560">
                  <c:v>92306.0944963869</c:v>
                </c:pt>
                <c:pt idx="1561">
                  <c:v>92364.8817120199</c:v>
                </c:pt>
                <c:pt idx="1562">
                  <c:v>92424.1852784389</c:v>
                </c:pt>
                <c:pt idx="1563">
                  <c:v>92483.5241599529</c:v>
                </c:pt>
                <c:pt idx="1564">
                  <c:v>92542.1995735239</c:v>
                </c:pt>
                <c:pt idx="1565">
                  <c:v>92601.6036906119</c:v>
                </c:pt>
                <c:pt idx="1566">
                  <c:v>92660.9250719529</c:v>
                </c:pt>
                <c:pt idx="1567">
                  <c:v>92720.1625726369</c:v>
                </c:pt>
                <c:pt idx="1568">
                  <c:v>92779.4982163849</c:v>
                </c:pt>
                <c:pt idx="1569">
                  <c:v>92838.8993898719</c:v>
                </c:pt>
                <c:pt idx="1570">
                  <c:v>92898.0994350829</c:v>
                </c:pt>
                <c:pt idx="1571">
                  <c:v>92957.5170457849</c:v>
                </c:pt>
                <c:pt idx="1572">
                  <c:v>93016.8241715439</c:v>
                </c:pt>
                <c:pt idx="1573">
                  <c:v>93076.0777353099</c:v>
                </c:pt>
                <c:pt idx="1574">
                  <c:v>93135.3923772019</c:v>
                </c:pt>
                <c:pt idx="1575">
                  <c:v>93194.6724535509</c:v>
                </c:pt>
                <c:pt idx="1576">
                  <c:v>93253.8812676809</c:v>
                </c:pt>
                <c:pt idx="1577">
                  <c:v>93313.2473989329</c:v>
                </c:pt>
                <c:pt idx="1578">
                  <c:v>93372.6337624409</c:v>
                </c:pt>
                <c:pt idx="1579">
                  <c:v>93431.9246137189</c:v>
                </c:pt>
                <c:pt idx="1580">
                  <c:v>93491.2513370849</c:v>
                </c:pt>
                <c:pt idx="1581">
                  <c:v>93550.5669226599</c:v>
                </c:pt>
                <c:pt idx="1582">
                  <c:v>93609.7963473979</c:v>
                </c:pt>
                <c:pt idx="1583">
                  <c:v>93669.1528604689</c:v>
                </c:pt>
                <c:pt idx="1584">
                  <c:v>93728.4169693199</c:v>
                </c:pt>
                <c:pt idx="1585">
                  <c:v>93787.1171918189</c:v>
                </c:pt>
                <c:pt idx="1586">
                  <c:v>93846.5525387009</c:v>
                </c:pt>
                <c:pt idx="1587">
                  <c:v>93905.8395921849</c:v>
                </c:pt>
                <c:pt idx="1588">
                  <c:v>93964.5139691949</c:v>
                </c:pt>
                <c:pt idx="1589">
                  <c:v>94023.8300697099</c:v>
                </c:pt>
                <c:pt idx="1590">
                  <c:v>94082.5478037499</c:v>
                </c:pt>
                <c:pt idx="1591">
                  <c:v>94141.2699337579</c:v>
                </c:pt>
                <c:pt idx="1592">
                  <c:v>94200.5562185299</c:v>
                </c:pt>
                <c:pt idx="1593">
                  <c:v>94259.3801718239</c:v>
                </c:pt>
                <c:pt idx="1594">
                  <c:v>94318.6984098479</c:v>
                </c:pt>
                <c:pt idx="1595">
                  <c:v>94378.0657141429</c:v>
                </c:pt>
                <c:pt idx="1596">
                  <c:v>94437.5254388969</c:v>
                </c:pt>
                <c:pt idx="1597">
                  <c:v>94496.8145073679</c:v>
                </c:pt>
                <c:pt idx="1598">
                  <c:v>94556.1391890589</c:v>
                </c:pt>
                <c:pt idx="1599">
                  <c:v>94615.0255916309</c:v>
                </c:pt>
                <c:pt idx="1600">
                  <c:v>94673.7075457239</c:v>
                </c:pt>
                <c:pt idx="1601">
                  <c:v>94733.1035181249</c:v>
                </c:pt>
                <c:pt idx="1602">
                  <c:v>94791.8706892959</c:v>
                </c:pt>
                <c:pt idx="1603">
                  <c:v>94850.5866620439</c:v>
                </c:pt>
                <c:pt idx="1604">
                  <c:v>94909.3784123909</c:v>
                </c:pt>
                <c:pt idx="1605">
                  <c:v>94968.1367502869</c:v>
                </c:pt>
                <c:pt idx="1606">
                  <c:v>95026.7833890609</c:v>
                </c:pt>
                <c:pt idx="1607">
                  <c:v>95085.6204911759</c:v>
                </c:pt>
                <c:pt idx="1608">
                  <c:v>95144.5314005419</c:v>
                </c:pt>
                <c:pt idx="1609">
                  <c:v>95203.2870759809</c:v>
                </c:pt>
                <c:pt idx="1610">
                  <c:v>95262.0957643259</c:v>
                </c:pt>
                <c:pt idx="1611">
                  <c:v>95320.8629090399</c:v>
                </c:pt>
                <c:pt idx="1612">
                  <c:v>95380.1186151789</c:v>
                </c:pt>
                <c:pt idx="1613">
                  <c:v>95438.9958066949</c:v>
                </c:pt>
                <c:pt idx="1614">
                  <c:v>95497.7513704879</c:v>
                </c:pt>
                <c:pt idx="1615">
                  <c:v>95556.4831306489</c:v>
                </c:pt>
                <c:pt idx="1616">
                  <c:v>95615.1923476929</c:v>
                </c:pt>
                <c:pt idx="1617">
                  <c:v>95673.9900775709</c:v>
                </c:pt>
                <c:pt idx="1618">
                  <c:v>95732.7280261659</c:v>
                </c:pt>
                <c:pt idx="1619">
                  <c:v>95791.5710147569</c:v>
                </c:pt>
                <c:pt idx="1620">
                  <c:v>95850.4361126539</c:v>
                </c:pt>
                <c:pt idx="1621">
                  <c:v>95909.1628897379</c:v>
                </c:pt>
                <c:pt idx="1622">
                  <c:v>95967.9774456069</c:v>
                </c:pt>
                <c:pt idx="1623">
                  <c:v>96027.3814581429</c:v>
                </c:pt>
                <c:pt idx="1624">
                  <c:v>96086.1405150079</c:v>
                </c:pt>
                <c:pt idx="1625">
                  <c:v>96145.4947028829</c:v>
                </c:pt>
                <c:pt idx="1626">
                  <c:v>96204.2539328759</c:v>
                </c:pt>
                <c:pt idx="1627">
                  <c:v>96262.9888911659</c:v>
                </c:pt>
                <c:pt idx="1628">
                  <c:v>96321.7950838719</c:v>
                </c:pt>
                <c:pt idx="1629">
                  <c:v>96380.5595828839</c:v>
                </c:pt>
                <c:pt idx="1630">
                  <c:v>96439.3242795919</c:v>
                </c:pt>
                <c:pt idx="1631">
                  <c:v>96498.6909189339</c:v>
                </c:pt>
                <c:pt idx="1632">
                  <c:v>96557.5634789969</c:v>
                </c:pt>
                <c:pt idx="1633">
                  <c:v>96616.2362435889</c:v>
                </c:pt>
                <c:pt idx="1634">
                  <c:v>96675.0214795399</c:v>
                </c:pt>
                <c:pt idx="1635">
                  <c:v>96733.8038419999</c:v>
                </c:pt>
                <c:pt idx="1636">
                  <c:v>96792.4796391339</c:v>
                </c:pt>
                <c:pt idx="1637">
                  <c:v>96851.2668783689</c:v>
                </c:pt>
                <c:pt idx="1638">
                  <c:v>96910.0526481539</c:v>
                </c:pt>
                <c:pt idx="1639">
                  <c:v>96969.2585266189</c:v>
                </c:pt>
                <c:pt idx="1640">
                  <c:v>97028.0819174149</c:v>
                </c:pt>
                <c:pt idx="1641">
                  <c:v>97086.9007400279</c:v>
                </c:pt>
                <c:pt idx="1642">
                  <c:v>97145.5033998959</c:v>
                </c:pt>
                <c:pt idx="1643">
                  <c:v>97204.2863974039</c:v>
                </c:pt>
                <c:pt idx="1644">
                  <c:v>97263.6246656939</c:v>
                </c:pt>
                <c:pt idx="1645">
                  <c:v>97322.3220233249</c:v>
                </c:pt>
                <c:pt idx="1646">
                  <c:v>97381.1105317819</c:v>
                </c:pt>
                <c:pt idx="1647">
                  <c:v>97440.4070680479</c:v>
                </c:pt>
                <c:pt idx="1648">
                  <c:v>97499.1026335299</c:v>
                </c:pt>
                <c:pt idx="1649">
                  <c:v>97558.3841132159</c:v>
                </c:pt>
                <c:pt idx="1650">
                  <c:v>97617.6777279539</c:v>
                </c:pt>
                <c:pt idx="1651">
                  <c:v>97676.4273484069</c:v>
                </c:pt>
                <c:pt idx="1652">
                  <c:v>97735.7041717699</c:v>
                </c:pt>
                <c:pt idx="1653">
                  <c:v>97795.0500306549</c:v>
                </c:pt>
                <c:pt idx="1654">
                  <c:v>97854.2919559559</c:v>
                </c:pt>
                <c:pt idx="1655">
                  <c:v>97913.0943341739</c:v>
                </c:pt>
                <c:pt idx="1656">
                  <c:v>97972.3821218809</c:v>
                </c:pt>
                <c:pt idx="1657">
                  <c:v>98031.5989583649</c:v>
                </c:pt>
                <c:pt idx="1658">
                  <c:v>98090.8720574709</c:v>
                </c:pt>
                <c:pt idx="1659">
                  <c:v>98150.1674167079</c:v>
                </c:pt>
                <c:pt idx="1660">
                  <c:v>98209.4394000229</c:v>
                </c:pt>
                <c:pt idx="1661">
                  <c:v>98268.1766374099</c:v>
                </c:pt>
                <c:pt idx="1662">
                  <c:v>98326.9414258419</c:v>
                </c:pt>
                <c:pt idx="1663">
                  <c:v>98385.6090573789</c:v>
                </c:pt>
                <c:pt idx="1664">
                  <c:v>98444.9221526479</c:v>
                </c:pt>
                <c:pt idx="1665">
                  <c:v>98503.6749910339</c:v>
                </c:pt>
                <c:pt idx="1666">
                  <c:v>98562.9485713219</c:v>
                </c:pt>
                <c:pt idx="1667">
                  <c:v>98622.3153738479</c:v>
                </c:pt>
                <c:pt idx="1668">
                  <c:v>98681.6201706779</c:v>
                </c:pt>
                <c:pt idx="1669">
                  <c:v>98740.8430126849</c:v>
                </c:pt>
                <c:pt idx="1670">
                  <c:v>98800.1505601079</c:v>
                </c:pt>
                <c:pt idx="1671">
                  <c:v>98859.4242346529</c:v>
                </c:pt>
                <c:pt idx="1672">
                  <c:v>98918.6889691499</c:v>
                </c:pt>
                <c:pt idx="1673">
                  <c:v>98978.0958589849</c:v>
                </c:pt>
                <c:pt idx="1674">
                  <c:v>99037.4247343979</c:v>
                </c:pt>
                <c:pt idx="1675">
                  <c:v>99096.1558060819</c:v>
                </c:pt>
                <c:pt idx="1676">
                  <c:v>99155.5134405499</c:v>
                </c:pt>
                <c:pt idx="1677">
                  <c:v>99214.2987417039</c:v>
                </c:pt>
                <c:pt idx="1678">
                  <c:v>99272.9957536369</c:v>
                </c:pt>
                <c:pt idx="1679">
                  <c:v>99331.7844853339</c:v>
                </c:pt>
                <c:pt idx="1680">
                  <c:v>99390.6772823019</c:v>
                </c:pt>
                <c:pt idx="1681">
                  <c:v>99449.3854558399</c:v>
                </c:pt>
                <c:pt idx="1682">
                  <c:v>99508.2265891109</c:v>
                </c:pt>
                <c:pt idx="1683">
                  <c:v>99567.5820754439</c:v>
                </c:pt>
                <c:pt idx="1684">
                  <c:v>99626.8045245639</c:v>
                </c:pt>
                <c:pt idx="1685">
                  <c:v>99685.5718235359</c:v>
                </c:pt>
                <c:pt idx="1686">
                  <c:v>99744.3679459869</c:v>
                </c:pt>
                <c:pt idx="1687">
                  <c:v>99803.6438473289</c:v>
                </c:pt>
                <c:pt idx="1688">
                  <c:v>99862.3764481579</c:v>
                </c:pt>
                <c:pt idx="1689">
                  <c:v>99921.7662155199</c:v>
                </c:pt>
                <c:pt idx="1690">
                  <c:v>99981.0201707679</c:v>
                </c:pt>
                <c:pt idx="1691">
                  <c:v>100040.322924236</c:v>
                </c:pt>
                <c:pt idx="1692">
                  <c:v>100099.618161029</c:v>
                </c:pt>
                <c:pt idx="1693">
                  <c:v>100158.841196735</c:v>
                </c:pt>
                <c:pt idx="1694">
                  <c:v>100218.159170676</c:v>
                </c:pt>
                <c:pt idx="1695">
                  <c:v>100277.47318301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100690.972784277</c:v>
                </c:pt>
                <c:pt idx="1703">
                  <c:v>100749.754987289</c:v>
                </c:pt>
                <c:pt idx="1704">
                  <c:v>100808.562190991</c:v>
                </c:pt>
                <c:pt idx="1705">
                  <c:v>100867.854425658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101459.688807359</c:v>
                </c:pt>
                <c:pt idx="1716">
                  <c:v>101519.021152913</c:v>
                </c:pt>
                <c:pt idx="1717">
                  <c:v>101578.23861763</c:v>
                </c:pt>
                <c:pt idx="1718">
                  <c:v>101637.642626943</c:v>
                </c:pt>
                <c:pt idx="1719">
                  <c:v>101697.019209103</c:v>
                </c:pt>
                <c:pt idx="1720">
                  <c:v>101756.292400496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</c:v>
                </c:pt>
                <c:pt idx="1730">
                  <c:v>102347.91437006</c:v>
                </c:pt>
                <c:pt idx="1731">
                  <c:v>102407.307244463</c:v>
                </c:pt>
                <c:pt idx="1732">
                  <c:v>102466.559510688</c:v>
                </c:pt>
                <c:pt idx="1733">
                  <c:v>102526.026781385</c:v>
                </c:pt>
                <c:pt idx="1734">
                  <c:v>102585.331063094</c:v>
                </c:pt>
                <c:pt idx="1735">
                  <c:v>102644.652608903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103590.055941227</c:v>
                </c:pt>
                <c:pt idx="1752">
                  <c:v>103648.895802336</c:v>
                </c:pt>
                <c:pt idx="1753">
                  <c:v>103708.196575053</c:v>
                </c:pt>
                <c:pt idx="1754">
                  <c:v>103767.558843883</c:v>
                </c:pt>
                <c:pt idx="1755">
                  <c:v>103826.889562926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104121.789854401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104534.10213207</c:v>
                </c:pt>
                <c:pt idx="1768">
                  <c:v>104592.7879666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105241.85223281</c:v>
                </c:pt>
                <c:pt idx="1780">
                  <c:v>105300.557378008</c:v>
                </c:pt>
                <c:pt idx="1781">
                  <c:v>105360.027808348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</c:v>
                </c:pt>
                <c:pt idx="1788">
                  <c:v>105773.090607128</c:v>
                </c:pt>
                <c:pt idx="1789">
                  <c:v>105831.868656435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106009.792850694</c:v>
                </c:pt>
                <c:pt idx="1793">
                  <c:v>106069.096045439</c:v>
                </c:pt>
                <c:pt idx="1794">
                  <c:v>106128.406792406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106306.353005983</c:v>
                </c:pt>
                <c:pt idx="1798">
                  <c:v>106365.598994743</c:v>
                </c:pt>
                <c:pt idx="1799">
                  <c:v>106424.462821294</c:v>
                </c:pt>
                <c:pt idx="1800">
                  <c:v>106483.766557484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</c:v>
                </c:pt>
                <c:pt idx="1807">
                  <c:v>106899.148605505</c:v>
                </c:pt>
                <c:pt idx="1808">
                  <c:v>106958.570431148</c:v>
                </c:pt>
                <c:pt idx="1809">
                  <c:v>107017.882982118</c:v>
                </c:pt>
                <c:pt idx="1810">
                  <c:v>107077.187353223</c:v>
                </c:pt>
                <c:pt idx="1811">
                  <c:v>107136.450043327</c:v>
                </c:pt>
                <c:pt idx="1812">
                  <c:v>107195.801063424</c:v>
                </c:pt>
                <c:pt idx="1813">
                  <c:v>107255.098814041</c:v>
                </c:pt>
                <c:pt idx="1814">
                  <c:v>107314.331058113</c:v>
                </c:pt>
                <c:pt idx="1815">
                  <c:v>107373.747917169</c:v>
                </c:pt>
                <c:pt idx="1816">
                  <c:v>107433.006335832</c:v>
                </c:pt>
                <c:pt idx="1817">
                  <c:v>107492.376868282</c:v>
                </c:pt>
                <c:pt idx="1818">
                  <c:v>107551.679277528</c:v>
                </c:pt>
                <c:pt idx="1819">
                  <c:v>107610.977183195</c:v>
                </c:pt>
                <c:pt idx="1820">
                  <c:v>107670.392757039</c:v>
                </c:pt>
                <c:pt idx="1821">
                  <c:v>107729.210759634</c:v>
                </c:pt>
                <c:pt idx="1822">
                  <c:v>107788.454659685</c:v>
                </c:pt>
                <c:pt idx="1823">
                  <c:v>107847.865647191</c:v>
                </c:pt>
                <c:pt idx="1824">
                  <c:v>107907.218438491</c:v>
                </c:pt>
                <c:pt idx="1825">
                  <c:v>107966.493564789</c:v>
                </c:pt>
                <c:pt idx="1826">
                  <c:v>108025.813401952</c:v>
                </c:pt>
                <c:pt idx="1827">
                  <c:v>108085.281958485</c:v>
                </c:pt>
                <c:pt idx="1828">
                  <c:v>108144.522772541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108440.268555251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</c:v>
                </c:pt>
                <c:pt idx="1844">
                  <c:v>109091.424096514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</c:v>
                </c:pt>
                <c:pt idx="1848">
                  <c:v>109328.951361897</c:v>
                </c:pt>
                <c:pt idx="1849">
                  <c:v>109388.245011692</c:v>
                </c:pt>
                <c:pt idx="1850">
                  <c:v>109447.659995067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109684.452566307</c:v>
                </c:pt>
                <c:pt idx="1855">
                  <c:v>109743.247064174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109980.115682921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</c:v>
                </c:pt>
                <c:pt idx="1868">
                  <c:v>110511.425390003</c:v>
                </c:pt>
                <c:pt idx="1869">
                  <c:v>110570.863042056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110807.610042173</c:v>
                </c:pt>
                <c:pt idx="1874">
                  <c:v>110866.497014035</c:v>
                </c:pt>
                <c:pt idx="1875">
                  <c:v>110925.834409626</c:v>
                </c:pt>
                <c:pt idx="1876">
                  <c:v>110985.070168264</c:v>
                </c:pt>
                <c:pt idx="1877">
                  <c:v>111044.515327868</c:v>
                </c:pt>
                <c:pt idx="1878">
                  <c:v>111103.3272564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</c:v>
                </c:pt>
                <c:pt idx="1883">
                  <c:v>111399.454675807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112821.958466445</c:v>
                </c:pt>
                <c:pt idx="1908">
                  <c:v>112881.254099398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113530.680411121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113708.638186274</c:v>
                </c:pt>
                <c:pt idx="1923">
                  <c:v>113767.459569776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114240.050836991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114595.192975922</c:v>
                </c:pt>
                <c:pt idx="1938">
                  <c:v>114654.586762595</c:v>
                </c:pt>
                <c:pt idx="1939">
                  <c:v>114713.877431123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</c:v>
                </c:pt>
                <c:pt idx="1943">
                  <c:v>114951.259840397</c:v>
                </c:pt>
                <c:pt idx="1944">
                  <c:v>115010.627294852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</c:v>
                </c:pt>
                <c:pt idx="1948">
                  <c:v>115247.970076122</c:v>
                </c:pt>
                <c:pt idx="1949">
                  <c:v>115307.356455565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115485.398545582</c:v>
                </c:pt>
                <c:pt idx="1953">
                  <c:v>115544.759347048</c:v>
                </c:pt>
                <c:pt idx="1954">
                  <c:v>115604.005948647</c:v>
                </c:pt>
                <c:pt idx="1955">
                  <c:v>115663.39151553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115900.882073048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</c:v>
                </c:pt>
                <c:pt idx="1973">
                  <c:v>116731.440759635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</c:v>
                </c:pt>
                <c:pt idx="1984">
                  <c:v>117381.84123455</c:v>
                </c:pt>
                <c:pt idx="1985">
                  <c:v>117440.64661079</c:v>
                </c:pt>
                <c:pt idx="1986">
                  <c:v>117499.451628403</c:v>
                </c:pt>
                <c:pt idx="1987">
                  <c:v>117558.157304421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</c:v>
                </c:pt>
                <c:pt idx="1992">
                  <c:v>117854.153208753</c:v>
                </c:pt>
                <c:pt idx="1993">
                  <c:v>117913.365635683</c:v>
                </c:pt>
                <c:pt idx="1994">
                  <c:v>117972.745494764</c:v>
                </c:pt>
                <c:pt idx="1995">
                  <c:v>118032.023674876</c:v>
                </c:pt>
                <c:pt idx="1996">
                  <c:v>118091.21892538</c:v>
                </c:pt>
                <c:pt idx="1997">
                  <c:v>118150.509500184</c:v>
                </c:pt>
                <c:pt idx="1998">
                  <c:v>118209.800190303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118506.401569955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118743.681499131</c:v>
                </c:pt>
                <c:pt idx="2008">
                  <c:v>118802.953941932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119040.378345821</c:v>
                </c:pt>
                <c:pt idx="2013">
                  <c:v>119099.753417194</c:v>
                </c:pt>
                <c:pt idx="2014">
                  <c:v>119159.036280911</c:v>
                </c:pt>
                <c:pt idx="2015">
                  <c:v>119218.416836518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119455.781216322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119691.358604966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120221.959844527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120399.433250918</c:v>
                </c:pt>
                <c:pt idx="2036">
                  <c:v>120458.203813932</c:v>
                </c:pt>
                <c:pt idx="2037">
                  <c:v>120516.99263234</c:v>
                </c:pt>
                <c:pt idx="2038">
                  <c:v>120576.213749636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</c:v>
                </c:pt>
                <c:pt idx="2042">
                  <c:v>120813.004335473</c:v>
                </c:pt>
                <c:pt idx="2043">
                  <c:v>120872.382282296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121167.77529312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122527.879296947</c:v>
                </c:pt>
                <c:pt idx="2072">
                  <c:v>122587.200777852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123946.070757214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</c:v>
                </c:pt>
                <c:pt idx="2106">
                  <c:v>124594.385862657</c:v>
                </c:pt>
                <c:pt idx="2107">
                  <c:v>124653.106351245</c:v>
                </c:pt>
                <c:pt idx="2108">
                  <c:v>124711.904390577</c:v>
                </c:pt>
                <c:pt idx="2109">
                  <c:v>124770.689657915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</c:v>
                </c:pt>
                <c:pt idx="2114">
                  <c:v>125064.975213127</c:v>
                </c:pt>
                <c:pt idx="2115">
                  <c:v>125123.854840536</c:v>
                </c:pt>
                <c:pt idx="2116">
                  <c:v>125182.565235746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125654.275276205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126187.370494408</c:v>
                </c:pt>
                <c:pt idx="2134">
                  <c:v>126246.527872888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126483.613549761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</c:v>
                </c:pt>
                <c:pt idx="2158">
                  <c:v>127669.512444952</c:v>
                </c:pt>
                <c:pt idx="2159">
                  <c:v>127728.896747446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128203.189855425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128440.589657593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128677.928864251</c:v>
                </c:pt>
                <c:pt idx="2176">
                  <c:v>128737.169763951</c:v>
                </c:pt>
                <c:pt idx="2177">
                  <c:v>128796.571815625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128974.180651447</c:v>
                </c:pt>
                <c:pt idx="2181">
                  <c:v>129033.547823327</c:v>
                </c:pt>
                <c:pt idx="2182">
                  <c:v>129092.214122457</c:v>
                </c:pt>
                <c:pt idx="2183">
                  <c:v>129151.616437635</c:v>
                </c:pt>
                <c:pt idx="2184">
                  <c:v>129210.984114225</c:v>
                </c:pt>
                <c:pt idx="2185">
                  <c:v>129269.745362415</c:v>
                </c:pt>
                <c:pt idx="2186">
                  <c:v>129328.634594832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</c:v>
                </c:pt>
                <c:pt idx="2209">
                  <c:v>130689.910088794</c:v>
                </c:pt>
                <c:pt idx="2210">
                  <c:v>130748.747922727</c:v>
                </c:pt>
                <c:pt idx="2211">
                  <c:v>130808.151333304</c:v>
                </c:pt>
                <c:pt idx="2212">
                  <c:v>130867.464588432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131045.416426534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</c:v>
                </c:pt>
                <c:pt idx="2222">
                  <c:v>131460.033808952</c:v>
                </c:pt>
                <c:pt idx="2223">
                  <c:v>131519.343559567</c:v>
                </c:pt>
                <c:pt idx="2224">
                  <c:v>131578.546122134</c:v>
                </c:pt>
                <c:pt idx="2225">
                  <c:v>131637.856424655</c:v>
                </c:pt>
                <c:pt idx="2226">
                  <c:v>131697.138253491</c:v>
                </c:pt>
                <c:pt idx="2227">
                  <c:v>131756.380383153</c:v>
                </c:pt>
                <c:pt idx="2228">
                  <c:v>131815.682784861</c:v>
                </c:pt>
                <c:pt idx="2229">
                  <c:v>131875.026447887</c:v>
                </c:pt>
                <c:pt idx="2230">
                  <c:v>131934.259505645</c:v>
                </c:pt>
                <c:pt idx="2231">
                  <c:v>131993.54183308</c:v>
                </c:pt>
                <c:pt idx="2232">
                  <c:v>132052.829962673</c:v>
                </c:pt>
                <c:pt idx="2233">
                  <c:v>132112.093653789</c:v>
                </c:pt>
                <c:pt idx="2234">
                  <c:v>132170.893589846</c:v>
                </c:pt>
                <c:pt idx="2235">
                  <c:v>132230.214664293</c:v>
                </c:pt>
                <c:pt idx="2236">
                  <c:v>132288.920213382</c:v>
                </c:pt>
                <c:pt idx="2237">
                  <c:v>132348.274469428</c:v>
                </c:pt>
                <c:pt idx="2238">
                  <c:v>132407.571496501</c:v>
                </c:pt>
                <c:pt idx="2239">
                  <c:v>132466.90446392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132644.737685696</c:v>
                </c:pt>
                <c:pt idx="2243">
                  <c:v>132703.504647659</c:v>
                </c:pt>
                <c:pt idx="2244">
                  <c:v>132762.789792905</c:v>
                </c:pt>
                <c:pt idx="2245">
                  <c:v>132822.012218092</c:v>
                </c:pt>
                <c:pt idx="2246">
                  <c:v>132881.260990701</c:v>
                </c:pt>
                <c:pt idx="2247">
                  <c:v>132940.630488281</c:v>
                </c:pt>
                <c:pt idx="2248">
                  <c:v>132999.834942287</c:v>
                </c:pt>
                <c:pt idx="2249">
                  <c:v>133059.111192178</c:v>
                </c:pt>
                <c:pt idx="2250">
                  <c:v>133118.384770181</c:v>
                </c:pt>
                <c:pt idx="2251">
                  <c:v>133176.981358596</c:v>
                </c:pt>
                <c:pt idx="2252">
                  <c:v>133236.25312741</c:v>
                </c:pt>
                <c:pt idx="2253">
                  <c:v>133295.021340179</c:v>
                </c:pt>
                <c:pt idx="2254">
                  <c:v>133354.223285726</c:v>
                </c:pt>
                <c:pt idx="2255">
                  <c:v>133412.998822587</c:v>
                </c:pt>
                <c:pt idx="2256">
                  <c:v>133472.333261487</c:v>
                </c:pt>
                <c:pt idx="2257">
                  <c:v>133531.554341594</c:v>
                </c:pt>
                <c:pt idx="2258">
                  <c:v>133590.947070724</c:v>
                </c:pt>
                <c:pt idx="2259">
                  <c:v>133650.288500836</c:v>
                </c:pt>
                <c:pt idx="2260">
                  <c:v>133709.587082822</c:v>
                </c:pt>
                <c:pt idx="2261">
                  <c:v>133768.903532626</c:v>
                </c:pt>
                <c:pt idx="2262">
                  <c:v>133828.251682147</c:v>
                </c:pt>
                <c:pt idx="2263">
                  <c:v>133887.508686784</c:v>
                </c:pt>
                <c:pt idx="2264">
                  <c:v>133946.9279617</c:v>
                </c:pt>
                <c:pt idx="2265">
                  <c:v>134006.28601238</c:v>
                </c:pt>
                <c:pt idx="2266">
                  <c:v>134065.557584773</c:v>
                </c:pt>
                <c:pt idx="2267">
                  <c:v>134124.937090736</c:v>
                </c:pt>
                <c:pt idx="2268">
                  <c:v>134184.232364933</c:v>
                </c:pt>
                <c:pt idx="2269">
                  <c:v>134243.519429344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</c:v>
                </c:pt>
                <c:pt idx="2273">
                  <c:v>134480.763548522</c:v>
                </c:pt>
                <c:pt idx="2274">
                  <c:v>134540.066609925</c:v>
                </c:pt>
                <c:pt idx="2275">
                  <c:v>134598.775006664</c:v>
                </c:pt>
                <c:pt idx="2276">
                  <c:v>134658.105496817</c:v>
                </c:pt>
                <c:pt idx="2277">
                  <c:v>134716.901136986</c:v>
                </c:pt>
                <c:pt idx="2278">
                  <c:v>134776.130536065</c:v>
                </c:pt>
                <c:pt idx="2279">
                  <c:v>134835.460316805</c:v>
                </c:pt>
                <c:pt idx="2280">
                  <c:v>134894.775846857</c:v>
                </c:pt>
                <c:pt idx="2281">
                  <c:v>134954.106817954</c:v>
                </c:pt>
                <c:pt idx="2282">
                  <c:v>135013.496753034</c:v>
                </c:pt>
                <c:pt idx="2283">
                  <c:v>135072.87443287</c:v>
                </c:pt>
                <c:pt idx="2284">
                  <c:v>135132.110076829</c:v>
                </c:pt>
                <c:pt idx="2285">
                  <c:v>135191.471922061</c:v>
                </c:pt>
                <c:pt idx="2286">
                  <c:v>135250.778172678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</c:v>
                </c:pt>
                <c:pt idx="2290">
                  <c:v>135487.999791933</c:v>
                </c:pt>
                <c:pt idx="2291">
                  <c:v>135547.334271162</c:v>
                </c:pt>
                <c:pt idx="2292">
                  <c:v>135606.677401036</c:v>
                </c:pt>
                <c:pt idx="2293">
                  <c:v>135665.974179445</c:v>
                </c:pt>
                <c:pt idx="2294">
                  <c:v>135725.341037429</c:v>
                </c:pt>
                <c:pt idx="2295">
                  <c:v>135784.735455682</c:v>
                </c:pt>
                <c:pt idx="2296">
                  <c:v>135844.017804384</c:v>
                </c:pt>
                <c:pt idx="2297">
                  <c:v>135903.344427516</c:v>
                </c:pt>
                <c:pt idx="2298">
                  <c:v>135962.691223349</c:v>
                </c:pt>
                <c:pt idx="2299">
                  <c:v>136021.994078295</c:v>
                </c:pt>
                <c:pt idx="2300">
                  <c:v>136081.296325128</c:v>
                </c:pt>
                <c:pt idx="2301">
                  <c:v>136140.612399925</c:v>
                </c:pt>
                <c:pt idx="2302">
                  <c:v>136199.885955243</c:v>
                </c:pt>
                <c:pt idx="2303">
                  <c:v>136259.354503364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</c:v>
                </c:pt>
                <c:pt idx="2308">
                  <c:v>136555.899270199</c:v>
                </c:pt>
                <c:pt idx="2309">
                  <c:v>136615.262886238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</c:v>
                </c:pt>
                <c:pt idx="2313">
                  <c:v>136852.693669355</c:v>
                </c:pt>
                <c:pt idx="2314">
                  <c:v>136911.948033895</c:v>
                </c:pt>
                <c:pt idx="2315">
                  <c:v>136971.312724528</c:v>
                </c:pt>
                <c:pt idx="2316">
                  <c:v>137030.645244869</c:v>
                </c:pt>
                <c:pt idx="2317">
                  <c:v>137089.913784338</c:v>
                </c:pt>
                <c:pt idx="2318">
                  <c:v>137149.295596656</c:v>
                </c:pt>
                <c:pt idx="2319">
                  <c:v>137208.604021358</c:v>
                </c:pt>
                <c:pt idx="2320">
                  <c:v>137267.833918236</c:v>
                </c:pt>
                <c:pt idx="2321">
                  <c:v>137327.210037637</c:v>
                </c:pt>
                <c:pt idx="2322">
                  <c:v>137386.483096107</c:v>
                </c:pt>
                <c:pt idx="2323">
                  <c:v>137445.728824242</c:v>
                </c:pt>
                <c:pt idx="2324">
                  <c:v>137505.062161712</c:v>
                </c:pt>
                <c:pt idx="2325">
                  <c:v>137564.408179834</c:v>
                </c:pt>
                <c:pt idx="2326">
                  <c:v>137623.582374679</c:v>
                </c:pt>
                <c:pt idx="2327">
                  <c:v>137682.86838069</c:v>
                </c:pt>
                <c:pt idx="2328">
                  <c:v>137742.252365607</c:v>
                </c:pt>
                <c:pt idx="2329">
                  <c:v>137801.531365202</c:v>
                </c:pt>
                <c:pt idx="2330">
                  <c:v>137860.866902759</c:v>
                </c:pt>
                <c:pt idx="2331">
                  <c:v>137920.313147618</c:v>
                </c:pt>
                <c:pt idx="2332">
                  <c:v>137979.579085681</c:v>
                </c:pt>
                <c:pt idx="2333">
                  <c:v>138038.443058347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</c:v>
                </c:pt>
                <c:pt idx="2338">
                  <c:v>138333.997262551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138748.852879947</c:v>
                </c:pt>
                <c:pt idx="2346">
                  <c:v>138808.224208551</c:v>
                </c:pt>
                <c:pt idx="2347">
                  <c:v>138866.9617044</c:v>
                </c:pt>
                <c:pt idx="2348">
                  <c:v>138925.754208287</c:v>
                </c:pt>
                <c:pt idx="2349">
                  <c:v>138984.564615965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139162.552690508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139695.758348652</c:v>
                </c:pt>
                <c:pt idx="2362">
                  <c:v>139755.039002194</c:v>
                </c:pt>
                <c:pt idx="2363">
                  <c:v>139813.926922355</c:v>
                </c:pt>
                <c:pt idx="2364">
                  <c:v>139873.325430915</c:v>
                </c:pt>
                <c:pt idx="2365">
                  <c:v>139932.55117154</c:v>
                </c:pt>
                <c:pt idx="2366">
                  <c:v>139991.89906611</c:v>
                </c:pt>
                <c:pt idx="2367">
                  <c:v>140051.231093197</c:v>
                </c:pt>
                <c:pt idx="2368">
                  <c:v>140110.437702301</c:v>
                </c:pt>
                <c:pt idx="2369">
                  <c:v>140169.785900789</c:v>
                </c:pt>
                <c:pt idx="2370">
                  <c:v>140229.147496446</c:v>
                </c:pt>
                <c:pt idx="2371">
                  <c:v>140287.897798661</c:v>
                </c:pt>
                <c:pt idx="2372">
                  <c:v>140347.306242563</c:v>
                </c:pt>
                <c:pt idx="2373">
                  <c:v>140406.647247447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140584.065732645</c:v>
                </c:pt>
                <c:pt idx="2377">
                  <c:v>140643.373526311</c:v>
                </c:pt>
                <c:pt idx="2378">
                  <c:v>140702.673981028</c:v>
                </c:pt>
                <c:pt idx="2379">
                  <c:v>140762.054981426</c:v>
                </c:pt>
                <c:pt idx="2380">
                  <c:v>140821.31411099</c:v>
                </c:pt>
                <c:pt idx="2381">
                  <c:v>140880.695197627</c:v>
                </c:pt>
                <c:pt idx="2382">
                  <c:v>140940.015056602</c:v>
                </c:pt>
                <c:pt idx="2383">
                  <c:v>140999.265366589</c:v>
                </c:pt>
                <c:pt idx="2384">
                  <c:v>141058.614080751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141236.401988015</c:v>
                </c:pt>
                <c:pt idx="2388">
                  <c:v>141295.710890692</c:v>
                </c:pt>
                <c:pt idx="2389">
                  <c:v>141355.05269801</c:v>
                </c:pt>
                <c:pt idx="2390">
                  <c:v>141414.47148446</c:v>
                </c:pt>
                <c:pt idx="2391">
                  <c:v>141473.782413557</c:v>
                </c:pt>
                <c:pt idx="2392">
                  <c:v>141533.060311388</c:v>
                </c:pt>
                <c:pt idx="2393">
                  <c:v>141591.866216871</c:v>
                </c:pt>
                <c:pt idx="2394">
                  <c:v>141651.274685475</c:v>
                </c:pt>
                <c:pt idx="2395">
                  <c:v>141709.980322472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</c:v>
                </c:pt>
                <c:pt idx="2400">
                  <c:v>142006.230227086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</c:v>
                </c:pt>
                <c:pt idx="2404">
                  <c:v>142242.122275841</c:v>
                </c:pt>
                <c:pt idx="2405">
                  <c:v>142300.946285887</c:v>
                </c:pt>
                <c:pt idx="2406">
                  <c:v>142359.687493861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142537.194908785</c:v>
                </c:pt>
                <c:pt idx="2410">
                  <c:v>142596.479466941</c:v>
                </c:pt>
                <c:pt idx="2411">
                  <c:v>142655.798468478</c:v>
                </c:pt>
                <c:pt idx="2412">
                  <c:v>142715.07134507</c:v>
                </c:pt>
                <c:pt idx="2413">
                  <c:v>142774.330120421</c:v>
                </c:pt>
                <c:pt idx="2414">
                  <c:v>142833.64172906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143011.519674283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</c:v>
                </c:pt>
                <c:pt idx="2424">
                  <c:v>143426.642081495</c:v>
                </c:pt>
                <c:pt idx="2425">
                  <c:v>143485.857958631</c:v>
                </c:pt>
                <c:pt idx="2426">
                  <c:v>143545.154841422</c:v>
                </c:pt>
                <c:pt idx="2427">
                  <c:v>143603.980677596</c:v>
                </c:pt>
                <c:pt idx="2428">
                  <c:v>143663.179092389</c:v>
                </c:pt>
                <c:pt idx="2429">
                  <c:v>143722.471906081</c:v>
                </c:pt>
                <c:pt idx="2430">
                  <c:v>143781.776378287</c:v>
                </c:pt>
                <c:pt idx="2431">
                  <c:v>143840.492775695</c:v>
                </c:pt>
                <c:pt idx="2432">
                  <c:v>143899.86645929</c:v>
                </c:pt>
                <c:pt idx="2433">
                  <c:v>143959.218833817</c:v>
                </c:pt>
                <c:pt idx="2434">
                  <c:v>144018.453199125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</c:v>
                </c:pt>
                <c:pt idx="2438">
                  <c:v>144255.188289808</c:v>
                </c:pt>
                <c:pt idx="2439">
                  <c:v>144314.021601028</c:v>
                </c:pt>
                <c:pt idx="2440">
                  <c:v>144372.727566885</c:v>
                </c:pt>
                <c:pt idx="2441">
                  <c:v>144431.491703149</c:v>
                </c:pt>
                <c:pt idx="2442">
                  <c:v>144490.289744414</c:v>
                </c:pt>
                <c:pt idx="2443">
                  <c:v>144549.03759852</c:v>
                </c:pt>
                <c:pt idx="2444">
                  <c:v>144608.376497115</c:v>
                </c:pt>
                <c:pt idx="2445">
                  <c:v>144667.188092296</c:v>
                </c:pt>
                <c:pt idx="2446">
                  <c:v>144725.93743187</c:v>
                </c:pt>
                <c:pt idx="2447">
                  <c:v>144784.775295772</c:v>
                </c:pt>
                <c:pt idx="2448">
                  <c:v>144844.165022195</c:v>
                </c:pt>
                <c:pt idx="2449">
                  <c:v>144903.477649117</c:v>
                </c:pt>
                <c:pt idx="2450">
                  <c:v>144962.272300791</c:v>
                </c:pt>
                <c:pt idx="2451">
                  <c:v>145021.619430214</c:v>
                </c:pt>
                <c:pt idx="2452">
                  <c:v>145080.4091756</c:v>
                </c:pt>
                <c:pt idx="2453">
                  <c:v>145139.305185977</c:v>
                </c:pt>
                <c:pt idx="2454">
                  <c:v>145198.096959135</c:v>
                </c:pt>
                <c:pt idx="2455">
                  <c:v>145257.392099392</c:v>
                </c:pt>
                <c:pt idx="2456">
                  <c:v>145316.160240059</c:v>
                </c:pt>
                <c:pt idx="2457">
                  <c:v>145375.522413431</c:v>
                </c:pt>
                <c:pt idx="2458">
                  <c:v>145434.778723317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145789.611381859</c:v>
                </c:pt>
                <c:pt idx="2465">
                  <c:v>145848.438616447</c:v>
                </c:pt>
                <c:pt idx="2466">
                  <c:v>145907.78032263</c:v>
                </c:pt>
                <c:pt idx="2467">
                  <c:v>145967.004118634</c:v>
                </c:pt>
                <c:pt idx="2468">
                  <c:v>146025.735259224</c:v>
                </c:pt>
                <c:pt idx="2469">
                  <c:v>146084.521915976</c:v>
                </c:pt>
                <c:pt idx="2470">
                  <c:v>146143.831571377</c:v>
                </c:pt>
                <c:pt idx="2471">
                  <c:v>146203.198865391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146380.59945033</c:v>
                </c:pt>
                <c:pt idx="2475">
                  <c:v>146439.482764675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</c:v>
                </c:pt>
                <c:pt idx="2479">
                  <c:v>146675.182916811</c:v>
                </c:pt>
                <c:pt idx="2480">
                  <c:v>146734.573661997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146912.764107081</c:v>
                </c:pt>
                <c:pt idx="2484">
                  <c:v>146972.16741358</c:v>
                </c:pt>
                <c:pt idx="2485">
                  <c:v>147030.998643301</c:v>
                </c:pt>
                <c:pt idx="2486">
                  <c:v>147090.351576354</c:v>
                </c:pt>
                <c:pt idx="2487">
                  <c:v>147149.173204801</c:v>
                </c:pt>
                <c:pt idx="2488">
                  <c:v>147207.97370992</c:v>
                </c:pt>
                <c:pt idx="2489">
                  <c:v>147266.791464158</c:v>
                </c:pt>
                <c:pt idx="2490">
                  <c:v>147325.667212001</c:v>
                </c:pt>
                <c:pt idx="2491">
                  <c:v>147384.92559751</c:v>
                </c:pt>
                <c:pt idx="2492">
                  <c:v>147443.74412571</c:v>
                </c:pt>
                <c:pt idx="2493">
                  <c:v>147502.581487662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</c:v>
                </c:pt>
                <c:pt idx="2497">
                  <c:v>147738.312435584</c:v>
                </c:pt>
                <c:pt idx="2498">
                  <c:v>147797.178094182</c:v>
                </c:pt>
                <c:pt idx="2499">
                  <c:v>147856.010279452</c:v>
                </c:pt>
                <c:pt idx="2500">
                  <c:v>147915.302163381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148151.363397327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</c:v>
                </c:pt>
                <c:pt idx="2508">
                  <c:v>148386.574196409</c:v>
                </c:pt>
                <c:pt idx="2509">
                  <c:v>148445.396300913</c:v>
                </c:pt>
                <c:pt idx="2510">
                  <c:v>148504.199189228</c:v>
                </c:pt>
                <c:pt idx="2511">
                  <c:v>148563.075946158</c:v>
                </c:pt>
                <c:pt idx="2512">
                  <c:v>148621.792096097</c:v>
                </c:pt>
                <c:pt idx="2513">
                  <c:v>148680.687810932</c:v>
                </c:pt>
                <c:pt idx="2514">
                  <c:v>148739.542839889</c:v>
                </c:pt>
                <c:pt idx="2515">
                  <c:v>148798.355389728</c:v>
                </c:pt>
                <c:pt idx="2516">
                  <c:v>148857.208185726</c:v>
                </c:pt>
                <c:pt idx="2517">
                  <c:v>148916.584422598</c:v>
                </c:pt>
                <c:pt idx="2518">
                  <c:v>148975.300965099</c:v>
                </c:pt>
                <c:pt idx="2519">
                  <c:v>149034.119883847</c:v>
                </c:pt>
                <c:pt idx="2520">
                  <c:v>149092.900597154</c:v>
                </c:pt>
                <c:pt idx="2521">
                  <c:v>149152.151166437</c:v>
                </c:pt>
                <c:pt idx="2522">
                  <c:v>149210.973224455</c:v>
                </c:pt>
                <c:pt idx="2523">
                  <c:v>149270.336293393</c:v>
                </c:pt>
                <c:pt idx="2524">
                  <c:v>149329.495807911</c:v>
                </c:pt>
                <c:pt idx="2525">
                  <c:v>149388.855071601</c:v>
                </c:pt>
                <c:pt idx="2526">
                  <c:v>149447.641708474</c:v>
                </c:pt>
                <c:pt idx="2527">
                  <c:v>149506.9404059</c:v>
                </c:pt>
                <c:pt idx="2528">
                  <c:v>149566.193736806</c:v>
                </c:pt>
                <c:pt idx="2529">
                  <c:v>149625.569871587</c:v>
                </c:pt>
                <c:pt idx="2530">
                  <c:v>149684.753704137</c:v>
                </c:pt>
                <c:pt idx="2531">
                  <c:v>149744.110341309</c:v>
                </c:pt>
                <c:pt idx="2532">
                  <c:v>149803.359512394</c:v>
                </c:pt>
                <c:pt idx="2533">
                  <c:v>149862.672091151</c:v>
                </c:pt>
                <c:pt idx="2534">
                  <c:v>149921.962290188</c:v>
                </c:pt>
                <c:pt idx="2535">
                  <c:v>149981.230937814</c:v>
                </c:pt>
                <c:pt idx="2536">
                  <c:v>150040.548336747</c:v>
                </c:pt>
                <c:pt idx="2537">
                  <c:v>150099.864770476</c:v>
                </c:pt>
                <c:pt idx="2538">
                  <c:v>150158.593456554</c:v>
                </c:pt>
                <c:pt idx="2539">
                  <c:v>150217.903922608</c:v>
                </c:pt>
                <c:pt idx="2540">
                  <c:v>150277.208650299</c:v>
                </c:pt>
                <c:pt idx="2541">
                  <c:v>150336.609194133</c:v>
                </c:pt>
                <c:pt idx="2542">
                  <c:v>150395.876117207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150633.23060935</c:v>
                </c:pt>
                <c:pt idx="2547">
                  <c:v>150692.58440531</c:v>
                </c:pt>
                <c:pt idx="2548">
                  <c:v>150751.858473442</c:v>
                </c:pt>
                <c:pt idx="2549">
                  <c:v>150811.176117504</c:v>
                </c:pt>
                <c:pt idx="2550">
                  <c:v>150870.511994045</c:v>
                </c:pt>
                <c:pt idx="2551">
                  <c:v>150929.752797031</c:v>
                </c:pt>
                <c:pt idx="2552">
                  <c:v>150989.089054998</c:v>
                </c:pt>
                <c:pt idx="2553">
                  <c:v>151048.401964693</c:v>
                </c:pt>
                <c:pt idx="2554">
                  <c:v>151107.638041715</c:v>
                </c:pt>
                <c:pt idx="2555">
                  <c:v>151167.063128887</c:v>
                </c:pt>
                <c:pt idx="2556">
                  <c:v>151226.379109927</c:v>
                </c:pt>
                <c:pt idx="2557">
                  <c:v>151285.628247767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151463.370520632</c:v>
                </c:pt>
                <c:pt idx="2561">
                  <c:v>151522.705656561</c:v>
                </c:pt>
                <c:pt idx="2562">
                  <c:v>151582.032981887</c:v>
                </c:pt>
                <c:pt idx="2563">
                  <c:v>151641.202207456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</c:v>
                </c:pt>
                <c:pt idx="2567">
                  <c:v>151878.227911884</c:v>
                </c:pt>
                <c:pt idx="2568">
                  <c:v>151937.522786517</c:v>
                </c:pt>
                <c:pt idx="2569">
                  <c:v>151996.715842616</c:v>
                </c:pt>
                <c:pt idx="2570">
                  <c:v>152055.439569575</c:v>
                </c:pt>
                <c:pt idx="2571">
                  <c:v>152114.721806337</c:v>
                </c:pt>
                <c:pt idx="2572">
                  <c:v>152173.384148269</c:v>
                </c:pt>
                <c:pt idx="2573">
                  <c:v>152232.184452555</c:v>
                </c:pt>
                <c:pt idx="2574">
                  <c:v>152291.538778206</c:v>
                </c:pt>
                <c:pt idx="2575">
                  <c:v>152350.237342099</c:v>
                </c:pt>
                <c:pt idx="2576">
                  <c:v>152409.022140784</c:v>
                </c:pt>
                <c:pt idx="2577">
                  <c:v>152468.337727596</c:v>
                </c:pt>
                <c:pt idx="2578">
                  <c:v>152527.008851633</c:v>
                </c:pt>
                <c:pt idx="2579">
                  <c:v>152585.753409298</c:v>
                </c:pt>
                <c:pt idx="2580">
                  <c:v>152644.606676467</c:v>
                </c:pt>
                <c:pt idx="2581">
                  <c:v>152703.407900698</c:v>
                </c:pt>
                <c:pt idx="2582">
                  <c:v>152762.204901237</c:v>
                </c:pt>
                <c:pt idx="2583">
                  <c:v>152821.041517993</c:v>
                </c:pt>
                <c:pt idx="2584">
                  <c:v>152880.208166156</c:v>
                </c:pt>
                <c:pt idx="2585">
                  <c:v>152939.041333861</c:v>
                </c:pt>
                <c:pt idx="2586">
                  <c:v>152997.854734075</c:v>
                </c:pt>
                <c:pt idx="2587">
                  <c:v>153056.625196992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</c:v>
                </c:pt>
                <c:pt idx="2592">
                  <c:v>153350.673398925</c:v>
                </c:pt>
                <c:pt idx="2593">
                  <c:v>153409.404456097</c:v>
                </c:pt>
                <c:pt idx="2594">
                  <c:v>153468.735242957</c:v>
                </c:pt>
                <c:pt idx="2595">
                  <c:v>153527.57047129</c:v>
                </c:pt>
                <c:pt idx="2596">
                  <c:v>153586.942761958</c:v>
                </c:pt>
                <c:pt idx="2597">
                  <c:v>153645.77543626</c:v>
                </c:pt>
                <c:pt idx="2598">
                  <c:v>153705.091318463</c:v>
                </c:pt>
                <c:pt idx="2599">
                  <c:v>153764.411714598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153941.321030901</c:v>
                </c:pt>
                <c:pt idx="2603">
                  <c:v>154000.694097745</c:v>
                </c:pt>
                <c:pt idx="2604">
                  <c:v>154060.024339441</c:v>
                </c:pt>
                <c:pt idx="2605">
                  <c:v>154119.26284032</c:v>
                </c:pt>
                <c:pt idx="2606">
                  <c:v>154178.017791902</c:v>
                </c:pt>
                <c:pt idx="2607">
                  <c:v>154237.39438343</c:v>
                </c:pt>
                <c:pt idx="2608">
                  <c:v>154296.602198936</c:v>
                </c:pt>
                <c:pt idx="2609">
                  <c:v>154356.007247868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154769.250838877</c:v>
                </c:pt>
                <c:pt idx="2617">
                  <c:v>154827.950888757</c:v>
                </c:pt>
                <c:pt idx="2618">
                  <c:v>154887.273211518</c:v>
                </c:pt>
                <c:pt idx="2619">
                  <c:v>154946.674591159</c:v>
                </c:pt>
                <c:pt idx="2620">
                  <c:v>155005.926563462</c:v>
                </c:pt>
                <c:pt idx="2621">
                  <c:v>155065.354380988</c:v>
                </c:pt>
                <c:pt idx="2622">
                  <c:v>155124.622361882</c:v>
                </c:pt>
                <c:pt idx="2623">
                  <c:v>155183.866695802</c:v>
                </c:pt>
                <c:pt idx="2624">
                  <c:v>155243.107145926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</c:v>
                </c:pt>
                <c:pt idx="2628">
                  <c:v>155480.363078335</c:v>
                </c:pt>
                <c:pt idx="2629">
                  <c:v>155539.821467237</c:v>
                </c:pt>
                <c:pt idx="2630">
                  <c:v>155599.131325724</c:v>
                </c:pt>
                <c:pt idx="2631">
                  <c:v>155658.511321555</c:v>
                </c:pt>
                <c:pt idx="2632">
                  <c:v>155717.767634627</c:v>
                </c:pt>
                <c:pt idx="2633">
                  <c:v>155777.058379142</c:v>
                </c:pt>
                <c:pt idx="2634">
                  <c:v>155836.348393357</c:v>
                </c:pt>
                <c:pt idx="2635">
                  <c:v>155895.69782435</c:v>
                </c:pt>
                <c:pt idx="2636">
                  <c:v>155955.107088139</c:v>
                </c:pt>
                <c:pt idx="2637">
                  <c:v>156014.537146461</c:v>
                </c:pt>
                <c:pt idx="2638">
                  <c:v>156073.756798081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</c:v>
                </c:pt>
                <c:pt idx="2642">
                  <c:v>156310.956668849</c:v>
                </c:pt>
                <c:pt idx="2643">
                  <c:v>156370.310900337</c:v>
                </c:pt>
                <c:pt idx="2644">
                  <c:v>156428.993540246</c:v>
                </c:pt>
                <c:pt idx="2645">
                  <c:v>156488.36229606</c:v>
                </c:pt>
                <c:pt idx="2646">
                  <c:v>156547.748664476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</c:v>
                </c:pt>
                <c:pt idx="2650">
                  <c:v>156785.044473148</c:v>
                </c:pt>
                <c:pt idx="2651">
                  <c:v>156844.450791322</c:v>
                </c:pt>
                <c:pt idx="2652">
                  <c:v>156903.768016282</c:v>
                </c:pt>
                <c:pt idx="2653">
                  <c:v>156963.078466742</c:v>
                </c:pt>
                <c:pt idx="2654">
                  <c:v>157022.415759521</c:v>
                </c:pt>
                <c:pt idx="2655">
                  <c:v>157081.780324658</c:v>
                </c:pt>
                <c:pt idx="2656">
                  <c:v>157140.498805472</c:v>
                </c:pt>
                <c:pt idx="2657">
                  <c:v>157199.863602824</c:v>
                </c:pt>
                <c:pt idx="2658">
                  <c:v>157259.16645275</c:v>
                </c:pt>
                <c:pt idx="2659">
                  <c:v>157318.452933858</c:v>
                </c:pt>
                <c:pt idx="2660">
                  <c:v>157377.813624015</c:v>
                </c:pt>
                <c:pt idx="2661">
                  <c:v>157437.165790334</c:v>
                </c:pt>
                <c:pt idx="2662">
                  <c:v>157496.433225961</c:v>
                </c:pt>
                <c:pt idx="2663">
                  <c:v>157555.775178136</c:v>
                </c:pt>
                <c:pt idx="2664">
                  <c:v>157615.071525075</c:v>
                </c:pt>
                <c:pt idx="2665">
                  <c:v>157673.790910661</c:v>
                </c:pt>
                <c:pt idx="2666">
                  <c:v>157733.281761359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157909.69249236</c:v>
                </c:pt>
                <c:pt idx="2670">
                  <c:v>157968.522229662</c:v>
                </c:pt>
                <c:pt idx="2671">
                  <c:v>158027.232508506</c:v>
                </c:pt>
                <c:pt idx="2672">
                  <c:v>158086.009596567</c:v>
                </c:pt>
                <c:pt idx="2673">
                  <c:v>158144.952663617</c:v>
                </c:pt>
                <c:pt idx="2674">
                  <c:v>158203.673939977</c:v>
                </c:pt>
                <c:pt idx="2675">
                  <c:v>158262.576594474</c:v>
                </c:pt>
                <c:pt idx="2676">
                  <c:v>158321.950118338</c:v>
                </c:pt>
                <c:pt idx="2677">
                  <c:v>158381.200675572</c:v>
                </c:pt>
                <c:pt idx="2678">
                  <c:v>158440.544201263</c:v>
                </c:pt>
                <c:pt idx="2679">
                  <c:v>158499.880901439</c:v>
                </c:pt>
                <c:pt idx="2680">
                  <c:v>158559.083798661</c:v>
                </c:pt>
                <c:pt idx="2681">
                  <c:v>158618.417049225</c:v>
                </c:pt>
                <c:pt idx="2682">
                  <c:v>158677.768439368</c:v>
                </c:pt>
                <c:pt idx="2683">
                  <c:v>158737.097271293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</c:v>
                </c:pt>
                <c:pt idx="2689">
                  <c:v>159092.936583899</c:v>
                </c:pt>
                <c:pt idx="2690">
                  <c:v>159152.257109294</c:v>
                </c:pt>
                <c:pt idx="2691">
                  <c:v>159211.628204178</c:v>
                </c:pt>
                <c:pt idx="2692">
                  <c:v>159270.873620858</c:v>
                </c:pt>
                <c:pt idx="2693">
                  <c:v>159330.214980822</c:v>
                </c:pt>
                <c:pt idx="2694">
                  <c:v>159389.517480653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</c:v>
                </c:pt>
                <c:pt idx="2698">
                  <c:v>159626.107238376</c:v>
                </c:pt>
                <c:pt idx="2699">
                  <c:v>159685.444615971</c:v>
                </c:pt>
                <c:pt idx="2700">
                  <c:v>159744.787174071</c:v>
                </c:pt>
                <c:pt idx="2701">
                  <c:v>159803.534500941</c:v>
                </c:pt>
                <c:pt idx="2702">
                  <c:v>159862.933549427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160276.238511496</c:v>
                </c:pt>
                <c:pt idx="2710">
                  <c:v>160335.499222166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</c:v>
                </c:pt>
                <c:pt idx="2714">
                  <c:v>160572.861394228</c:v>
                </c:pt>
                <c:pt idx="2715">
                  <c:v>160631.746171801</c:v>
                </c:pt>
                <c:pt idx="2716">
                  <c:v>160690.999442219</c:v>
                </c:pt>
                <c:pt idx="2717">
                  <c:v>160749.860999106</c:v>
                </c:pt>
                <c:pt idx="2718">
                  <c:v>160809.195946559</c:v>
                </c:pt>
                <c:pt idx="2719">
                  <c:v>160868.44076605</c:v>
                </c:pt>
                <c:pt idx="2720">
                  <c:v>160927.787461187</c:v>
                </c:pt>
                <c:pt idx="2721">
                  <c:v>160987.100639024</c:v>
                </c:pt>
                <c:pt idx="2722">
                  <c:v>161046.271720628</c:v>
                </c:pt>
                <c:pt idx="2723">
                  <c:v>161105.549527679</c:v>
                </c:pt>
                <c:pt idx="2724">
                  <c:v>161164.857900133</c:v>
                </c:pt>
                <c:pt idx="2725">
                  <c:v>161223.562470044</c:v>
                </c:pt>
                <c:pt idx="2726">
                  <c:v>161282.353986624</c:v>
                </c:pt>
                <c:pt idx="2727">
                  <c:v>161341.688204303</c:v>
                </c:pt>
                <c:pt idx="2728">
                  <c:v>161400.966224215</c:v>
                </c:pt>
                <c:pt idx="2729">
                  <c:v>161459.766003974</c:v>
                </c:pt>
                <c:pt idx="2730">
                  <c:v>161519.130311412</c:v>
                </c:pt>
                <c:pt idx="2731">
                  <c:v>161577.839542793</c:v>
                </c:pt>
                <c:pt idx="2732">
                  <c:v>161636.592283375</c:v>
                </c:pt>
                <c:pt idx="2733">
                  <c:v>161695.944201903</c:v>
                </c:pt>
                <c:pt idx="2734">
                  <c:v>161755.135671536</c:v>
                </c:pt>
                <c:pt idx="2735">
                  <c:v>161814.477107053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162050.529056604</c:v>
                </c:pt>
                <c:pt idx="2740">
                  <c:v>162109.229268944</c:v>
                </c:pt>
                <c:pt idx="2741">
                  <c:v>162168.060565593</c:v>
                </c:pt>
                <c:pt idx="2742">
                  <c:v>162226.770846618</c:v>
                </c:pt>
                <c:pt idx="2743">
                  <c:v>162286.022495375</c:v>
                </c:pt>
                <c:pt idx="2744">
                  <c:v>162344.76467371</c:v>
                </c:pt>
                <c:pt idx="2745">
                  <c:v>162404.082968043</c:v>
                </c:pt>
                <c:pt idx="2746">
                  <c:v>162463.270191172</c:v>
                </c:pt>
                <c:pt idx="2747">
                  <c:v>162522.059265566</c:v>
                </c:pt>
                <c:pt idx="2748">
                  <c:v>162581.35733851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162818.408839511</c:v>
                </c:pt>
                <c:pt idx="2753">
                  <c:v>162877.735297773</c:v>
                </c:pt>
                <c:pt idx="2754">
                  <c:v>162937.038759422</c:v>
                </c:pt>
                <c:pt idx="2755">
                  <c:v>162995.730153786</c:v>
                </c:pt>
                <c:pt idx="2756">
                  <c:v>163054.612339609</c:v>
                </c:pt>
                <c:pt idx="2757">
                  <c:v>163113.939471707</c:v>
                </c:pt>
                <c:pt idx="2758">
                  <c:v>163173.096587383</c:v>
                </c:pt>
                <c:pt idx="2759">
                  <c:v>163232.469652971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</c:v>
                </c:pt>
                <c:pt idx="2763">
                  <c:v>163469.737959857</c:v>
                </c:pt>
                <c:pt idx="2764">
                  <c:v>163528.988633157</c:v>
                </c:pt>
                <c:pt idx="2765">
                  <c:v>163588.439162095</c:v>
                </c:pt>
                <c:pt idx="2766">
                  <c:v>163647.808227949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164476.154685233</c:v>
                </c:pt>
                <c:pt idx="2781">
                  <c:v>164535.505958054</c:v>
                </c:pt>
                <c:pt idx="2782">
                  <c:v>164594.695855981</c:v>
                </c:pt>
                <c:pt idx="2783">
                  <c:v>164654.067048776</c:v>
                </c:pt>
                <c:pt idx="2784">
                  <c:v>164713.368264533</c:v>
                </c:pt>
                <c:pt idx="2785">
                  <c:v>164772.643789755</c:v>
                </c:pt>
                <c:pt idx="2786">
                  <c:v>164831.975642189</c:v>
                </c:pt>
                <c:pt idx="2787">
                  <c:v>164891.319312148</c:v>
                </c:pt>
                <c:pt idx="2788">
                  <c:v>164950.534981143</c:v>
                </c:pt>
                <c:pt idx="2789">
                  <c:v>165009.926131907</c:v>
                </c:pt>
                <c:pt idx="2790">
                  <c:v>165069.238532358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165247.200779997</c:v>
                </c:pt>
                <c:pt idx="2794">
                  <c:v>165306.474729564</c:v>
                </c:pt>
                <c:pt idx="2795">
                  <c:v>165365.814335593</c:v>
                </c:pt>
                <c:pt idx="2796">
                  <c:v>165425.213753473</c:v>
                </c:pt>
                <c:pt idx="2797">
                  <c:v>165484.50911661</c:v>
                </c:pt>
                <c:pt idx="2798">
                  <c:v>165543.857079467</c:v>
                </c:pt>
                <c:pt idx="2799">
                  <c:v>165603.235475702</c:v>
                </c:pt>
                <c:pt idx="2800">
                  <c:v>165662.528471024</c:v>
                </c:pt>
                <c:pt idx="2801">
                  <c:v>165721.298009757</c:v>
                </c:pt>
                <c:pt idx="2802">
                  <c:v>165780.05844191</c:v>
                </c:pt>
                <c:pt idx="2803">
                  <c:v>165839.265878845</c:v>
                </c:pt>
                <c:pt idx="2804">
                  <c:v>165898.568709754</c:v>
                </c:pt>
                <c:pt idx="2805">
                  <c:v>165957.956365561</c:v>
                </c:pt>
                <c:pt idx="2806">
                  <c:v>166017.162934451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</c:v>
                </c:pt>
                <c:pt idx="2810">
                  <c:v>166254.52107288</c:v>
                </c:pt>
                <c:pt idx="2811">
                  <c:v>166313.88694333</c:v>
                </c:pt>
                <c:pt idx="2812">
                  <c:v>166372.555123071</c:v>
                </c:pt>
                <c:pt idx="2813">
                  <c:v>166432.021663319</c:v>
                </c:pt>
                <c:pt idx="2814">
                  <c:v>166490.795708115</c:v>
                </c:pt>
                <c:pt idx="2815">
                  <c:v>166550.025541181</c:v>
                </c:pt>
                <c:pt idx="2816">
                  <c:v>166608.852854408</c:v>
                </c:pt>
                <c:pt idx="2817">
                  <c:v>166668.174197187</c:v>
                </c:pt>
                <c:pt idx="2818">
                  <c:v>166726.906095417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166963.746872976</c:v>
                </c:pt>
                <c:pt idx="2823">
                  <c:v>167023.040230234</c:v>
                </c:pt>
                <c:pt idx="2824">
                  <c:v>167081.707172596</c:v>
                </c:pt>
                <c:pt idx="2825">
                  <c:v>167140.535303902</c:v>
                </c:pt>
                <c:pt idx="2826">
                  <c:v>167199.817401808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167377.591221202</c:v>
                </c:pt>
                <c:pt idx="2830">
                  <c:v>167436.859719593</c:v>
                </c:pt>
                <c:pt idx="2831">
                  <c:v>167496.239818113</c:v>
                </c:pt>
                <c:pt idx="2832">
                  <c:v>167555.577953151</c:v>
                </c:pt>
                <c:pt idx="2833">
                  <c:v>167614.833083661</c:v>
                </c:pt>
                <c:pt idx="2834">
                  <c:v>167674.171600936</c:v>
                </c:pt>
                <c:pt idx="2835">
                  <c:v>167733.496653691</c:v>
                </c:pt>
                <c:pt idx="2836">
                  <c:v>167792.749707883</c:v>
                </c:pt>
                <c:pt idx="2837">
                  <c:v>167852.185460176</c:v>
                </c:pt>
                <c:pt idx="2838">
                  <c:v>167911.544087768</c:v>
                </c:pt>
                <c:pt idx="2839">
                  <c:v>167970.797779486</c:v>
                </c:pt>
                <c:pt idx="2840">
                  <c:v>168030.094777377</c:v>
                </c:pt>
                <c:pt idx="2841">
                  <c:v>168089.416039285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</c:v>
                </c:pt>
                <c:pt idx="2845">
                  <c:v>168326.663502728</c:v>
                </c:pt>
                <c:pt idx="2846">
                  <c:v>168386.035137369</c:v>
                </c:pt>
                <c:pt idx="2847">
                  <c:v>168445.371241732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168622.734894954</c:v>
                </c:pt>
                <c:pt idx="2851">
                  <c:v>168682.005440975</c:v>
                </c:pt>
                <c:pt idx="2852">
                  <c:v>168740.721522664</c:v>
                </c:pt>
                <c:pt idx="2853">
                  <c:v>168800.078003851</c:v>
                </c:pt>
                <c:pt idx="2854">
                  <c:v>168859.337526337</c:v>
                </c:pt>
                <c:pt idx="2855">
                  <c:v>168918.623673968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</c:v>
                </c:pt>
                <c:pt idx="2859">
                  <c:v>169155.90496467</c:v>
                </c:pt>
                <c:pt idx="2860">
                  <c:v>169215.146466273</c:v>
                </c:pt>
                <c:pt idx="2861">
                  <c:v>169274.484648811</c:v>
                </c:pt>
                <c:pt idx="2862">
                  <c:v>169333.848107938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169511.808387615</c:v>
                </c:pt>
                <c:pt idx="2866">
                  <c:v>169571.075176751</c:v>
                </c:pt>
                <c:pt idx="2867">
                  <c:v>169630.434349429</c:v>
                </c:pt>
                <c:pt idx="2868">
                  <c:v>169689.760951736</c:v>
                </c:pt>
                <c:pt idx="2869">
                  <c:v>169749.053170604</c:v>
                </c:pt>
                <c:pt idx="2870">
                  <c:v>169807.890033333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</c:v>
                </c:pt>
                <c:pt idx="2874">
                  <c:v>170045.032975374</c:v>
                </c:pt>
                <c:pt idx="2875">
                  <c:v>170104.338084077</c:v>
                </c:pt>
                <c:pt idx="2876">
                  <c:v>170163.803483549</c:v>
                </c:pt>
                <c:pt idx="2877">
                  <c:v>170223.260748619</c:v>
                </c:pt>
                <c:pt idx="2878">
                  <c:v>170282.505455078</c:v>
                </c:pt>
                <c:pt idx="2879">
                  <c:v>170341.335106673</c:v>
                </c:pt>
                <c:pt idx="2880">
                  <c:v>170400.720293256</c:v>
                </c:pt>
                <c:pt idx="2881">
                  <c:v>170460.012719935</c:v>
                </c:pt>
                <c:pt idx="2882">
                  <c:v>170519.342782633</c:v>
                </c:pt>
                <c:pt idx="2883">
                  <c:v>170578.725683946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170756.645400566</c:v>
                </c:pt>
                <c:pt idx="2887">
                  <c:v>170815.893676286</c:v>
                </c:pt>
                <c:pt idx="2888">
                  <c:v>170875.274744585</c:v>
                </c:pt>
                <c:pt idx="2889">
                  <c:v>170934.624407623</c:v>
                </c:pt>
                <c:pt idx="2890">
                  <c:v>170993.859192304</c:v>
                </c:pt>
                <c:pt idx="2891">
                  <c:v>171053.223790953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171231.115016337</c:v>
                </c:pt>
                <c:pt idx="2895">
                  <c:v>171290.414027833</c:v>
                </c:pt>
                <c:pt idx="2896">
                  <c:v>171349.657257316</c:v>
                </c:pt>
                <c:pt idx="2897">
                  <c:v>171408.991619099</c:v>
                </c:pt>
                <c:pt idx="2898">
                  <c:v>171468.355733632</c:v>
                </c:pt>
                <c:pt idx="2899">
                  <c:v>171527.638535165</c:v>
                </c:pt>
                <c:pt idx="2900">
                  <c:v>171586.983703488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171764.891882404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172061.409881774</c:v>
                </c:pt>
                <c:pt idx="2909">
                  <c:v>172120.687338407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</c:v>
                </c:pt>
                <c:pt idx="2913">
                  <c:v>172357.875401665</c:v>
                </c:pt>
                <c:pt idx="2914">
                  <c:v>172417.143078922</c:v>
                </c:pt>
                <c:pt idx="2915">
                  <c:v>172476.481042972</c:v>
                </c:pt>
                <c:pt idx="2916">
                  <c:v>172535.733302267</c:v>
                </c:pt>
                <c:pt idx="2917">
                  <c:v>172594.97455484</c:v>
                </c:pt>
                <c:pt idx="2918">
                  <c:v>172654.251603821</c:v>
                </c:pt>
                <c:pt idx="2919">
                  <c:v>172713.675031584</c:v>
                </c:pt>
                <c:pt idx="2920">
                  <c:v>172772.854509497</c:v>
                </c:pt>
                <c:pt idx="2921">
                  <c:v>172832.169124053</c:v>
                </c:pt>
                <c:pt idx="2922">
                  <c:v>172891.543396049</c:v>
                </c:pt>
                <c:pt idx="2923">
                  <c:v>172950.752780752</c:v>
                </c:pt>
                <c:pt idx="2924">
                  <c:v>173010.105231822</c:v>
                </c:pt>
                <c:pt idx="2925">
                  <c:v>173069.42448316</c:v>
                </c:pt>
                <c:pt idx="2926">
                  <c:v>173128.66933952</c:v>
                </c:pt>
                <c:pt idx="2927">
                  <c:v>173188.137874564</c:v>
                </c:pt>
                <c:pt idx="2928">
                  <c:v>173247.634459882</c:v>
                </c:pt>
                <c:pt idx="2929">
                  <c:v>173306.918771604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</c:v>
                </c:pt>
                <c:pt idx="2933">
                  <c:v>173544.124355213</c:v>
                </c:pt>
                <c:pt idx="2934">
                  <c:v>173603.416742378</c:v>
                </c:pt>
                <c:pt idx="2935">
                  <c:v>173662.687006915</c:v>
                </c:pt>
                <c:pt idx="2936">
                  <c:v>173722.116397127</c:v>
                </c:pt>
                <c:pt idx="2937">
                  <c:v>173781.394105089</c:v>
                </c:pt>
                <c:pt idx="2938">
                  <c:v>173840.629210998</c:v>
                </c:pt>
                <c:pt idx="2939">
                  <c:v>173900.066322332</c:v>
                </c:pt>
                <c:pt idx="2940">
                  <c:v>173959.454284183</c:v>
                </c:pt>
                <c:pt idx="2941">
                  <c:v>174018.749693192</c:v>
                </c:pt>
                <c:pt idx="2942">
                  <c:v>174078.143146196</c:v>
                </c:pt>
                <c:pt idx="2943">
                  <c:v>174137.473892349</c:v>
                </c:pt>
                <c:pt idx="2944">
                  <c:v>174196.809510439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</c:v>
                </c:pt>
                <c:pt idx="2949">
                  <c:v>174493.375434104</c:v>
                </c:pt>
                <c:pt idx="2950">
                  <c:v>174552.632181388</c:v>
                </c:pt>
                <c:pt idx="2951">
                  <c:v>174611.934586454</c:v>
                </c:pt>
                <c:pt idx="2952">
                  <c:v>174671.242689975</c:v>
                </c:pt>
                <c:pt idx="2953">
                  <c:v>174730.486336447</c:v>
                </c:pt>
                <c:pt idx="2954">
                  <c:v>174789.769781351</c:v>
                </c:pt>
                <c:pt idx="2955">
                  <c:v>174848.518464128</c:v>
                </c:pt>
                <c:pt idx="2956">
                  <c:v>174907.226597724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175085.16462792</c:v>
                </c:pt>
                <c:pt idx="2960">
                  <c:v>175144.561904395</c:v>
                </c:pt>
                <c:pt idx="2961">
                  <c:v>175204.006794445</c:v>
                </c:pt>
                <c:pt idx="2962">
                  <c:v>175263.235518663</c:v>
                </c:pt>
                <c:pt idx="2963">
                  <c:v>175322.569352182</c:v>
                </c:pt>
                <c:pt idx="2964">
                  <c:v>175381.333105298</c:v>
                </c:pt>
                <c:pt idx="2965">
                  <c:v>175440.578600455</c:v>
                </c:pt>
                <c:pt idx="2966">
                  <c:v>175499.95058764</c:v>
                </c:pt>
                <c:pt idx="2967">
                  <c:v>175559.275183948</c:v>
                </c:pt>
                <c:pt idx="2968">
                  <c:v>175618.528918302</c:v>
                </c:pt>
                <c:pt idx="2969">
                  <c:v>175677.840066494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175855.172409342</c:v>
                </c:pt>
                <c:pt idx="2973">
                  <c:v>175913.937063628</c:v>
                </c:pt>
                <c:pt idx="2974">
                  <c:v>175972.618692137</c:v>
                </c:pt>
                <c:pt idx="2975">
                  <c:v>176031.40225719</c:v>
                </c:pt>
                <c:pt idx="2976">
                  <c:v>176090.128001638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</c:v>
                </c:pt>
                <c:pt idx="2980">
                  <c:v>176325.747278719</c:v>
                </c:pt>
                <c:pt idx="2981">
                  <c:v>176384.552121338</c:v>
                </c:pt>
                <c:pt idx="2982">
                  <c:v>176443.871941873</c:v>
                </c:pt>
                <c:pt idx="2983">
                  <c:v>176502.536956502</c:v>
                </c:pt>
                <c:pt idx="2984">
                  <c:v>176561.303484308</c:v>
                </c:pt>
                <c:pt idx="2985">
                  <c:v>176620.071888293</c:v>
                </c:pt>
                <c:pt idx="2986">
                  <c:v>176678.798190923</c:v>
                </c:pt>
                <c:pt idx="2987">
                  <c:v>176737.652621033</c:v>
                </c:pt>
                <c:pt idx="2988">
                  <c:v>176796.950628457</c:v>
                </c:pt>
                <c:pt idx="2989">
                  <c:v>176855.605048085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</c:v>
                </c:pt>
                <c:pt idx="2994">
                  <c:v>177151.472265635</c:v>
                </c:pt>
                <c:pt idx="2995">
                  <c:v>177210.679738404</c:v>
                </c:pt>
                <c:pt idx="2996">
                  <c:v>177269.964881168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177744.13074988</c:v>
                </c:pt>
                <c:pt idx="3005">
                  <c:v>177803.427246231</c:v>
                </c:pt>
                <c:pt idx="3006">
                  <c:v>177862.313661165</c:v>
                </c:pt>
                <c:pt idx="3007">
                  <c:v>177921.536244694</c:v>
                </c:pt>
                <c:pt idx="3008">
                  <c:v>177980.350261127</c:v>
                </c:pt>
                <c:pt idx="3009">
                  <c:v>178039.706660151</c:v>
                </c:pt>
                <c:pt idx="3010">
                  <c:v>178098.393542884</c:v>
                </c:pt>
                <c:pt idx="3011">
                  <c:v>178157.70230147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178335.513250339</c:v>
                </c:pt>
                <c:pt idx="3015">
                  <c:v>178394.84180532</c:v>
                </c:pt>
                <c:pt idx="3016">
                  <c:v>178454.056376681</c:v>
                </c:pt>
                <c:pt idx="3017">
                  <c:v>178513.367584982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178690.32628021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178925.973454623</c:v>
                </c:pt>
                <c:pt idx="3025">
                  <c:v>178984.637297933</c:v>
                </c:pt>
                <c:pt idx="3026">
                  <c:v>179043.918799101</c:v>
                </c:pt>
                <c:pt idx="3027">
                  <c:v>179102.722789345</c:v>
                </c:pt>
                <c:pt idx="3028">
                  <c:v>179161.443315429</c:v>
                </c:pt>
                <c:pt idx="3029">
                  <c:v>179220.219787856</c:v>
                </c:pt>
                <c:pt idx="3030">
                  <c:v>179278.974871802</c:v>
                </c:pt>
                <c:pt idx="3031">
                  <c:v>179337.643301603</c:v>
                </c:pt>
                <c:pt idx="3032">
                  <c:v>179396.918824849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179574.313261821</c:v>
                </c:pt>
                <c:pt idx="3036">
                  <c:v>179633.114657362</c:v>
                </c:pt>
                <c:pt idx="3037">
                  <c:v>179691.81479772</c:v>
                </c:pt>
                <c:pt idx="3038">
                  <c:v>179750.628925135</c:v>
                </c:pt>
                <c:pt idx="3039">
                  <c:v>179809.389635308</c:v>
                </c:pt>
                <c:pt idx="3040">
                  <c:v>179868.080013456</c:v>
                </c:pt>
                <c:pt idx="3041">
                  <c:v>179926.810269238</c:v>
                </c:pt>
                <c:pt idx="3042">
                  <c:v>179985.623634769</c:v>
                </c:pt>
                <c:pt idx="3043">
                  <c:v>180044.330035376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180339.2896992</c:v>
                </c:pt>
                <c:pt idx="3049">
                  <c:v>180397.95133338</c:v>
                </c:pt>
                <c:pt idx="3050">
                  <c:v>180457.35857078</c:v>
                </c:pt>
                <c:pt idx="3051">
                  <c:v>180516.644789195</c:v>
                </c:pt>
                <c:pt idx="3052">
                  <c:v>180575.305394895</c:v>
                </c:pt>
                <c:pt idx="3053">
                  <c:v>180634.622961767</c:v>
                </c:pt>
                <c:pt idx="3054">
                  <c:v>180693.374347361</c:v>
                </c:pt>
                <c:pt idx="3055">
                  <c:v>180752.668116376</c:v>
                </c:pt>
                <c:pt idx="3056">
                  <c:v>180812.041744461</c:v>
                </c:pt>
                <c:pt idx="3057">
                  <c:v>180871.359000724</c:v>
                </c:pt>
                <c:pt idx="3058">
                  <c:v>180930.557707064</c:v>
                </c:pt>
                <c:pt idx="3059">
                  <c:v>180989.913111466</c:v>
                </c:pt>
                <c:pt idx="3060">
                  <c:v>181048.699144195</c:v>
                </c:pt>
                <c:pt idx="3061">
                  <c:v>181107.421742978</c:v>
                </c:pt>
                <c:pt idx="3062">
                  <c:v>181166.191283263</c:v>
                </c:pt>
                <c:pt idx="3063">
                  <c:v>181224.989357781</c:v>
                </c:pt>
                <c:pt idx="3064">
                  <c:v>181283.670312749</c:v>
                </c:pt>
                <c:pt idx="3065">
                  <c:v>181342.438039437</c:v>
                </c:pt>
                <c:pt idx="3066">
                  <c:v>181401.293769305</c:v>
                </c:pt>
                <c:pt idx="3067">
                  <c:v>181459.985525357</c:v>
                </c:pt>
                <c:pt idx="3068">
                  <c:v>181518.744620719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</c:v>
                </c:pt>
                <c:pt idx="3074">
                  <c:v>181874.371981419</c:v>
                </c:pt>
                <c:pt idx="3075">
                  <c:v>181933.684819392</c:v>
                </c:pt>
                <c:pt idx="3076">
                  <c:v>181992.930109461</c:v>
                </c:pt>
                <c:pt idx="3077">
                  <c:v>182052.229892789</c:v>
                </c:pt>
                <c:pt idx="3078">
                  <c:v>182111.602409761</c:v>
                </c:pt>
                <c:pt idx="3079">
                  <c:v>182170.833211537</c:v>
                </c:pt>
                <c:pt idx="3080">
                  <c:v>182230.080427708</c:v>
                </c:pt>
                <c:pt idx="3081">
                  <c:v>182289.340440569</c:v>
                </c:pt>
                <c:pt idx="3082">
                  <c:v>182348.507713085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182526.32021538</c:v>
                </c:pt>
                <c:pt idx="3086">
                  <c:v>182585.64567181</c:v>
                </c:pt>
                <c:pt idx="3087">
                  <c:v>182644.969259121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182822.865025477</c:v>
                </c:pt>
                <c:pt idx="3091">
                  <c:v>182882.131327172</c:v>
                </c:pt>
                <c:pt idx="3092">
                  <c:v>182941.546449806</c:v>
                </c:pt>
                <c:pt idx="3093">
                  <c:v>183000.887855285</c:v>
                </c:pt>
                <c:pt idx="3094">
                  <c:v>183059.576549821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183413.197047173</c:v>
                </c:pt>
                <c:pt idx="3101">
                  <c:v>183472.609910862</c:v>
                </c:pt>
                <c:pt idx="3102">
                  <c:v>183531.97522074</c:v>
                </c:pt>
                <c:pt idx="3103">
                  <c:v>183590.729471989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183826.783751566</c:v>
                </c:pt>
                <c:pt idx="3108">
                  <c:v>183886.131459451</c:v>
                </c:pt>
                <c:pt idx="3109">
                  <c:v>183945.390299327</c:v>
                </c:pt>
                <c:pt idx="3110">
                  <c:v>184004.708525577</c:v>
                </c:pt>
                <c:pt idx="3111">
                  <c:v>184064.044856086</c:v>
                </c:pt>
                <c:pt idx="3112">
                  <c:v>184122.757225313</c:v>
                </c:pt>
                <c:pt idx="3113">
                  <c:v>184182.115901587</c:v>
                </c:pt>
                <c:pt idx="3114">
                  <c:v>184241.51372981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</c:v>
                </c:pt>
                <c:pt idx="3119">
                  <c:v>184538.179408351</c:v>
                </c:pt>
                <c:pt idx="3120">
                  <c:v>184597.506832588</c:v>
                </c:pt>
                <c:pt idx="3121">
                  <c:v>184656.741906327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</c:v>
                </c:pt>
                <c:pt idx="3126">
                  <c:v>184953.477268378</c:v>
                </c:pt>
                <c:pt idx="3127">
                  <c:v>185012.745227639</c:v>
                </c:pt>
                <c:pt idx="3128">
                  <c:v>185072.100386277</c:v>
                </c:pt>
                <c:pt idx="3129">
                  <c:v>185131.468276782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185309.411326332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</c:v>
                </c:pt>
                <c:pt idx="3138">
                  <c:v>185663.195216779</c:v>
                </c:pt>
                <c:pt idx="3139">
                  <c:v>185722.464221788</c:v>
                </c:pt>
                <c:pt idx="3140">
                  <c:v>185781.238605852</c:v>
                </c:pt>
                <c:pt idx="3141">
                  <c:v>185840.621730492</c:v>
                </c:pt>
                <c:pt idx="3142">
                  <c:v>185899.95245105</c:v>
                </c:pt>
                <c:pt idx="3143">
                  <c:v>185959.273935364</c:v>
                </c:pt>
                <c:pt idx="3144">
                  <c:v>186018.640869691</c:v>
                </c:pt>
                <c:pt idx="3145">
                  <c:v>186077.859172888</c:v>
                </c:pt>
                <c:pt idx="3146">
                  <c:v>186137.148938566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</c:v>
                </c:pt>
                <c:pt idx="3156">
                  <c:v>186728.397752498</c:v>
                </c:pt>
                <c:pt idx="3157">
                  <c:v>186787.647758424</c:v>
                </c:pt>
                <c:pt idx="3158">
                  <c:v>186847.02154519</c:v>
                </c:pt>
                <c:pt idx="3159">
                  <c:v>186906.345554004</c:v>
                </c:pt>
                <c:pt idx="3160">
                  <c:v>186965.543555947</c:v>
                </c:pt>
                <c:pt idx="3161">
                  <c:v>187024.879936473</c:v>
                </c:pt>
                <c:pt idx="3162">
                  <c:v>187084.29575364</c:v>
                </c:pt>
                <c:pt idx="3163">
                  <c:v>187143.533320471</c:v>
                </c:pt>
                <c:pt idx="3164">
                  <c:v>187202.885814984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</c:v>
                </c:pt>
                <c:pt idx="3168">
                  <c:v>187439.658884372</c:v>
                </c:pt>
                <c:pt idx="3169">
                  <c:v>187498.918532509</c:v>
                </c:pt>
                <c:pt idx="3170">
                  <c:v>187557.792446438</c:v>
                </c:pt>
                <c:pt idx="3171">
                  <c:v>187616.587094155</c:v>
                </c:pt>
                <c:pt idx="3172">
                  <c:v>187675.316551691</c:v>
                </c:pt>
                <c:pt idx="3173">
                  <c:v>187734.146225697</c:v>
                </c:pt>
                <c:pt idx="3174">
                  <c:v>187792.976248185</c:v>
                </c:pt>
                <c:pt idx="3175">
                  <c:v>187851.708531136</c:v>
                </c:pt>
                <c:pt idx="3176">
                  <c:v>187910.507902285</c:v>
                </c:pt>
                <c:pt idx="3177">
                  <c:v>187969.37069857</c:v>
                </c:pt>
                <c:pt idx="3178">
                  <c:v>188028.130302193</c:v>
                </c:pt>
                <c:pt idx="3179">
                  <c:v>188087.409090567</c:v>
                </c:pt>
                <c:pt idx="3180">
                  <c:v>188146.123974295</c:v>
                </c:pt>
                <c:pt idx="3181">
                  <c:v>188204.875154161</c:v>
                </c:pt>
                <c:pt idx="3182">
                  <c:v>188263.687355538</c:v>
                </c:pt>
                <c:pt idx="3183">
                  <c:v>188323.040791986</c:v>
                </c:pt>
                <c:pt idx="3184">
                  <c:v>188382.403868879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188560.357669528</c:v>
                </c:pt>
                <c:pt idx="3188">
                  <c:v>188619.686087197</c:v>
                </c:pt>
                <c:pt idx="3189">
                  <c:v>188678.450243682</c:v>
                </c:pt>
                <c:pt idx="3190">
                  <c:v>188737.258868936</c:v>
                </c:pt>
                <c:pt idx="3191">
                  <c:v>188796.040880229</c:v>
                </c:pt>
                <c:pt idx="3192">
                  <c:v>188854.839737649</c:v>
                </c:pt>
                <c:pt idx="3193">
                  <c:v>188914.091586003</c:v>
                </c:pt>
                <c:pt idx="3194">
                  <c:v>188973.418947873</c:v>
                </c:pt>
                <c:pt idx="3195">
                  <c:v>189032.748219407</c:v>
                </c:pt>
                <c:pt idx="3196">
                  <c:v>189091.990452245</c:v>
                </c:pt>
                <c:pt idx="3197">
                  <c:v>189151.329330207</c:v>
                </c:pt>
                <c:pt idx="3198">
                  <c:v>189210.669660934</c:v>
                </c:pt>
                <c:pt idx="3199">
                  <c:v>189269.948475283</c:v>
                </c:pt>
                <c:pt idx="3200">
                  <c:v>189329.259577486</c:v>
                </c:pt>
                <c:pt idx="3201">
                  <c:v>189388.581116917</c:v>
                </c:pt>
                <c:pt idx="3202">
                  <c:v>189447.746686961</c:v>
                </c:pt>
                <c:pt idx="3203">
                  <c:v>189507.125598375</c:v>
                </c:pt>
                <c:pt idx="3204">
                  <c:v>189566.382937827</c:v>
                </c:pt>
                <c:pt idx="3205">
                  <c:v>189625.634226007</c:v>
                </c:pt>
                <c:pt idx="3206">
                  <c:v>189684.974495067</c:v>
                </c:pt>
                <c:pt idx="3207">
                  <c:v>189744.361645669</c:v>
                </c:pt>
                <c:pt idx="3208">
                  <c:v>189803.624704868</c:v>
                </c:pt>
                <c:pt idx="3209">
                  <c:v>189863.117328709</c:v>
                </c:pt>
                <c:pt idx="3210">
                  <c:v>189922.447105153</c:v>
                </c:pt>
                <c:pt idx="3211">
                  <c:v>189981.165787653</c:v>
                </c:pt>
                <c:pt idx="3212">
                  <c:v>190039.983837506</c:v>
                </c:pt>
                <c:pt idx="3213">
                  <c:v>190098.77872284</c:v>
                </c:pt>
                <c:pt idx="3214">
                  <c:v>190158.013508493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190334.80880757</c:v>
                </c:pt>
                <c:pt idx="3218">
                  <c:v>190394.214409141</c:v>
                </c:pt>
                <c:pt idx="3219">
                  <c:v>190453.534556643</c:v>
                </c:pt>
                <c:pt idx="3220">
                  <c:v>190512.801278721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</c:v>
                </c:pt>
                <c:pt idx="3227">
                  <c:v>190926.253846156</c:v>
                </c:pt>
                <c:pt idx="3228">
                  <c:v>190985.564353074</c:v>
                </c:pt>
                <c:pt idx="3229">
                  <c:v>191044.841038212</c:v>
                </c:pt>
                <c:pt idx="3230">
                  <c:v>191104.154557382</c:v>
                </c:pt>
                <c:pt idx="3231">
                  <c:v>191162.921745263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191633.6148121</c:v>
                </c:pt>
                <c:pt idx="3240">
                  <c:v>191692.42646051</c:v>
                </c:pt>
                <c:pt idx="3241">
                  <c:v>191751.662319879</c:v>
                </c:pt>
                <c:pt idx="3242">
                  <c:v>191810.418080555</c:v>
                </c:pt>
                <c:pt idx="3243">
                  <c:v>191869.773276179</c:v>
                </c:pt>
                <c:pt idx="3244">
                  <c:v>191929.063195849</c:v>
                </c:pt>
                <c:pt idx="3245">
                  <c:v>191988.408448872</c:v>
                </c:pt>
                <c:pt idx="3246">
                  <c:v>192047.654155844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</c:v>
                </c:pt>
                <c:pt idx="3252">
                  <c:v>192403.443819772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</c:v>
                </c:pt>
                <c:pt idx="3256">
                  <c:v>192640.141383861</c:v>
                </c:pt>
                <c:pt idx="3257">
                  <c:v>192699.483776685</c:v>
                </c:pt>
                <c:pt idx="3258">
                  <c:v>192758.761373323</c:v>
                </c:pt>
                <c:pt idx="3259">
                  <c:v>192818.036366952</c:v>
                </c:pt>
                <c:pt idx="3260">
                  <c:v>192877.448532386</c:v>
                </c:pt>
                <c:pt idx="3261">
                  <c:v>192936.76840576</c:v>
                </c:pt>
                <c:pt idx="3262">
                  <c:v>192995.431258123</c:v>
                </c:pt>
                <c:pt idx="3263">
                  <c:v>193054.776374921</c:v>
                </c:pt>
                <c:pt idx="3264">
                  <c:v>193114.114707366</c:v>
                </c:pt>
                <c:pt idx="3265">
                  <c:v>193172.890994009</c:v>
                </c:pt>
                <c:pt idx="3266">
                  <c:v>193232.27300024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</c:v>
                </c:pt>
                <c:pt idx="3270">
                  <c:v>193468.965955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</c:v>
                </c:pt>
                <c:pt idx="3275">
                  <c:v>193765.682785132</c:v>
                </c:pt>
                <c:pt idx="3276">
                  <c:v>193825.012523106</c:v>
                </c:pt>
                <c:pt idx="3277">
                  <c:v>193884.301887762</c:v>
                </c:pt>
                <c:pt idx="3278">
                  <c:v>193943.662679438</c:v>
                </c:pt>
                <c:pt idx="3279">
                  <c:v>194003.073016301</c:v>
                </c:pt>
                <c:pt idx="3280">
                  <c:v>194062.276685771</c:v>
                </c:pt>
                <c:pt idx="3281">
                  <c:v>194121.623630098</c:v>
                </c:pt>
                <c:pt idx="3282">
                  <c:v>194180.903785662</c:v>
                </c:pt>
                <c:pt idx="3283">
                  <c:v>194239.67216084</c:v>
                </c:pt>
                <c:pt idx="3284">
                  <c:v>194299.006565507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194475.300028671</c:v>
                </c:pt>
                <c:pt idx="3288">
                  <c:v>194534.654313248</c:v>
                </c:pt>
                <c:pt idx="3289">
                  <c:v>194593.424490199</c:v>
                </c:pt>
                <c:pt idx="3290">
                  <c:v>194652.243371079</c:v>
                </c:pt>
                <c:pt idx="3291">
                  <c:v>194711.024449184</c:v>
                </c:pt>
                <c:pt idx="3292">
                  <c:v>194770.293961535</c:v>
                </c:pt>
                <c:pt idx="3293">
                  <c:v>194829.138774003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195066.009811798</c:v>
                </c:pt>
                <c:pt idx="3298">
                  <c:v>195124.801478756</c:v>
                </c:pt>
                <c:pt idx="3299">
                  <c:v>195183.577201104</c:v>
                </c:pt>
                <c:pt idx="3300">
                  <c:v>195242.435235773</c:v>
                </c:pt>
                <c:pt idx="3301">
                  <c:v>195301.158409485</c:v>
                </c:pt>
                <c:pt idx="3302">
                  <c:v>195359.955050042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195536.860332055</c:v>
                </c:pt>
                <c:pt idx="3306">
                  <c:v>195595.654798123</c:v>
                </c:pt>
                <c:pt idx="3307">
                  <c:v>195654.354131685</c:v>
                </c:pt>
                <c:pt idx="3308">
                  <c:v>195713.123728243</c:v>
                </c:pt>
                <c:pt idx="3309">
                  <c:v>195771.924745741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196007.906136304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</c:v>
                </c:pt>
                <c:pt idx="3317">
                  <c:v>196244.607620535</c:v>
                </c:pt>
                <c:pt idx="3318">
                  <c:v>196303.477381664</c:v>
                </c:pt>
                <c:pt idx="3319">
                  <c:v>196362.857353592</c:v>
                </c:pt>
                <c:pt idx="3320">
                  <c:v>196422.255953956</c:v>
                </c:pt>
                <c:pt idx="3321">
                  <c:v>196481.635320255</c:v>
                </c:pt>
                <c:pt idx="3322">
                  <c:v>196540.933743196</c:v>
                </c:pt>
                <c:pt idx="3323">
                  <c:v>196599.757074335</c:v>
                </c:pt>
                <c:pt idx="3324">
                  <c:v>196659.064417728</c:v>
                </c:pt>
                <c:pt idx="3325">
                  <c:v>196718.37233532</c:v>
                </c:pt>
                <c:pt idx="3326">
                  <c:v>196777.731313581</c:v>
                </c:pt>
                <c:pt idx="3327">
                  <c:v>196836.654988157</c:v>
                </c:pt>
                <c:pt idx="3328">
                  <c:v>196895.911856973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197073.956531174</c:v>
                </c:pt>
                <c:pt idx="3332">
                  <c:v>197133.240731485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197311.303538897</c:v>
                </c:pt>
                <c:pt idx="3336">
                  <c:v>197370.492079343</c:v>
                </c:pt>
                <c:pt idx="3337">
                  <c:v>197429.791589866</c:v>
                </c:pt>
                <c:pt idx="3338">
                  <c:v>197489.146474449</c:v>
                </c:pt>
                <c:pt idx="3339">
                  <c:v>197548.581888971</c:v>
                </c:pt>
                <c:pt idx="3340">
                  <c:v>197607.809046124</c:v>
                </c:pt>
                <c:pt idx="3341">
                  <c:v>197667.278284232</c:v>
                </c:pt>
                <c:pt idx="3342">
                  <c:v>197726.09114548</c:v>
                </c:pt>
                <c:pt idx="3343">
                  <c:v>197784.883115274</c:v>
                </c:pt>
                <c:pt idx="3344">
                  <c:v>197843.667148408</c:v>
                </c:pt>
                <c:pt idx="3345">
                  <c:v>197902.536486866</c:v>
                </c:pt>
                <c:pt idx="3346">
                  <c:v>197961.260611455</c:v>
                </c:pt>
                <c:pt idx="3347">
                  <c:v>198020.665387804</c:v>
                </c:pt>
                <c:pt idx="3348">
                  <c:v>198080.140706051</c:v>
                </c:pt>
                <c:pt idx="3349">
                  <c:v>198138.923506648</c:v>
                </c:pt>
                <c:pt idx="3350">
                  <c:v>198198.285239459</c:v>
                </c:pt>
                <c:pt idx="3351">
                  <c:v>198257.087208542</c:v>
                </c:pt>
                <c:pt idx="3352">
                  <c:v>198316.404925173</c:v>
                </c:pt>
                <c:pt idx="3353">
                  <c:v>198375.714279243</c:v>
                </c:pt>
                <c:pt idx="3354">
                  <c:v>198435.041970746</c:v>
                </c:pt>
                <c:pt idx="3355">
                  <c:v>198493.822461605</c:v>
                </c:pt>
                <c:pt idx="3356">
                  <c:v>198552.694554298</c:v>
                </c:pt>
                <c:pt idx="3357">
                  <c:v>198612.074885362</c:v>
                </c:pt>
                <c:pt idx="3358">
                  <c:v>198671.383450402</c:v>
                </c:pt>
                <c:pt idx="3359">
                  <c:v>198730.745364659</c:v>
                </c:pt>
                <c:pt idx="3360">
                  <c:v>198790.071051825</c:v>
                </c:pt>
                <c:pt idx="3361">
                  <c:v>198849.359709274</c:v>
                </c:pt>
                <c:pt idx="3362">
                  <c:v>198908.681797488</c:v>
                </c:pt>
                <c:pt idx="3363">
                  <c:v>198967.437385193</c:v>
                </c:pt>
                <c:pt idx="3364">
                  <c:v>199026.736849433</c:v>
                </c:pt>
                <c:pt idx="3365">
                  <c:v>199085.498363646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</c:v>
                </c:pt>
                <c:pt idx="3369">
                  <c:v>199320.667245188</c:v>
                </c:pt>
                <c:pt idx="3370">
                  <c:v>199379.927267015</c:v>
                </c:pt>
                <c:pt idx="3371">
                  <c:v>199439.280164987</c:v>
                </c:pt>
                <c:pt idx="3372">
                  <c:v>199498.610224055</c:v>
                </c:pt>
                <c:pt idx="3373">
                  <c:v>199557.842981569</c:v>
                </c:pt>
                <c:pt idx="3374">
                  <c:v>199617.190391553</c:v>
                </c:pt>
                <c:pt idx="3375">
                  <c:v>199676.536327514</c:v>
                </c:pt>
                <c:pt idx="3376">
                  <c:v>199735.723098824</c:v>
                </c:pt>
                <c:pt idx="3377">
                  <c:v>199795.057127135</c:v>
                </c:pt>
                <c:pt idx="3378">
                  <c:v>199854.316705287</c:v>
                </c:pt>
                <c:pt idx="3379">
                  <c:v>199912.99146705</c:v>
                </c:pt>
                <c:pt idx="3380">
                  <c:v>199971.806662748</c:v>
                </c:pt>
                <c:pt idx="3381">
                  <c:v>200030.592025247</c:v>
                </c:pt>
                <c:pt idx="3382">
                  <c:v>200089.244452339</c:v>
                </c:pt>
                <c:pt idx="3383">
                  <c:v>200148.008928147</c:v>
                </c:pt>
                <c:pt idx="3384">
                  <c:v>200206.710915049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200383.078756274</c:v>
                </c:pt>
                <c:pt idx="3388">
                  <c:v>200441.744415023</c:v>
                </c:pt>
                <c:pt idx="3389">
                  <c:v>200500.536962379</c:v>
                </c:pt>
                <c:pt idx="3390">
                  <c:v>200559.852175269</c:v>
                </c:pt>
                <c:pt idx="3391">
                  <c:v>200618.564771465</c:v>
                </c:pt>
                <c:pt idx="3392">
                  <c:v>200677.408092484</c:v>
                </c:pt>
                <c:pt idx="3393">
                  <c:v>200736.226000075</c:v>
                </c:pt>
                <c:pt idx="3394">
                  <c:v>200795.475618857</c:v>
                </c:pt>
                <c:pt idx="3395">
                  <c:v>200854.810530542</c:v>
                </c:pt>
                <c:pt idx="3396">
                  <c:v>200913.554444925</c:v>
                </c:pt>
                <c:pt idx="3397">
                  <c:v>200972.833317536</c:v>
                </c:pt>
                <c:pt idx="3398">
                  <c:v>201032.197864959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201210.225242283</c:v>
                </c:pt>
                <c:pt idx="3402">
                  <c:v>201269.52376022</c:v>
                </c:pt>
                <c:pt idx="3403">
                  <c:v>201328.801019992</c:v>
                </c:pt>
                <c:pt idx="3404">
                  <c:v>201388.146458316</c:v>
                </c:pt>
                <c:pt idx="3405">
                  <c:v>201447.49292513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201862.886777505</c:v>
                </c:pt>
                <c:pt idx="3413">
                  <c:v>201922.360823155</c:v>
                </c:pt>
                <c:pt idx="3414">
                  <c:v>201981.781596831</c:v>
                </c:pt>
                <c:pt idx="3415">
                  <c:v>202041.078926751</c:v>
                </c:pt>
                <c:pt idx="3416">
                  <c:v>202100.478404902</c:v>
                </c:pt>
                <c:pt idx="3417">
                  <c:v>202159.830515162</c:v>
                </c:pt>
                <c:pt idx="3418">
                  <c:v>202219.07086241</c:v>
                </c:pt>
                <c:pt idx="3419">
                  <c:v>202278.434996296</c:v>
                </c:pt>
                <c:pt idx="3420">
                  <c:v>202337.775500311</c:v>
                </c:pt>
                <c:pt idx="3421">
                  <c:v>202397.066470128</c:v>
                </c:pt>
                <c:pt idx="3422">
                  <c:v>202456.437234344</c:v>
                </c:pt>
                <c:pt idx="3423">
                  <c:v>202515.797496642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202693.77106265</c:v>
                </c:pt>
                <c:pt idx="3427">
                  <c:v>202753.104205082</c:v>
                </c:pt>
                <c:pt idx="3428">
                  <c:v>202812.448141793</c:v>
                </c:pt>
                <c:pt idx="3429">
                  <c:v>202871.86044395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</c:v>
                </c:pt>
                <c:pt idx="3433">
                  <c:v>203108.518782442</c:v>
                </c:pt>
                <c:pt idx="3434">
                  <c:v>203167.791957153</c:v>
                </c:pt>
                <c:pt idx="3435">
                  <c:v>203227.181650119</c:v>
                </c:pt>
                <c:pt idx="3436">
                  <c:v>203286.396470267</c:v>
                </c:pt>
                <c:pt idx="3437">
                  <c:v>203345.705154036</c:v>
                </c:pt>
                <c:pt idx="3438">
                  <c:v>203405.043695413</c:v>
                </c:pt>
                <c:pt idx="3439">
                  <c:v>203463.849664833</c:v>
                </c:pt>
                <c:pt idx="3440">
                  <c:v>203522.577462681</c:v>
                </c:pt>
                <c:pt idx="3441">
                  <c:v>203581.967417044</c:v>
                </c:pt>
                <c:pt idx="3442">
                  <c:v>203640.656724763</c:v>
                </c:pt>
                <c:pt idx="3443">
                  <c:v>203699.416145699</c:v>
                </c:pt>
                <c:pt idx="3444">
                  <c:v>203758.780422293</c:v>
                </c:pt>
                <c:pt idx="3445">
                  <c:v>203817.490881952</c:v>
                </c:pt>
                <c:pt idx="3446">
                  <c:v>203876.289389875</c:v>
                </c:pt>
                <c:pt idx="3447">
                  <c:v>203935.08648151</c:v>
                </c:pt>
                <c:pt idx="3448">
                  <c:v>203994.309953016</c:v>
                </c:pt>
                <c:pt idx="3449">
                  <c:v>204053.684949762</c:v>
                </c:pt>
                <c:pt idx="3450">
                  <c:v>204113.108084456</c:v>
                </c:pt>
                <c:pt idx="3451">
                  <c:v>204172.367105787</c:v>
                </c:pt>
                <c:pt idx="3452">
                  <c:v>204231.723392993</c:v>
                </c:pt>
                <c:pt idx="3453">
                  <c:v>204291.125377268</c:v>
                </c:pt>
                <c:pt idx="3454">
                  <c:v>204350.424958513</c:v>
                </c:pt>
                <c:pt idx="3455">
                  <c:v>204409.826908197</c:v>
                </c:pt>
                <c:pt idx="3456">
                  <c:v>204469.145344358</c:v>
                </c:pt>
                <c:pt idx="3457">
                  <c:v>204528.405289779</c:v>
                </c:pt>
                <c:pt idx="3458">
                  <c:v>204587.75845971</c:v>
                </c:pt>
                <c:pt idx="3459">
                  <c:v>204647.149298766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204824.018310747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205060.067689661</c:v>
                </c:pt>
                <c:pt idx="3467">
                  <c:v>205118.882156173</c:v>
                </c:pt>
                <c:pt idx="3468">
                  <c:v>205177.693129351</c:v>
                </c:pt>
                <c:pt idx="3469">
                  <c:v>205236.955204128</c:v>
                </c:pt>
                <c:pt idx="3470">
                  <c:v>205296.309423029</c:v>
                </c:pt>
                <c:pt idx="3471">
                  <c:v>205355.653072415</c:v>
                </c:pt>
                <c:pt idx="3472">
                  <c:v>205414.916722881</c:v>
                </c:pt>
                <c:pt idx="3473">
                  <c:v>205474.281192613</c:v>
                </c:pt>
                <c:pt idx="3474">
                  <c:v>205533.594192036</c:v>
                </c:pt>
                <c:pt idx="3475">
                  <c:v>205592.872901127</c:v>
                </c:pt>
                <c:pt idx="3476">
                  <c:v>205652.315610793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</c:v>
                </c:pt>
                <c:pt idx="3483">
                  <c:v>206067.12434472</c:v>
                </c:pt>
                <c:pt idx="3484">
                  <c:v>206125.959784316</c:v>
                </c:pt>
                <c:pt idx="3485">
                  <c:v>206185.296818097</c:v>
                </c:pt>
                <c:pt idx="3486">
                  <c:v>206244.101585961</c:v>
                </c:pt>
                <c:pt idx="3487">
                  <c:v>206302.948647572</c:v>
                </c:pt>
                <c:pt idx="3488">
                  <c:v>206361.751502116</c:v>
                </c:pt>
                <c:pt idx="3489">
                  <c:v>206421.100688156</c:v>
                </c:pt>
                <c:pt idx="3490">
                  <c:v>206480.308975298</c:v>
                </c:pt>
                <c:pt idx="3491">
                  <c:v>206539.635619246</c:v>
                </c:pt>
                <c:pt idx="3492">
                  <c:v>206598.981301012</c:v>
                </c:pt>
                <c:pt idx="3493">
                  <c:v>206658.287235653</c:v>
                </c:pt>
                <c:pt idx="3494">
                  <c:v>206717.058906963</c:v>
                </c:pt>
                <c:pt idx="3495">
                  <c:v>206776.449575645</c:v>
                </c:pt>
                <c:pt idx="3496">
                  <c:v>206835.194215767</c:v>
                </c:pt>
                <c:pt idx="3497">
                  <c:v>206894.639417429</c:v>
                </c:pt>
                <c:pt idx="3498">
                  <c:v>206953.511367491</c:v>
                </c:pt>
                <c:pt idx="3499">
                  <c:v>207012.77151993</c:v>
                </c:pt>
                <c:pt idx="3500">
                  <c:v>207072.094744466</c:v>
                </c:pt>
                <c:pt idx="3501">
                  <c:v>207130.906988111</c:v>
                </c:pt>
                <c:pt idx="3502">
                  <c:v>207189.656905905</c:v>
                </c:pt>
                <c:pt idx="3503">
                  <c:v>207248.470214144</c:v>
                </c:pt>
                <c:pt idx="3504">
                  <c:v>207307.278191282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207483.693269235</c:v>
                </c:pt>
                <c:pt idx="3508">
                  <c:v>207542.48372742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</c:v>
                </c:pt>
                <c:pt idx="3513">
                  <c:v>207837.038608575</c:v>
                </c:pt>
                <c:pt idx="3514">
                  <c:v>207895.785777327</c:v>
                </c:pt>
                <c:pt idx="3515">
                  <c:v>207955.152264371</c:v>
                </c:pt>
                <c:pt idx="3516">
                  <c:v>208014.547288089</c:v>
                </c:pt>
                <c:pt idx="3517">
                  <c:v>208073.890112616</c:v>
                </c:pt>
                <c:pt idx="3518">
                  <c:v>208133.229609126</c:v>
                </c:pt>
                <c:pt idx="3519">
                  <c:v>208192.556478992</c:v>
                </c:pt>
                <c:pt idx="3520">
                  <c:v>208251.778645371</c:v>
                </c:pt>
                <c:pt idx="3521">
                  <c:v>208311.150105125</c:v>
                </c:pt>
                <c:pt idx="3522">
                  <c:v>208370.501370349</c:v>
                </c:pt>
                <c:pt idx="3523">
                  <c:v>208429.756666305</c:v>
                </c:pt>
                <c:pt idx="3524">
                  <c:v>208489.181341349</c:v>
                </c:pt>
                <c:pt idx="3525">
                  <c:v>208547.992716763</c:v>
                </c:pt>
                <c:pt idx="3526">
                  <c:v>208606.690842191</c:v>
                </c:pt>
                <c:pt idx="3527">
                  <c:v>208665.713748608</c:v>
                </c:pt>
                <c:pt idx="3528">
                  <c:v>208725.059057493</c:v>
                </c:pt>
                <c:pt idx="3529">
                  <c:v>208783.811230762</c:v>
                </c:pt>
                <c:pt idx="3530">
                  <c:v>208843.109873902</c:v>
                </c:pt>
                <c:pt idx="3531">
                  <c:v>208902.472678517</c:v>
                </c:pt>
                <c:pt idx="3532">
                  <c:v>208961.721803364</c:v>
                </c:pt>
                <c:pt idx="3533">
                  <c:v>209021.059874223</c:v>
                </c:pt>
                <c:pt idx="3534">
                  <c:v>209080.41096555</c:v>
                </c:pt>
                <c:pt idx="3535">
                  <c:v>209139.655834491</c:v>
                </c:pt>
                <c:pt idx="3536">
                  <c:v>209198.94476313</c:v>
                </c:pt>
                <c:pt idx="3537">
                  <c:v>209258.259454052</c:v>
                </c:pt>
                <c:pt idx="3538">
                  <c:v>209316.955969388</c:v>
                </c:pt>
                <c:pt idx="3539">
                  <c:v>209376.235227523</c:v>
                </c:pt>
                <c:pt idx="3540">
                  <c:v>209434.978102716</c:v>
                </c:pt>
                <c:pt idx="3541">
                  <c:v>209493.724950516</c:v>
                </c:pt>
                <c:pt idx="3542">
                  <c:v>209552.611059921</c:v>
                </c:pt>
                <c:pt idx="3543">
                  <c:v>209611.406205814</c:v>
                </c:pt>
                <c:pt idx="3544">
                  <c:v>209670.085959883</c:v>
                </c:pt>
                <c:pt idx="3545">
                  <c:v>209728.885473527</c:v>
                </c:pt>
                <c:pt idx="3546">
                  <c:v>209787.636596601</c:v>
                </c:pt>
                <c:pt idx="3547">
                  <c:v>209846.358951335</c:v>
                </c:pt>
                <c:pt idx="3548">
                  <c:v>209905.068559299</c:v>
                </c:pt>
                <c:pt idx="3549">
                  <c:v>209964.395808131</c:v>
                </c:pt>
                <c:pt idx="3550">
                  <c:v>210023.166963899</c:v>
                </c:pt>
                <c:pt idx="3551">
                  <c:v>210081.994428009</c:v>
                </c:pt>
                <c:pt idx="3552">
                  <c:v>210141.3885324</c:v>
                </c:pt>
                <c:pt idx="3553">
                  <c:v>210200.763602514</c:v>
                </c:pt>
                <c:pt idx="3554">
                  <c:v>210260.097950871</c:v>
                </c:pt>
                <c:pt idx="3555">
                  <c:v>210319.512086292</c:v>
                </c:pt>
                <c:pt idx="3556">
                  <c:v>210378.721022992</c:v>
                </c:pt>
                <c:pt idx="3557">
                  <c:v>210438.075236895</c:v>
                </c:pt>
                <c:pt idx="3558">
                  <c:v>210497.496645519</c:v>
                </c:pt>
                <c:pt idx="3559">
                  <c:v>210556.726454759</c:v>
                </c:pt>
                <c:pt idx="3560">
                  <c:v>210616.085043922</c:v>
                </c:pt>
                <c:pt idx="3561">
                  <c:v>210675.420851582</c:v>
                </c:pt>
                <c:pt idx="3562">
                  <c:v>210734.69054794</c:v>
                </c:pt>
                <c:pt idx="3563">
                  <c:v>210794.010414123</c:v>
                </c:pt>
                <c:pt idx="3564">
                  <c:v>210853.33549235</c:v>
                </c:pt>
                <c:pt idx="3565">
                  <c:v>210912.003403409</c:v>
                </c:pt>
                <c:pt idx="3566">
                  <c:v>210970.806892918</c:v>
                </c:pt>
                <c:pt idx="3567">
                  <c:v>211030.144608275</c:v>
                </c:pt>
                <c:pt idx="3568">
                  <c:v>211088.862558171</c:v>
                </c:pt>
                <c:pt idx="3569">
                  <c:v>211148.195888164</c:v>
                </c:pt>
                <c:pt idx="3570">
                  <c:v>211207.521827868</c:v>
                </c:pt>
                <c:pt idx="3571">
                  <c:v>211266.815774454</c:v>
                </c:pt>
                <c:pt idx="3572">
                  <c:v>211326.13411122</c:v>
                </c:pt>
                <c:pt idx="3573">
                  <c:v>211385.443175586</c:v>
                </c:pt>
                <c:pt idx="3574">
                  <c:v>211444.697666359</c:v>
                </c:pt>
                <c:pt idx="3575">
                  <c:v>211504.037249729</c:v>
                </c:pt>
                <c:pt idx="3576">
                  <c:v>211563.388394691</c:v>
                </c:pt>
                <c:pt idx="3577">
                  <c:v>211622.679826411</c:v>
                </c:pt>
                <c:pt idx="3578">
                  <c:v>211682.062642079</c:v>
                </c:pt>
                <c:pt idx="3579">
                  <c:v>211741.437944021</c:v>
                </c:pt>
                <c:pt idx="3580">
                  <c:v>211800.693294704</c:v>
                </c:pt>
                <c:pt idx="3581">
                  <c:v>211860.092791477</c:v>
                </c:pt>
                <c:pt idx="3582">
                  <c:v>211919.350077981</c:v>
                </c:pt>
                <c:pt idx="3583">
                  <c:v>211978.652283369</c:v>
                </c:pt>
                <c:pt idx="3584">
                  <c:v>212037.915003789</c:v>
                </c:pt>
                <c:pt idx="3585">
                  <c:v>212097.280840911</c:v>
                </c:pt>
                <c:pt idx="3586">
                  <c:v>212156.501508255</c:v>
                </c:pt>
                <c:pt idx="3587">
                  <c:v>212215.77349181</c:v>
                </c:pt>
                <c:pt idx="3588">
                  <c:v>212275.088558918</c:v>
                </c:pt>
                <c:pt idx="3589">
                  <c:v>212334.311753691</c:v>
                </c:pt>
                <c:pt idx="3590">
                  <c:v>212393.656732254</c:v>
                </c:pt>
                <c:pt idx="3591">
                  <c:v>212453.054215208</c:v>
                </c:pt>
                <c:pt idx="3592">
                  <c:v>212512.278915691</c:v>
                </c:pt>
                <c:pt idx="3593">
                  <c:v>212571.040678985</c:v>
                </c:pt>
                <c:pt idx="3594">
                  <c:v>212630.327077231</c:v>
                </c:pt>
                <c:pt idx="3595">
                  <c:v>212689.566745399</c:v>
                </c:pt>
                <c:pt idx="3596">
                  <c:v>212748.9055192</c:v>
                </c:pt>
                <c:pt idx="3597">
                  <c:v>212808.250151041</c:v>
                </c:pt>
                <c:pt idx="3598">
                  <c:v>212867.604322837</c:v>
                </c:pt>
                <c:pt idx="3599">
                  <c:v>212926.902986577</c:v>
                </c:pt>
                <c:pt idx="3600">
                  <c:v>212986.25644166</c:v>
                </c:pt>
                <c:pt idx="3601">
                  <c:v>213045.472174174</c:v>
                </c:pt>
                <c:pt idx="3602">
                  <c:v>213104.289443906</c:v>
                </c:pt>
                <c:pt idx="3603">
                  <c:v>213163.697858377</c:v>
                </c:pt>
                <c:pt idx="3604">
                  <c:v>213222.918439711</c:v>
                </c:pt>
                <c:pt idx="3605">
                  <c:v>213282.217579384</c:v>
                </c:pt>
                <c:pt idx="3606">
                  <c:v>213341.565271255</c:v>
                </c:pt>
                <c:pt idx="3607">
                  <c:v>213400.774312104</c:v>
                </c:pt>
                <c:pt idx="3608">
                  <c:v>213460.126643527</c:v>
                </c:pt>
                <c:pt idx="3609">
                  <c:v>213519.448496654</c:v>
                </c:pt>
                <c:pt idx="3610">
                  <c:v>213578.703341173</c:v>
                </c:pt>
                <c:pt idx="3611">
                  <c:v>213638.088212509</c:v>
                </c:pt>
                <c:pt idx="3612">
                  <c:v>213697.381511409</c:v>
                </c:pt>
                <c:pt idx="3613">
                  <c:v>213756.636145925</c:v>
                </c:pt>
                <c:pt idx="3614">
                  <c:v>213815.914603503</c:v>
                </c:pt>
                <c:pt idx="3615">
                  <c:v>213875.232871959</c:v>
                </c:pt>
                <c:pt idx="3616">
                  <c:v>213934.42704069</c:v>
                </c:pt>
                <c:pt idx="3617">
                  <c:v>213993.717197339</c:v>
                </c:pt>
                <c:pt idx="3618">
                  <c:v>214052.973193359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214230.812015012</c:v>
                </c:pt>
                <c:pt idx="3622">
                  <c:v>214290.055417375</c:v>
                </c:pt>
                <c:pt idx="3623">
                  <c:v>214348.839824837</c:v>
                </c:pt>
                <c:pt idx="3624">
                  <c:v>214407.544629658</c:v>
                </c:pt>
                <c:pt idx="3625">
                  <c:v>214466.879891204</c:v>
                </c:pt>
                <c:pt idx="3626">
                  <c:v>214526.153098697</c:v>
                </c:pt>
                <c:pt idx="3627">
                  <c:v>214585.509161117</c:v>
                </c:pt>
                <c:pt idx="3628">
                  <c:v>214644.254511221</c:v>
                </c:pt>
                <c:pt idx="3629">
                  <c:v>214703.055343922</c:v>
                </c:pt>
                <c:pt idx="3630">
                  <c:v>214762.376619124</c:v>
                </c:pt>
                <c:pt idx="3631">
                  <c:v>214821.612315299</c:v>
                </c:pt>
                <c:pt idx="3632">
                  <c:v>214880.898299581</c:v>
                </c:pt>
                <c:pt idx="3633">
                  <c:v>214940.237583091</c:v>
                </c:pt>
                <c:pt idx="3634">
                  <c:v>214999.462162417</c:v>
                </c:pt>
                <c:pt idx="3635">
                  <c:v>215058.843315174</c:v>
                </c:pt>
                <c:pt idx="3636">
                  <c:v>215118.199069122</c:v>
                </c:pt>
                <c:pt idx="3637">
                  <c:v>215176.872531138</c:v>
                </c:pt>
                <c:pt idx="3638">
                  <c:v>215236.17001079</c:v>
                </c:pt>
                <c:pt idx="3639">
                  <c:v>215295.574544702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215473.460776476</c:v>
                </c:pt>
                <c:pt idx="3643">
                  <c:v>215532.69339353</c:v>
                </c:pt>
                <c:pt idx="3644">
                  <c:v>215591.452762465</c:v>
                </c:pt>
                <c:pt idx="3645">
                  <c:v>215650.789085371</c:v>
                </c:pt>
                <c:pt idx="3646">
                  <c:v>215710.01845198</c:v>
                </c:pt>
                <c:pt idx="3647">
                  <c:v>215769.32450092</c:v>
                </c:pt>
                <c:pt idx="3648">
                  <c:v>215828.665421143</c:v>
                </c:pt>
                <c:pt idx="3649">
                  <c:v>215887.977510235</c:v>
                </c:pt>
                <c:pt idx="3650">
                  <c:v>215947.356680605</c:v>
                </c:pt>
                <c:pt idx="3651">
                  <c:v>216006.657797539</c:v>
                </c:pt>
                <c:pt idx="3652">
                  <c:v>216065.886393106</c:v>
                </c:pt>
                <c:pt idx="3653">
                  <c:v>216125.214425073</c:v>
                </c:pt>
                <c:pt idx="3654">
                  <c:v>216184.5781836</c:v>
                </c:pt>
                <c:pt idx="3655">
                  <c:v>216243.821826674</c:v>
                </c:pt>
                <c:pt idx="3656">
                  <c:v>216303.160906962</c:v>
                </c:pt>
                <c:pt idx="3657">
                  <c:v>216362.513045369</c:v>
                </c:pt>
                <c:pt idx="3658">
                  <c:v>216421.744659605</c:v>
                </c:pt>
                <c:pt idx="3659">
                  <c:v>216481.010123998</c:v>
                </c:pt>
                <c:pt idx="3660">
                  <c:v>216540.429198824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216895.290831278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217072.621045224</c:v>
                </c:pt>
                <c:pt idx="3670">
                  <c:v>217131.274295837</c:v>
                </c:pt>
                <c:pt idx="3671">
                  <c:v>217190.609427814</c:v>
                </c:pt>
                <c:pt idx="3672">
                  <c:v>217249.891713804</c:v>
                </c:pt>
                <c:pt idx="3673">
                  <c:v>217309.099227697</c:v>
                </c:pt>
                <c:pt idx="3674">
                  <c:v>217368.361513959</c:v>
                </c:pt>
                <c:pt idx="3675">
                  <c:v>217427.735668692</c:v>
                </c:pt>
                <c:pt idx="3676">
                  <c:v>217486.968561294</c:v>
                </c:pt>
                <c:pt idx="3677">
                  <c:v>217546.27541324</c:v>
                </c:pt>
                <c:pt idx="3678">
                  <c:v>217605.547976471</c:v>
                </c:pt>
                <c:pt idx="3679">
                  <c:v>217664.2181595</c:v>
                </c:pt>
                <c:pt idx="3680">
                  <c:v>217723.479946206</c:v>
                </c:pt>
                <c:pt idx="3681">
                  <c:v>217782.230123753</c:v>
                </c:pt>
                <c:pt idx="3682">
                  <c:v>217840.876139857</c:v>
                </c:pt>
                <c:pt idx="3683">
                  <c:v>217900.172645266</c:v>
                </c:pt>
                <c:pt idx="3684">
                  <c:v>217959.407748972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</c:v>
                </c:pt>
                <c:pt idx="3689">
                  <c:v>218253.679787968</c:v>
                </c:pt>
                <c:pt idx="3690">
                  <c:v>218313.072946352</c:v>
                </c:pt>
                <c:pt idx="3691">
                  <c:v>218371.800200903</c:v>
                </c:pt>
                <c:pt idx="3692">
                  <c:v>218430.527306385</c:v>
                </c:pt>
                <c:pt idx="3693">
                  <c:v>218489.288733263</c:v>
                </c:pt>
                <c:pt idx="3694">
                  <c:v>218547.939881812</c:v>
                </c:pt>
                <c:pt idx="3695">
                  <c:v>218606.696241938</c:v>
                </c:pt>
                <c:pt idx="3696">
                  <c:v>218665.444174524</c:v>
                </c:pt>
                <c:pt idx="3697">
                  <c:v>218724.171530637</c:v>
                </c:pt>
                <c:pt idx="3698">
                  <c:v>218783.075201438</c:v>
                </c:pt>
                <c:pt idx="3699">
                  <c:v>218841.812307781</c:v>
                </c:pt>
                <c:pt idx="3700">
                  <c:v>218900.502307078</c:v>
                </c:pt>
                <c:pt idx="3701">
                  <c:v>218959.288815162</c:v>
                </c:pt>
                <c:pt idx="3702">
                  <c:v>219018.107170768</c:v>
                </c:pt>
                <c:pt idx="3703">
                  <c:v>219077.341819313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219253.429622551</c:v>
                </c:pt>
                <c:pt idx="3707">
                  <c:v>219312.774868758</c:v>
                </c:pt>
                <c:pt idx="3708">
                  <c:v>219372.06757381</c:v>
                </c:pt>
                <c:pt idx="3709">
                  <c:v>219431.288621333</c:v>
                </c:pt>
                <c:pt idx="3710">
                  <c:v>219490.606328098</c:v>
                </c:pt>
                <c:pt idx="3711">
                  <c:v>219549.911836917</c:v>
                </c:pt>
                <c:pt idx="3712">
                  <c:v>219609.16226541</c:v>
                </c:pt>
                <c:pt idx="3713">
                  <c:v>219668.500799237</c:v>
                </c:pt>
                <c:pt idx="3714">
                  <c:v>219727.845333062</c:v>
                </c:pt>
                <c:pt idx="3715">
                  <c:v>219787.130207775</c:v>
                </c:pt>
                <c:pt idx="3716">
                  <c:v>219846.443215462</c:v>
                </c:pt>
                <c:pt idx="3717">
                  <c:v>219905.886660631</c:v>
                </c:pt>
                <c:pt idx="3718">
                  <c:v>219965.085287748</c:v>
                </c:pt>
                <c:pt idx="3719">
                  <c:v>220024.42987928</c:v>
                </c:pt>
                <c:pt idx="3720">
                  <c:v>220083.257981233</c:v>
                </c:pt>
                <c:pt idx="3721">
                  <c:v>220142.004368338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220319.964765903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220616.695728056</c:v>
                </c:pt>
                <c:pt idx="3730">
                  <c:v>220675.966289501</c:v>
                </c:pt>
                <c:pt idx="3731">
                  <c:v>220735.529772513</c:v>
                </c:pt>
                <c:pt idx="3732">
                  <c:v>220794.905584974</c:v>
                </c:pt>
                <c:pt idx="3733">
                  <c:v>220854.145538365</c:v>
                </c:pt>
                <c:pt idx="3734">
                  <c:v>220913.545930929</c:v>
                </c:pt>
                <c:pt idx="3735">
                  <c:v>220972.937551112</c:v>
                </c:pt>
                <c:pt idx="3736">
                  <c:v>221032.253731408</c:v>
                </c:pt>
                <c:pt idx="3737">
                  <c:v>221091.638894882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</c:v>
                </c:pt>
                <c:pt idx="3744">
                  <c:v>221506.774448591</c:v>
                </c:pt>
                <c:pt idx="3745">
                  <c:v>221566.043238772</c:v>
                </c:pt>
                <c:pt idx="3746">
                  <c:v>221625.326500516</c:v>
                </c:pt>
                <c:pt idx="3747">
                  <c:v>221684.167112129</c:v>
                </c:pt>
                <c:pt idx="3748">
                  <c:v>221743.404182071</c:v>
                </c:pt>
                <c:pt idx="3749">
                  <c:v>221802.162730392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221978.364060042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</c:v>
                </c:pt>
                <c:pt idx="3756">
                  <c:v>222213.41928616</c:v>
                </c:pt>
                <c:pt idx="3757">
                  <c:v>222272.204568414</c:v>
                </c:pt>
                <c:pt idx="3758">
                  <c:v>222330.98272964</c:v>
                </c:pt>
                <c:pt idx="3759">
                  <c:v>222389.792608974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222565.969392974</c:v>
                </c:pt>
                <c:pt idx="3763">
                  <c:v>222624.643250923</c:v>
                </c:pt>
                <c:pt idx="3764">
                  <c:v>222683.512507719</c:v>
                </c:pt>
                <c:pt idx="3765">
                  <c:v>222742.254680506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</c:v>
                </c:pt>
                <c:pt idx="3770">
                  <c:v>223036.482502155</c:v>
                </c:pt>
                <c:pt idx="3771">
                  <c:v>223095.293215401</c:v>
                </c:pt>
                <c:pt idx="3772">
                  <c:v>223154.020034834</c:v>
                </c:pt>
                <c:pt idx="3773">
                  <c:v>223212.881781637</c:v>
                </c:pt>
                <c:pt idx="3774">
                  <c:v>223271.702754713</c:v>
                </c:pt>
                <c:pt idx="3775">
                  <c:v>223330.471273509</c:v>
                </c:pt>
                <c:pt idx="3776">
                  <c:v>223389.234236959</c:v>
                </c:pt>
                <c:pt idx="3777">
                  <c:v>223448.084004666</c:v>
                </c:pt>
                <c:pt idx="3778">
                  <c:v>223507.355138759</c:v>
                </c:pt>
                <c:pt idx="3779">
                  <c:v>223566.132656941</c:v>
                </c:pt>
                <c:pt idx="3780">
                  <c:v>223624.924772914</c:v>
                </c:pt>
                <c:pt idx="3781">
                  <c:v>223684.176333633</c:v>
                </c:pt>
                <c:pt idx="3782">
                  <c:v>223743.482390057</c:v>
                </c:pt>
                <c:pt idx="3783">
                  <c:v>223802.813557448</c:v>
                </c:pt>
                <c:pt idx="3784">
                  <c:v>223862.111332451</c:v>
                </c:pt>
                <c:pt idx="3785">
                  <c:v>223921.448600916</c:v>
                </c:pt>
                <c:pt idx="3786">
                  <c:v>223980.76040322</c:v>
                </c:pt>
                <c:pt idx="3787">
                  <c:v>224039.460454097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224217.452330385</c:v>
                </c:pt>
                <c:pt idx="3791">
                  <c:v>224276.310743554</c:v>
                </c:pt>
                <c:pt idx="3792">
                  <c:v>224335.61702133</c:v>
                </c:pt>
                <c:pt idx="3793">
                  <c:v>224394.899573664</c:v>
                </c:pt>
                <c:pt idx="3794">
                  <c:v>224454.212983199</c:v>
                </c:pt>
                <c:pt idx="3795">
                  <c:v>224513.626903405</c:v>
                </c:pt>
                <c:pt idx="3796">
                  <c:v>224572.878699837</c:v>
                </c:pt>
                <c:pt idx="3797">
                  <c:v>224632.237294831</c:v>
                </c:pt>
                <c:pt idx="3798">
                  <c:v>224691.602149032</c:v>
                </c:pt>
                <c:pt idx="3799">
                  <c:v>224750.923735069</c:v>
                </c:pt>
                <c:pt idx="3800">
                  <c:v>224810.420119601</c:v>
                </c:pt>
                <c:pt idx="3801">
                  <c:v>224869.755888882</c:v>
                </c:pt>
                <c:pt idx="3802">
                  <c:v>224929.029106172</c:v>
                </c:pt>
                <c:pt idx="3803">
                  <c:v>224988.36130687</c:v>
                </c:pt>
                <c:pt idx="3804">
                  <c:v>225047.675358025</c:v>
                </c:pt>
                <c:pt idx="3805">
                  <c:v>225106.936746515</c:v>
                </c:pt>
                <c:pt idx="3806">
                  <c:v>225166.26341334</c:v>
                </c:pt>
                <c:pt idx="3807">
                  <c:v>225225.595645048</c:v>
                </c:pt>
                <c:pt idx="3808">
                  <c:v>225284.845933569</c:v>
                </c:pt>
                <c:pt idx="3809">
                  <c:v>225344.21188218</c:v>
                </c:pt>
                <c:pt idx="3810">
                  <c:v>225403.533692472</c:v>
                </c:pt>
                <c:pt idx="3811">
                  <c:v>225462.792109335</c:v>
                </c:pt>
                <c:pt idx="3812">
                  <c:v>225522.134744394</c:v>
                </c:pt>
                <c:pt idx="3813">
                  <c:v>225581.501691563</c:v>
                </c:pt>
                <c:pt idx="3814">
                  <c:v>225640.774393911</c:v>
                </c:pt>
                <c:pt idx="3815">
                  <c:v>225700.115288297</c:v>
                </c:pt>
                <c:pt idx="3816">
                  <c:v>225759.413653266</c:v>
                </c:pt>
                <c:pt idx="3817">
                  <c:v>225818.643571356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</c:v>
                </c:pt>
                <c:pt idx="3822">
                  <c:v>226114.739005497</c:v>
                </c:pt>
                <c:pt idx="3823">
                  <c:v>226174.035638532</c:v>
                </c:pt>
                <c:pt idx="3824">
                  <c:v>226233.401065679</c:v>
                </c:pt>
                <c:pt idx="3825">
                  <c:v>226292.74263236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226470.598822485</c:v>
                </c:pt>
                <c:pt idx="3829">
                  <c:v>226529.833642646</c:v>
                </c:pt>
                <c:pt idx="3830">
                  <c:v>226589.165290989</c:v>
                </c:pt>
                <c:pt idx="3831">
                  <c:v>226648.529689818</c:v>
                </c:pt>
                <c:pt idx="3832">
                  <c:v>226707.888935091</c:v>
                </c:pt>
                <c:pt idx="3833">
                  <c:v>226766.739658386</c:v>
                </c:pt>
                <c:pt idx="3834">
                  <c:v>226826.06746508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</c:v>
                </c:pt>
                <c:pt idx="3838">
                  <c:v>227062.772985673</c:v>
                </c:pt>
                <c:pt idx="3839">
                  <c:v>227122.104869589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227418.621429856</c:v>
                </c:pt>
                <c:pt idx="3845">
                  <c:v>227477.975442277</c:v>
                </c:pt>
                <c:pt idx="3846">
                  <c:v>227537.358114306</c:v>
                </c:pt>
                <c:pt idx="3847">
                  <c:v>227596.632605431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</c:v>
                </c:pt>
                <c:pt idx="3851">
                  <c:v>227833.764081131</c:v>
                </c:pt>
                <c:pt idx="3852">
                  <c:v>227892.498299341</c:v>
                </c:pt>
                <c:pt idx="3853">
                  <c:v>227951.728044512</c:v>
                </c:pt>
                <c:pt idx="3854">
                  <c:v>228011.05372827</c:v>
                </c:pt>
                <c:pt idx="3855">
                  <c:v>228070.424769786</c:v>
                </c:pt>
                <c:pt idx="3856">
                  <c:v>228129.725085642</c:v>
                </c:pt>
                <c:pt idx="3857">
                  <c:v>228189.069131268</c:v>
                </c:pt>
                <c:pt idx="3858">
                  <c:v>228248.482219237</c:v>
                </c:pt>
                <c:pt idx="3859">
                  <c:v>228307.2822592</c:v>
                </c:pt>
                <c:pt idx="3860">
                  <c:v>228366.592321803</c:v>
                </c:pt>
                <c:pt idx="3861">
                  <c:v>228425.973912498</c:v>
                </c:pt>
                <c:pt idx="3862">
                  <c:v>228484.64147039</c:v>
                </c:pt>
                <c:pt idx="3863">
                  <c:v>228543.945881509</c:v>
                </c:pt>
                <c:pt idx="3864">
                  <c:v>228603.230208453</c:v>
                </c:pt>
                <c:pt idx="3865">
                  <c:v>228662.47336565</c:v>
                </c:pt>
                <c:pt idx="3866">
                  <c:v>228721.795180519</c:v>
                </c:pt>
                <c:pt idx="3867">
                  <c:v>228781.188858271</c:v>
                </c:pt>
                <c:pt idx="3868">
                  <c:v>228840.415836193</c:v>
                </c:pt>
                <c:pt idx="3869">
                  <c:v>228899.791614199</c:v>
                </c:pt>
                <c:pt idx="3870">
                  <c:v>228959.140130851</c:v>
                </c:pt>
                <c:pt idx="3871">
                  <c:v>229017.852304961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</c:v>
                </c:pt>
                <c:pt idx="3875">
                  <c:v>229255.059757636</c:v>
                </c:pt>
                <c:pt idx="3876">
                  <c:v>229314.515302633</c:v>
                </c:pt>
                <c:pt idx="3877">
                  <c:v>229373.867937745</c:v>
                </c:pt>
                <c:pt idx="3878">
                  <c:v>229433.229202422</c:v>
                </c:pt>
                <c:pt idx="3879">
                  <c:v>229492.582787722</c:v>
                </c:pt>
                <c:pt idx="3880">
                  <c:v>229551.798920935</c:v>
                </c:pt>
                <c:pt idx="3881">
                  <c:v>229611.17997744</c:v>
                </c:pt>
                <c:pt idx="3882">
                  <c:v>229669.967703054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229848.006888749</c:v>
                </c:pt>
                <c:pt idx="3886">
                  <c:v>229907.22178617</c:v>
                </c:pt>
                <c:pt idx="3887">
                  <c:v>229966.560499608</c:v>
                </c:pt>
                <c:pt idx="3888">
                  <c:v>230025.901824855</c:v>
                </c:pt>
                <c:pt idx="3889">
                  <c:v>230085.2899082</c:v>
                </c:pt>
                <c:pt idx="3890">
                  <c:v>230144.672447024</c:v>
                </c:pt>
                <c:pt idx="3891">
                  <c:v>230203.918457865</c:v>
                </c:pt>
                <c:pt idx="3892">
                  <c:v>230263.177673106</c:v>
                </c:pt>
                <c:pt idx="3893">
                  <c:v>230322.532182306</c:v>
                </c:pt>
                <c:pt idx="3894">
                  <c:v>230381.899903965</c:v>
                </c:pt>
                <c:pt idx="3895">
                  <c:v>230441.143467897</c:v>
                </c:pt>
                <c:pt idx="3896">
                  <c:v>230500.49395652</c:v>
                </c:pt>
                <c:pt idx="3897">
                  <c:v>230559.946902198</c:v>
                </c:pt>
                <c:pt idx="3898">
                  <c:v>230619.321507962</c:v>
                </c:pt>
                <c:pt idx="3899">
                  <c:v>230678.649240861</c:v>
                </c:pt>
                <c:pt idx="3900">
                  <c:v>230737.984400325</c:v>
                </c:pt>
                <c:pt idx="3901">
                  <c:v>230797.312627856</c:v>
                </c:pt>
                <c:pt idx="3902">
                  <c:v>230856.696683331</c:v>
                </c:pt>
                <c:pt idx="3903">
                  <c:v>230915.493325058</c:v>
                </c:pt>
                <c:pt idx="3904">
                  <c:v>230974.769769764</c:v>
                </c:pt>
                <c:pt idx="3905">
                  <c:v>231034.153516848</c:v>
                </c:pt>
                <c:pt idx="3906">
                  <c:v>231093.459128459</c:v>
                </c:pt>
                <c:pt idx="3907">
                  <c:v>231153.29819006</c:v>
                </c:pt>
                <c:pt idx="3908">
                  <c:v>231212.974971703</c:v>
                </c:pt>
                <c:pt idx="3909">
                  <c:v>231272.328924896</c:v>
                </c:pt>
                <c:pt idx="3910">
                  <c:v>231331.65520465</c:v>
                </c:pt>
                <c:pt idx="3911">
                  <c:v>231391.054301529</c:v>
                </c:pt>
                <c:pt idx="3912">
                  <c:v>231450.317236772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231746.395419955</c:v>
                </c:pt>
                <c:pt idx="3918">
                  <c:v>231805.776436921</c:v>
                </c:pt>
                <c:pt idx="3919">
                  <c:v>231864.567219205</c:v>
                </c:pt>
                <c:pt idx="3920">
                  <c:v>231923.917967871</c:v>
                </c:pt>
                <c:pt idx="3921">
                  <c:v>231983.240122498</c:v>
                </c:pt>
                <c:pt idx="3922">
                  <c:v>232041.963256469</c:v>
                </c:pt>
                <c:pt idx="3923">
                  <c:v>232101.286322285</c:v>
                </c:pt>
                <c:pt idx="3924">
                  <c:v>232160.03361902</c:v>
                </c:pt>
                <c:pt idx="3925">
                  <c:v>232218.71587084</c:v>
                </c:pt>
                <c:pt idx="3926">
                  <c:v>232278.070713741</c:v>
                </c:pt>
                <c:pt idx="3927">
                  <c:v>232337.367187609</c:v>
                </c:pt>
                <c:pt idx="3928">
                  <c:v>232396.519233484</c:v>
                </c:pt>
                <c:pt idx="3929">
                  <c:v>232455.779202485</c:v>
                </c:pt>
                <c:pt idx="3930">
                  <c:v>232515.139099807</c:v>
                </c:pt>
                <c:pt idx="3931">
                  <c:v>232574.385095046</c:v>
                </c:pt>
                <c:pt idx="3932">
                  <c:v>232633.761269093</c:v>
                </c:pt>
                <c:pt idx="3933">
                  <c:v>232693.09351827</c:v>
                </c:pt>
                <c:pt idx="3934">
                  <c:v>232752.286793846</c:v>
                </c:pt>
                <c:pt idx="3935">
                  <c:v>232811.203185196</c:v>
                </c:pt>
                <c:pt idx="3936">
                  <c:v>232870.637627906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</c:v>
                </c:pt>
                <c:pt idx="3940">
                  <c:v>233106.87004162</c:v>
                </c:pt>
                <c:pt idx="3941">
                  <c:v>233165.659263163</c:v>
                </c:pt>
                <c:pt idx="3942">
                  <c:v>233224.439589265</c:v>
                </c:pt>
                <c:pt idx="3943">
                  <c:v>233283.707445138</c:v>
                </c:pt>
                <c:pt idx="3944">
                  <c:v>233343.086387837</c:v>
                </c:pt>
                <c:pt idx="3945">
                  <c:v>233401.937638165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</c:v>
                </c:pt>
                <c:pt idx="3950">
                  <c:v>233698.167174877</c:v>
                </c:pt>
                <c:pt idx="3951">
                  <c:v>233756.996618061</c:v>
                </c:pt>
                <c:pt idx="3952">
                  <c:v>233816.268792373</c:v>
                </c:pt>
                <c:pt idx="3953">
                  <c:v>233875.087670843</c:v>
                </c:pt>
                <c:pt idx="3954">
                  <c:v>233933.908637044</c:v>
                </c:pt>
                <c:pt idx="3955">
                  <c:v>233992.666204339</c:v>
                </c:pt>
                <c:pt idx="3956">
                  <c:v>234051.524274981</c:v>
                </c:pt>
                <c:pt idx="3957">
                  <c:v>234110.424989909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</c:v>
                </c:pt>
                <c:pt idx="3961">
                  <c:v>234345.543957544</c:v>
                </c:pt>
                <c:pt idx="3962">
                  <c:v>234404.305015367</c:v>
                </c:pt>
                <c:pt idx="3963">
                  <c:v>234463.685102464</c:v>
                </c:pt>
                <c:pt idx="3964">
                  <c:v>234522.983686355</c:v>
                </c:pt>
                <c:pt idx="3965">
                  <c:v>234582.320706446</c:v>
                </c:pt>
                <c:pt idx="3966">
                  <c:v>234641.610576799</c:v>
                </c:pt>
                <c:pt idx="3967">
                  <c:v>234700.882021197</c:v>
                </c:pt>
                <c:pt idx="3968">
                  <c:v>234760.27403156</c:v>
                </c:pt>
                <c:pt idx="3969">
                  <c:v>234819.647238488</c:v>
                </c:pt>
                <c:pt idx="3970">
                  <c:v>234878.324878619</c:v>
                </c:pt>
                <c:pt idx="3971">
                  <c:v>234937.239348426</c:v>
                </c:pt>
                <c:pt idx="3972">
                  <c:v>234995.993485718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235172.382030305</c:v>
                </c:pt>
                <c:pt idx="3976">
                  <c:v>235231.661581008</c:v>
                </c:pt>
                <c:pt idx="3977">
                  <c:v>235290.446422536</c:v>
                </c:pt>
                <c:pt idx="3978">
                  <c:v>235349.252751223</c:v>
                </c:pt>
                <c:pt idx="3979">
                  <c:v>235407.970372016</c:v>
                </c:pt>
                <c:pt idx="3980">
                  <c:v>235467.289980422</c:v>
                </c:pt>
                <c:pt idx="3981">
                  <c:v>235526.614615118</c:v>
                </c:pt>
                <c:pt idx="3982">
                  <c:v>235585.891130574</c:v>
                </c:pt>
                <c:pt idx="3983">
                  <c:v>235645.229160047</c:v>
                </c:pt>
                <c:pt idx="3984">
                  <c:v>235704.605342123</c:v>
                </c:pt>
                <c:pt idx="3985">
                  <c:v>235763.332912213</c:v>
                </c:pt>
                <c:pt idx="3986">
                  <c:v>235822.667791182</c:v>
                </c:pt>
                <c:pt idx="3987">
                  <c:v>235881.527162858</c:v>
                </c:pt>
                <c:pt idx="3988">
                  <c:v>235940.331467033</c:v>
                </c:pt>
                <c:pt idx="3989">
                  <c:v>235999.189351587</c:v>
                </c:pt>
                <c:pt idx="3990">
                  <c:v>236057.982374606</c:v>
                </c:pt>
                <c:pt idx="3991">
                  <c:v>236116.743554112</c:v>
                </c:pt>
                <c:pt idx="3992">
                  <c:v>236175.559358077</c:v>
                </c:pt>
                <c:pt idx="3993">
                  <c:v>236234.374937674</c:v>
                </c:pt>
                <c:pt idx="3994">
                  <c:v>236293.674217484</c:v>
                </c:pt>
                <c:pt idx="3995">
                  <c:v>236352.519171977</c:v>
                </c:pt>
                <c:pt idx="3996">
                  <c:v>236411.365740953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Forces'!$M$5:$M$5004</c:f>
              <c:numCache>
                <c:formatCode>0.00E+00</c:formatCode>
                <c:ptCount val="5000"/>
                <c:pt idx="0">
                  <c:v>-0.341895613725486</c:v>
                </c:pt>
                <c:pt idx="1">
                  <c:v>-0.290243799073299</c:v>
                </c:pt>
                <c:pt idx="2">
                  <c:v>-0.333258673288933</c:v>
                </c:pt>
                <c:pt idx="3">
                  <c:v>-0.382691831315285</c:v>
                </c:pt>
                <c:pt idx="4">
                  <c:v>-0.408893848707619</c:v>
                </c:pt>
                <c:pt idx="5">
                  <c:v>-0.406494809257624</c:v>
                </c:pt>
                <c:pt idx="6">
                  <c:v>-0.376276179524384</c:v>
                </c:pt>
                <c:pt idx="7">
                  <c:v>-0.334429314084022</c:v>
                </c:pt>
                <c:pt idx="8">
                  <c:v>-0.290129536075448</c:v>
                </c:pt>
                <c:pt idx="9">
                  <c:v>-0.248498884355111</c:v>
                </c:pt>
                <c:pt idx="10">
                  <c:v>-0.21300125058054</c:v>
                </c:pt>
                <c:pt idx="11">
                  <c:v>-0.186775560325872</c:v>
                </c:pt>
                <c:pt idx="12">
                  <c:v>-0.169157696483245</c:v>
                </c:pt>
                <c:pt idx="13">
                  <c:v>-0.157840983350825</c:v>
                </c:pt>
                <c:pt idx="14">
                  <c:v>-0.144918552281502</c:v>
                </c:pt>
                <c:pt idx="15">
                  <c:v>-0.128866466776909</c:v>
                </c:pt>
                <c:pt idx="16">
                  <c:v>-0.110011243652917</c:v>
                </c:pt>
                <c:pt idx="17">
                  <c:v>-0.0878380907735829</c:v>
                </c:pt>
                <c:pt idx="18">
                  <c:v>-0.0630422585981181</c:v>
                </c:pt>
                <c:pt idx="19">
                  <c:v>-0.038319713561233</c:v>
                </c:pt>
                <c:pt idx="20">
                  <c:v>-0.0154631592218593</c:v>
                </c:pt>
                <c:pt idx="21">
                  <c:v>0.00618336130101304</c:v>
                </c:pt>
                <c:pt idx="22">
                  <c:v>0.0260747319788953</c:v>
                </c:pt>
                <c:pt idx="23">
                  <c:v>0.0435531054057671</c:v>
                </c:pt>
                <c:pt idx="24">
                  <c:v>0.057287573834762</c:v>
                </c:pt>
                <c:pt idx="25">
                  <c:v>0.0653901668134231</c:v>
                </c:pt>
                <c:pt idx="26">
                  <c:v>0.0671397997155788</c:v>
                </c:pt>
                <c:pt idx="27">
                  <c:v>0.0649837631485825</c:v>
                </c:pt>
                <c:pt idx="28">
                  <c:v>0.0616582142307249</c:v>
                </c:pt>
                <c:pt idx="29">
                  <c:v>0.0567122571800797</c:v>
                </c:pt>
                <c:pt idx="30">
                  <c:v>0.0519556439966643</c:v>
                </c:pt>
                <c:pt idx="31">
                  <c:v>0.0488291660209921</c:v>
                </c:pt>
                <c:pt idx="32">
                  <c:v>0.0474242159690494</c:v>
                </c:pt>
                <c:pt idx="33">
                  <c:v>0.0463626657033897</c:v>
                </c:pt>
                <c:pt idx="34">
                  <c:v>0.043212269730775</c:v>
                </c:pt>
                <c:pt idx="35">
                  <c:v>0.0379650157924514</c:v>
                </c:pt>
                <c:pt idx="36">
                  <c:v>0.0310445015173304</c:v>
                </c:pt>
                <c:pt idx="37">
                  <c:v>0.0226901957822364</c:v>
                </c:pt>
                <c:pt idx="38">
                  <c:v>0.0146771444741572</c:v>
                </c:pt>
                <c:pt idx="39">
                  <c:v>0.00973452345059178</c:v>
                </c:pt>
                <c:pt idx="40">
                  <c:v>0.00862933468123133</c:v>
                </c:pt>
                <c:pt idx="41">
                  <c:v>0.00993759955930979</c:v>
                </c:pt>
                <c:pt idx="42">
                  <c:v>0.0136496620498396</c:v>
                </c:pt>
                <c:pt idx="43">
                  <c:v>0.0203739776020155</c:v>
                </c:pt>
                <c:pt idx="44">
                  <c:v>0.0273613967864194</c:v>
                </c:pt>
                <c:pt idx="45">
                  <c:v>0.0329714426231352</c:v>
                </c:pt>
                <c:pt idx="46">
                  <c:v>0.035458587430551</c:v>
                </c:pt>
                <c:pt idx="47">
                  <c:v>0.0344105548247267</c:v>
                </c:pt>
                <c:pt idx="48">
                  <c:v>0.0312869052976128</c:v>
                </c:pt>
                <c:pt idx="49">
                  <c:v>0.026893541126422</c:v>
                </c:pt>
                <c:pt idx="50">
                  <c:v>0.0200095668349145</c:v>
                </c:pt>
                <c:pt idx="51">
                  <c:v>0.011214185791267</c:v>
                </c:pt>
                <c:pt idx="52">
                  <c:v>0.00143778790681376</c:v>
                </c:pt>
                <c:pt idx="53">
                  <c:v>-0.00706835191857567</c:v>
                </c:pt>
                <c:pt idx="54">
                  <c:v>-0.0129844219352205</c:v>
                </c:pt>
                <c:pt idx="55">
                  <c:v>-0.0161941602920477</c:v>
                </c:pt>
                <c:pt idx="56">
                  <c:v>-0.0172063327804242</c:v>
                </c:pt>
                <c:pt idx="57">
                  <c:v>-0.0158844559586532</c:v>
                </c:pt>
                <c:pt idx="58">
                  <c:v>-0.0122729367656327</c:v>
                </c:pt>
                <c:pt idx="59">
                  <c:v>-0.00666440654371602</c:v>
                </c:pt>
                <c:pt idx="60">
                  <c:v>0.000724639056355056</c:v>
                </c:pt>
                <c:pt idx="61">
                  <c:v>0.00852078753407067</c:v>
                </c:pt>
                <c:pt idx="62">
                  <c:v>0.0171686900037805</c:v>
                </c:pt>
                <c:pt idx="63">
                  <c:v>0.0257814076595077</c:v>
                </c:pt>
                <c:pt idx="64">
                  <c:v>0.0351101305472263</c:v>
                </c:pt>
                <c:pt idx="65">
                  <c:v>0.0434661529628626</c:v>
                </c:pt>
                <c:pt idx="66">
                  <c:v>0.0534302446450846</c:v>
                </c:pt>
                <c:pt idx="67">
                  <c:v>0.0626427137151652</c:v>
                </c:pt>
                <c:pt idx="68">
                  <c:v>0.0718345344612923</c:v>
                </c:pt>
                <c:pt idx="69">
                  <c:v>0.0802189936416821</c:v>
                </c:pt>
                <c:pt idx="70">
                  <c:v>0.0882166250138326</c:v>
                </c:pt>
                <c:pt idx="71">
                  <c:v>0.0949425110629838</c:v>
                </c:pt>
                <c:pt idx="72">
                  <c:v>0.101788638869278</c:v>
                </c:pt>
                <c:pt idx="73">
                  <c:v>0.10677661978533</c:v>
                </c:pt>
                <c:pt idx="74">
                  <c:v>0.112990249873645</c:v>
                </c:pt>
                <c:pt idx="75">
                  <c:v>0.120126450247954</c:v>
                </c:pt>
                <c:pt idx="76">
                  <c:v>0.127147754501156</c:v>
                </c:pt>
                <c:pt idx="77">
                  <c:v>0.133106438659202</c:v>
                </c:pt>
                <c:pt idx="78">
                  <c:v>0.137939142424031</c:v>
                </c:pt>
                <c:pt idx="79">
                  <c:v>0.140792808704495</c:v>
                </c:pt>
                <c:pt idx="80">
                  <c:v>0.141686337029038</c:v>
                </c:pt>
                <c:pt idx="81">
                  <c:v>0.140928009667457</c:v>
                </c:pt>
                <c:pt idx="82">
                  <c:v>0.137818067127159</c:v>
                </c:pt>
                <c:pt idx="83">
                  <c:v>0.133717293545946</c:v>
                </c:pt>
                <c:pt idx="84">
                  <c:v>0.129565883425144</c:v>
                </c:pt>
                <c:pt idx="85">
                  <c:v>0.125412707936572</c:v>
                </c:pt>
                <c:pt idx="86">
                  <c:v>0.120753198898536</c:v>
                </c:pt>
                <c:pt idx="87">
                  <c:v>0.115102688316651</c:v>
                </c:pt>
                <c:pt idx="88">
                  <c:v>0.10917958175265</c:v>
                </c:pt>
                <c:pt idx="89">
                  <c:v>0.103603908759185</c:v>
                </c:pt>
                <c:pt idx="90">
                  <c:v>0.0991270970488109</c:v>
                </c:pt>
                <c:pt idx="91">
                  <c:v>0.0955995862507505</c:v>
                </c:pt>
                <c:pt idx="92">
                  <c:v>0.0929448039965587</c:v>
                </c:pt>
                <c:pt idx="93">
                  <c:v>0.0907124776233762</c:v>
                </c:pt>
                <c:pt idx="94">
                  <c:v>0.0887950537958651</c:v>
                </c:pt>
                <c:pt idx="95">
                  <c:v>0.0871594843034795</c:v>
                </c:pt>
                <c:pt idx="96">
                  <c:v>0.0861282213087493</c:v>
                </c:pt>
                <c:pt idx="97">
                  <c:v>0.085778155247832</c:v>
                </c:pt>
                <c:pt idx="98">
                  <c:v>0.0856026615649012</c:v>
                </c:pt>
                <c:pt idx="99">
                  <c:v>0.0848419746459053</c:v>
                </c:pt>
                <c:pt idx="100">
                  <c:v>0.0831571887325767</c:v>
                </c:pt>
                <c:pt idx="101">
                  <c:v>0.08035389623288</c:v>
                </c:pt>
                <c:pt idx="102">
                  <c:v>0.076509478311308</c:v>
                </c:pt>
                <c:pt idx="103">
                  <c:v>0.0720305400886941</c:v>
                </c:pt>
                <c:pt idx="104">
                  <c:v>0.067105411762942</c:v>
                </c:pt>
                <c:pt idx="105">
                  <c:v>0.0620106330940062</c:v>
                </c:pt>
                <c:pt idx="106">
                  <c:v>0.0573830356739228</c:v>
                </c:pt>
                <c:pt idx="107">
                  <c:v>0.0539174335760151</c:v>
                </c:pt>
                <c:pt idx="108">
                  <c:v>0.0518468635494509</c:v>
                </c:pt>
                <c:pt idx="109">
                  <c:v>0.0516566407352435</c:v>
                </c:pt>
                <c:pt idx="110">
                  <c:v>0.053131571735235</c:v>
                </c:pt>
                <c:pt idx="111">
                  <c:v>0.0552952895843792</c:v>
                </c:pt>
                <c:pt idx="112">
                  <c:v>0.057168905287094</c:v>
                </c:pt>
                <c:pt idx="113">
                  <c:v>0.058085408329883</c:v>
                </c:pt>
                <c:pt idx="114">
                  <c:v>0.0580408607918662</c:v>
                </c:pt>
                <c:pt idx="115">
                  <c:v>0.0568502352853422</c:v>
                </c:pt>
                <c:pt idx="116">
                  <c:v>0.0546057947567031</c:v>
                </c:pt>
                <c:pt idx="117">
                  <c:v>0.0517725134319249</c:v>
                </c:pt>
                <c:pt idx="118">
                  <c:v>0.0493983749968729</c:v>
                </c:pt>
                <c:pt idx="119">
                  <c:v>0.0481060375715259</c:v>
                </c:pt>
                <c:pt idx="120">
                  <c:v>0.0477903699659996</c:v>
                </c:pt>
                <c:pt idx="121">
                  <c:v>0.0475996519686904</c:v>
                </c:pt>
                <c:pt idx="122">
                  <c:v>0.0463101206022421</c:v>
                </c:pt>
                <c:pt idx="123">
                  <c:v>0.0430130213022786</c:v>
                </c:pt>
                <c:pt idx="124">
                  <c:v>0.0381066316895199</c:v>
                </c:pt>
                <c:pt idx="125">
                  <c:v>0.0316635565372308</c:v>
                </c:pt>
                <c:pt idx="126">
                  <c:v>0.024504475476786</c:v>
                </c:pt>
                <c:pt idx="127">
                  <c:v>0.0185018126562875</c:v>
                </c:pt>
                <c:pt idx="128">
                  <c:v>0.0149627365996844</c:v>
                </c:pt>
                <c:pt idx="129">
                  <c:v>0.01427486194732</c:v>
                </c:pt>
                <c:pt idx="130">
                  <c:v>0.016694921969222</c:v>
                </c:pt>
                <c:pt idx="131">
                  <c:v>0.0216725739367894</c:v>
                </c:pt>
                <c:pt idx="132">
                  <c:v>0.0287322217805932</c:v>
                </c:pt>
                <c:pt idx="133">
                  <c:v>0.0370183131912484</c:v>
                </c:pt>
                <c:pt idx="134">
                  <c:v>0.0455698867484186</c:v>
                </c:pt>
                <c:pt idx="135">
                  <c:v>0.0534568492996576</c:v>
                </c:pt>
                <c:pt idx="136">
                  <c:v>0.0600897570331383</c:v>
                </c:pt>
                <c:pt idx="137">
                  <c:v>0.0653992877629101</c:v>
                </c:pt>
                <c:pt idx="138">
                  <c:v>0.0691665914592611</c:v>
                </c:pt>
                <c:pt idx="139">
                  <c:v>0.0716437102492623</c:v>
                </c:pt>
                <c:pt idx="140">
                  <c:v>0.0732420079500218</c:v>
                </c:pt>
                <c:pt idx="141">
                  <c:v>0.0741573818809433</c:v>
                </c:pt>
                <c:pt idx="142">
                  <c:v>0.0743763258957647</c:v>
                </c:pt>
                <c:pt idx="143">
                  <c:v>0.0739559993909353</c:v>
                </c:pt>
                <c:pt idx="144">
                  <c:v>0.0730614733141138</c:v>
                </c:pt>
                <c:pt idx="145">
                  <c:v>0.0718519974053201</c:v>
                </c:pt>
                <c:pt idx="146">
                  <c:v>0.070237697695021</c:v>
                </c:pt>
                <c:pt idx="147">
                  <c:v>0.0680044558610711</c:v>
                </c:pt>
                <c:pt idx="148">
                  <c:v>0.0652125441783757</c:v>
                </c:pt>
                <c:pt idx="149">
                  <c:v>0.0621184703130018</c:v>
                </c:pt>
                <c:pt idx="150">
                  <c:v>0.0595313307779725</c:v>
                </c:pt>
                <c:pt idx="151">
                  <c:v>0.0580657632664013</c:v>
                </c:pt>
                <c:pt idx="152">
                  <c:v>0.0579990360684052</c:v>
                </c:pt>
                <c:pt idx="153">
                  <c:v>0.0593016894855678</c:v>
                </c:pt>
                <c:pt idx="154">
                  <c:v>0.0619082839176608</c:v>
                </c:pt>
                <c:pt idx="155">
                  <c:v>0.0650448404300425</c:v>
                </c:pt>
                <c:pt idx="156">
                  <c:v>0.0675540337532114</c:v>
                </c:pt>
                <c:pt idx="157">
                  <c:v>0.069080308328541</c:v>
                </c:pt>
                <c:pt idx="158">
                  <c:v>0.0697178169605723</c:v>
                </c:pt>
                <c:pt idx="159">
                  <c:v>0.0699980242661516</c:v>
                </c:pt>
                <c:pt idx="160">
                  <c:v>0.0702038969739027</c:v>
                </c:pt>
                <c:pt idx="161">
                  <c:v>0.0703093649974278</c:v>
                </c:pt>
                <c:pt idx="162">
                  <c:v>0.0706933428758679</c:v>
                </c:pt>
                <c:pt idx="163">
                  <c:v>0.071752068322467</c:v>
                </c:pt>
                <c:pt idx="164">
                  <c:v>0.0733526911711871</c:v>
                </c:pt>
                <c:pt idx="165">
                  <c:v>0.0748056851543306</c:v>
                </c:pt>
                <c:pt idx="166">
                  <c:v>0.075673977273432</c:v>
                </c:pt>
                <c:pt idx="167">
                  <c:v>0.0758842283756777</c:v>
                </c:pt>
                <c:pt idx="168">
                  <c:v>0.0753692893007701</c:v>
                </c:pt>
                <c:pt idx="169">
                  <c:v>0.074316785665546</c:v>
                </c:pt>
                <c:pt idx="170">
                  <c:v>0.0730535209515992</c:v>
                </c:pt>
                <c:pt idx="171">
                  <c:v>0.0714018485441254</c:v>
                </c:pt>
                <c:pt idx="172">
                  <c:v>0.0690588620101239</c:v>
                </c:pt>
                <c:pt idx="173">
                  <c:v>0.0659095396338512</c:v>
                </c:pt>
                <c:pt idx="174">
                  <c:v>0.0619917522155898</c:v>
                </c:pt>
                <c:pt idx="175">
                  <c:v>0.0575600787846077</c:v>
                </c:pt>
                <c:pt idx="176">
                  <c:v>0.0531712782890565</c:v>
                </c:pt>
                <c:pt idx="177">
                  <c:v>0.0496564197241043</c:v>
                </c:pt>
                <c:pt idx="178">
                  <c:v>0.0478407428194434</c:v>
                </c:pt>
                <c:pt idx="179">
                  <c:v>0.0481260505056933</c:v>
                </c:pt>
                <c:pt idx="180">
                  <c:v>0.0503848412318728</c:v>
                </c:pt>
                <c:pt idx="181">
                  <c:v>0.0542619410665781</c:v>
                </c:pt>
                <c:pt idx="182">
                  <c:v>0.0593235237640123</c:v>
                </c:pt>
                <c:pt idx="183">
                  <c:v>0.0647481909874437</c:v>
                </c:pt>
                <c:pt idx="184">
                  <c:v>0.0695716901434472</c:v>
                </c:pt>
                <c:pt idx="185">
                  <c:v>0.0732133998664063</c:v>
                </c:pt>
                <c:pt idx="186">
                  <c:v>0.0756630634318646</c:v>
                </c:pt>
                <c:pt idx="187">
                  <c:v>0.0773789813361747</c:v>
                </c:pt>
                <c:pt idx="188">
                  <c:v>0.0787270141250871</c:v>
                </c:pt>
                <c:pt idx="189">
                  <c:v>0.079692789908877</c:v>
                </c:pt>
                <c:pt idx="190">
                  <c:v>0.0801788305010463</c:v>
                </c:pt>
                <c:pt idx="191">
                  <c:v>0.0801264817396723</c:v>
                </c:pt>
                <c:pt idx="192">
                  <c:v>0.0797129928915971</c:v>
                </c:pt>
                <c:pt idx="193">
                  <c:v>0.0789827724401021</c:v>
                </c:pt>
                <c:pt idx="194">
                  <c:v>0.0781741783475817</c:v>
                </c:pt>
                <c:pt idx="195">
                  <c:v>0.0772938750523026</c:v>
                </c:pt>
                <c:pt idx="196">
                  <c:v>0.0761957704472492</c:v>
                </c:pt>
                <c:pt idx="197">
                  <c:v>0.0748264275621275</c:v>
                </c:pt>
                <c:pt idx="198">
                  <c:v>0.0732680632807055</c:v>
                </c:pt>
                <c:pt idx="199">
                  <c:v>0.0719763129021912</c:v>
                </c:pt>
                <c:pt idx="200">
                  <c:v>0.071510504149547</c:v>
                </c:pt>
                <c:pt idx="201">
                  <c:v>0.0718947180995107</c:v>
                </c:pt>
                <c:pt idx="202">
                  <c:v>0.0729854033293286</c:v>
                </c:pt>
                <c:pt idx="203">
                  <c:v>0.0744560549798559</c:v>
                </c:pt>
                <c:pt idx="204">
                  <c:v>0.076027629756701</c:v>
                </c:pt>
                <c:pt idx="205">
                  <c:v>0.0777019938838793</c:v>
                </c:pt>
                <c:pt idx="206">
                  <c:v>0.0797601033300597</c:v>
                </c:pt>
                <c:pt idx="207">
                  <c:v>0.0822519896337501</c:v>
                </c:pt>
                <c:pt idx="208">
                  <c:v>0.0855859963542025</c:v>
                </c:pt>
                <c:pt idx="209">
                  <c:v>0.089874753719297</c:v>
                </c:pt>
                <c:pt idx="210">
                  <c:v>0.0948144724553715</c:v>
                </c:pt>
                <c:pt idx="211">
                  <c:v>0.100057014130708</c:v>
                </c:pt>
                <c:pt idx="212">
                  <c:v>0.104470877930704</c:v>
                </c:pt>
                <c:pt idx="213">
                  <c:v>0.10716263189481</c:v>
                </c:pt>
                <c:pt idx="214">
                  <c:v>0.107681167480607</c:v>
                </c:pt>
                <c:pt idx="215">
                  <c:v>0.106256697490707</c:v>
                </c:pt>
                <c:pt idx="216">
                  <c:v>0.103750686990758</c:v>
                </c:pt>
                <c:pt idx="217">
                  <c:v>0.100784801403555</c:v>
                </c:pt>
                <c:pt idx="218">
                  <c:v>0.0979949443365912</c:v>
                </c:pt>
                <c:pt idx="219">
                  <c:v>0.0959667293816011</c:v>
                </c:pt>
                <c:pt idx="220">
                  <c:v>0.0951179699962269</c:v>
                </c:pt>
                <c:pt idx="221">
                  <c:v>0.0952676315143084</c:v>
                </c:pt>
                <c:pt idx="222">
                  <c:v>0.0959860172426951</c:v>
                </c:pt>
                <c:pt idx="223">
                  <c:v>0.0965662892183265</c:v>
                </c:pt>
                <c:pt idx="224">
                  <c:v>0.0966123482266494</c:v>
                </c:pt>
                <c:pt idx="225">
                  <c:v>0.0961468563609976</c:v>
                </c:pt>
                <c:pt idx="226">
                  <c:v>0.0952585945079275</c:v>
                </c:pt>
                <c:pt idx="227">
                  <c:v>0.0940328783449812</c:v>
                </c:pt>
                <c:pt idx="228">
                  <c:v>0.0924637237374436</c:v>
                </c:pt>
                <c:pt idx="229">
                  <c:v>0.0902335603544361</c:v>
                </c:pt>
                <c:pt idx="230">
                  <c:v>0.0872997797214548</c:v>
                </c:pt>
                <c:pt idx="231">
                  <c:v>0.0840417590611692</c:v>
                </c:pt>
                <c:pt idx="232">
                  <c:v>0.0809781721110793</c:v>
                </c:pt>
                <c:pt idx="233">
                  <c:v>0.0781235529566643</c:v>
                </c:pt>
                <c:pt idx="234">
                  <c:v>0.0756472648467208</c:v>
                </c:pt>
                <c:pt idx="235">
                  <c:v>0.073733270534039</c:v>
                </c:pt>
                <c:pt idx="236">
                  <c:v>0.0727712896180189</c:v>
                </c:pt>
                <c:pt idx="237">
                  <c:v>0.0729357760527662</c:v>
                </c:pt>
                <c:pt idx="238">
                  <c:v>0.0741984063908465</c:v>
                </c:pt>
                <c:pt idx="239">
                  <c:v>0.0760701847252603</c:v>
                </c:pt>
                <c:pt idx="240">
                  <c:v>0.0778551051110137</c:v>
                </c:pt>
                <c:pt idx="241">
                  <c:v>0.0794223647733515</c:v>
                </c:pt>
                <c:pt idx="242">
                  <c:v>0.0807175487413582</c:v>
                </c:pt>
                <c:pt idx="243">
                  <c:v>0.0819817003002928</c:v>
                </c:pt>
                <c:pt idx="244">
                  <c:v>0.08329263413429</c:v>
                </c:pt>
                <c:pt idx="245">
                  <c:v>0.0845617822244977</c:v>
                </c:pt>
                <c:pt idx="246">
                  <c:v>0.0858297174046984</c:v>
                </c:pt>
                <c:pt idx="247">
                  <c:v>0.0874382669275679</c:v>
                </c:pt>
                <c:pt idx="248">
                  <c:v>0.0895880022293813</c:v>
                </c:pt>
                <c:pt idx="249">
                  <c:v>0.0919374376604858</c:v>
                </c:pt>
                <c:pt idx="250">
                  <c:v>0.0937237090315494</c:v>
                </c:pt>
                <c:pt idx="251">
                  <c:v>0.0943693117446847</c:v>
                </c:pt>
                <c:pt idx="252">
                  <c:v>0.0937761508446976</c:v>
                </c:pt>
                <c:pt idx="253">
                  <c:v>0.0921699500259001</c:v>
                </c:pt>
                <c:pt idx="254">
                  <c:v>0.0905067795776387</c:v>
                </c:pt>
                <c:pt idx="255">
                  <c:v>0.0893639145760311</c:v>
                </c:pt>
                <c:pt idx="256">
                  <c:v>0.0889002018176962</c:v>
                </c:pt>
                <c:pt idx="257">
                  <c:v>0.0887123711146974</c:v>
                </c:pt>
                <c:pt idx="258">
                  <c:v>0.0886006116559139</c:v>
                </c:pt>
                <c:pt idx="259">
                  <c:v>0.0884103329214603</c:v>
                </c:pt>
                <c:pt idx="260">
                  <c:v>0.0877581117136651</c:v>
                </c:pt>
                <c:pt idx="261">
                  <c:v>0.0863809023289052</c:v>
                </c:pt>
                <c:pt idx="262">
                  <c:v>0.0846451218089549</c:v>
                </c:pt>
                <c:pt idx="263">
                  <c:v>0.0829180402211973</c:v>
                </c:pt>
                <c:pt idx="264">
                  <c:v>0.0817119880072349</c:v>
                </c:pt>
                <c:pt idx="265">
                  <c:v>0.0811615776202878</c:v>
                </c:pt>
                <c:pt idx="266">
                  <c:v>0.081232535959926</c:v>
                </c:pt>
                <c:pt idx="267">
                  <c:v>0.0818145428949153</c:v>
                </c:pt>
                <c:pt idx="268">
                  <c:v>0.0825480731401197</c:v>
                </c:pt>
                <c:pt idx="269">
                  <c:v>0.0829871196691864</c:v>
                </c:pt>
                <c:pt idx="270">
                  <c:v>0.0830657141524129</c:v>
                </c:pt>
                <c:pt idx="271">
                  <c:v>0.0830925074359601</c:v>
                </c:pt>
                <c:pt idx="272">
                  <c:v>0.0836435086719416</c:v>
                </c:pt>
                <c:pt idx="273">
                  <c:v>0.0846304653641521</c:v>
                </c:pt>
                <c:pt idx="274">
                  <c:v>0.0858333207745248</c:v>
                </c:pt>
                <c:pt idx="275">
                  <c:v>0.0869159031531032</c:v>
                </c:pt>
                <c:pt idx="276">
                  <c:v>0.0879717024259247</c:v>
                </c:pt>
                <c:pt idx="277">
                  <c:v>0.0892163907335889</c:v>
                </c:pt>
                <c:pt idx="278">
                  <c:v>0.0908027116296343</c:v>
                </c:pt>
                <c:pt idx="279">
                  <c:v>0.0925119322787759</c:v>
                </c:pt>
                <c:pt idx="280">
                  <c:v>0.0940986583492392</c:v>
                </c:pt>
                <c:pt idx="281">
                  <c:v>0.095588371280974</c:v>
                </c:pt>
                <c:pt idx="282">
                  <c:v>0.0973835129219496</c:v>
                </c:pt>
                <c:pt idx="283">
                  <c:v>0.0995973722859367</c:v>
                </c:pt>
                <c:pt idx="284">
                  <c:v>0.101861688642574</c:v>
                </c:pt>
                <c:pt idx="285">
                  <c:v>0.10387721255785</c:v>
                </c:pt>
                <c:pt idx="286">
                  <c:v>0.105286794583349</c:v>
                </c:pt>
                <c:pt idx="287">
                  <c:v>0.105817847624615</c:v>
                </c:pt>
                <c:pt idx="288">
                  <c:v>0.105958059171291</c:v>
                </c:pt>
                <c:pt idx="289">
                  <c:v>0.105914379064311</c:v>
                </c:pt>
                <c:pt idx="290">
                  <c:v>0.105341081123694</c:v>
                </c:pt>
                <c:pt idx="291">
                  <c:v>0.103695982468323</c:v>
                </c:pt>
                <c:pt idx="292">
                  <c:v>0.10095145708618</c:v>
                </c:pt>
                <c:pt idx="293">
                  <c:v>0.0973436135385233</c:v>
                </c:pt>
                <c:pt idx="294">
                  <c:v>0.0936583284622388</c:v>
                </c:pt>
                <c:pt idx="295">
                  <c:v>0.0908066685663127</c:v>
                </c:pt>
                <c:pt idx="296">
                  <c:v>0.0888755534902237</c:v>
                </c:pt>
                <c:pt idx="297">
                  <c:v>0.0878083876012091</c:v>
                </c:pt>
                <c:pt idx="298">
                  <c:v>0.0877768489264567</c:v>
                </c:pt>
                <c:pt idx="299">
                  <c:v>0.0890944922602181</c:v>
                </c:pt>
                <c:pt idx="300">
                  <c:v>0.0921363569124614</c:v>
                </c:pt>
                <c:pt idx="301">
                  <c:v>0.0969178252480872</c:v>
                </c:pt>
                <c:pt idx="302">
                  <c:v>0.103771772334714</c:v>
                </c:pt>
                <c:pt idx="303">
                  <c:v>0.111996843383438</c:v>
                </c:pt>
                <c:pt idx="304">
                  <c:v>0.12093537388199</c:v>
                </c:pt>
                <c:pt idx="305">
                  <c:v>0.129470635225614</c:v>
                </c:pt>
                <c:pt idx="306">
                  <c:v>0.136292740654356</c:v>
                </c:pt>
                <c:pt idx="307">
                  <c:v>0.141012211648535</c:v>
                </c:pt>
                <c:pt idx="308">
                  <c:v>0.143507046153198</c:v>
                </c:pt>
                <c:pt idx="309">
                  <c:v>0.143655282891414</c:v>
                </c:pt>
                <c:pt idx="310">
                  <c:v>0.141357878467203</c:v>
                </c:pt>
                <c:pt idx="311">
                  <c:v>0.136988748788014</c:v>
                </c:pt>
                <c:pt idx="312">
                  <c:v>0.131489772755527</c:v>
                </c:pt>
                <c:pt idx="313">
                  <c:v>0.125844168054698</c:v>
                </c:pt>
                <c:pt idx="314">
                  <c:v>0.120904974514332</c:v>
                </c:pt>
                <c:pt idx="315">
                  <c:v>0.117256271034689</c:v>
                </c:pt>
                <c:pt idx="316">
                  <c:v>0.115222965991934</c:v>
                </c:pt>
                <c:pt idx="317">
                  <c:v>0.114665622477549</c:v>
                </c:pt>
                <c:pt idx="318">
                  <c:v>0.114933801034622</c:v>
                </c:pt>
                <c:pt idx="319">
                  <c:v>0.115482376980157</c:v>
                </c:pt>
                <c:pt idx="320">
                  <c:v>0.115802480500359</c:v>
                </c:pt>
                <c:pt idx="321">
                  <c:v>0.115721397029928</c:v>
                </c:pt>
                <c:pt idx="322">
                  <c:v>0.115211512175963</c:v>
                </c:pt>
                <c:pt idx="323">
                  <c:v>0.114486159774423</c:v>
                </c:pt>
                <c:pt idx="324">
                  <c:v>0.113801730223498</c:v>
                </c:pt>
                <c:pt idx="325">
                  <c:v>0.112908602065325</c:v>
                </c:pt>
                <c:pt idx="326">
                  <c:v>0.111579743522308</c:v>
                </c:pt>
                <c:pt idx="327">
                  <c:v>0.109806187013772</c:v>
                </c:pt>
                <c:pt idx="328">
                  <c:v>0.107481725084256</c:v>
                </c:pt>
                <c:pt idx="329">
                  <c:v>0.104297567668101</c:v>
                </c:pt>
                <c:pt idx="330">
                  <c:v>0.100204733403111</c:v>
                </c:pt>
                <c:pt idx="331">
                  <c:v>0.0954497242656542</c:v>
                </c:pt>
                <c:pt idx="332">
                  <c:v>0.0906968432569527</c:v>
                </c:pt>
                <c:pt idx="333">
                  <c:v>0.0862904808461848</c:v>
                </c:pt>
                <c:pt idx="334">
                  <c:v>0.0829885336587313</c:v>
                </c:pt>
                <c:pt idx="335">
                  <c:v>0.0812889039405264</c:v>
                </c:pt>
                <c:pt idx="336">
                  <c:v>0.0811433107386734</c:v>
                </c:pt>
                <c:pt idx="337">
                  <c:v>0.0826303815224557</c:v>
                </c:pt>
                <c:pt idx="338">
                  <c:v>0.0854053146568838</c:v>
                </c:pt>
                <c:pt idx="339">
                  <c:v>0.0890215989467705</c:v>
                </c:pt>
                <c:pt idx="340">
                  <c:v>0.0927870399748263</c:v>
                </c:pt>
                <c:pt idx="341">
                  <c:v>0.0960051965914292</c:v>
                </c:pt>
                <c:pt idx="342">
                  <c:v>0.0985500869281363</c:v>
                </c:pt>
                <c:pt idx="343">
                  <c:v>0.100512944540638</c:v>
                </c:pt>
                <c:pt idx="344">
                  <c:v>0.101772971234023</c:v>
                </c:pt>
                <c:pt idx="345">
                  <c:v>0.101819827233936</c:v>
                </c:pt>
                <c:pt idx="346">
                  <c:v>0.100010034674285</c:v>
                </c:pt>
                <c:pt idx="347">
                  <c:v>0.0962263867198468</c:v>
                </c:pt>
                <c:pt idx="348">
                  <c:v>0.0910093045556047</c:v>
                </c:pt>
                <c:pt idx="349">
                  <c:v>0.0852769136971318</c:v>
                </c:pt>
                <c:pt idx="350">
                  <c:v>0.0801474270601186</c:v>
                </c:pt>
                <c:pt idx="351">
                  <c:v>0.076133478307364</c:v>
                </c:pt>
                <c:pt idx="352">
                  <c:v>0.0735992648771079</c:v>
                </c:pt>
                <c:pt idx="353">
                  <c:v>0.0730270503145908</c:v>
                </c:pt>
                <c:pt idx="354">
                  <c:v>0.0741588717237401</c:v>
                </c:pt>
                <c:pt idx="355">
                  <c:v>0.0761251138347199</c:v>
                </c:pt>
                <c:pt idx="356">
                  <c:v>0.0782394241681268</c:v>
                </c:pt>
                <c:pt idx="357">
                  <c:v>0.0798713997163683</c:v>
                </c:pt>
                <c:pt idx="358">
                  <c:v>0.0805626843381957</c:v>
                </c:pt>
                <c:pt idx="359">
                  <c:v>0.0802202523519574</c:v>
                </c:pt>
                <c:pt idx="360">
                  <c:v>0.0790974582256795</c:v>
                </c:pt>
                <c:pt idx="361">
                  <c:v>0.0773445747665717</c:v>
                </c:pt>
                <c:pt idx="362">
                  <c:v>0.0749665063416472</c:v>
                </c:pt>
                <c:pt idx="363">
                  <c:v>0.0720817477323967</c:v>
                </c:pt>
                <c:pt idx="364">
                  <c:v>0.0692645004905991</c:v>
                </c:pt>
                <c:pt idx="365">
                  <c:v>0.0671892744977119</c:v>
                </c:pt>
                <c:pt idx="366">
                  <c:v>0.0658899016299414</c:v>
                </c:pt>
                <c:pt idx="367">
                  <c:v>0.0653190798464792</c:v>
                </c:pt>
                <c:pt idx="368">
                  <c:v>0.0656209627762835</c:v>
                </c:pt>
                <c:pt idx="369">
                  <c:v>0.0665943050396295</c:v>
                </c:pt>
                <c:pt idx="370">
                  <c:v>0.068366621617667</c:v>
                </c:pt>
                <c:pt idx="371">
                  <c:v>0.071109430817727</c:v>
                </c:pt>
                <c:pt idx="372">
                  <c:v>0.0747602979019655</c:v>
                </c:pt>
                <c:pt idx="373">
                  <c:v>0.0789920475162514</c:v>
                </c:pt>
                <c:pt idx="374">
                  <c:v>0.0835154379123846</c:v>
                </c:pt>
                <c:pt idx="375">
                  <c:v>0.0880482278646932</c:v>
                </c:pt>
                <c:pt idx="376">
                  <c:v>0.0923770629028837</c:v>
                </c:pt>
                <c:pt idx="377">
                  <c:v>0.0962418345930553</c:v>
                </c:pt>
                <c:pt idx="378">
                  <c:v>0.0991436678431083</c:v>
                </c:pt>
                <c:pt idx="379">
                  <c:v>0.100320413711169</c:v>
                </c:pt>
                <c:pt idx="380">
                  <c:v>0.0995226592401672</c:v>
                </c:pt>
                <c:pt idx="381">
                  <c:v>0.0970118927987276</c:v>
                </c:pt>
                <c:pt idx="382">
                  <c:v>0.0934821127910932</c:v>
                </c:pt>
                <c:pt idx="383">
                  <c:v>0.0902593171193688</c:v>
                </c:pt>
                <c:pt idx="384">
                  <c:v>0.0887004297388916</c:v>
                </c:pt>
                <c:pt idx="385">
                  <c:v>0.0893824501471075</c:v>
                </c:pt>
                <c:pt idx="386">
                  <c:v>0.0921387763547301</c:v>
                </c:pt>
                <c:pt idx="387">
                  <c:v>0.096781205566058</c:v>
                </c:pt>
                <c:pt idx="388">
                  <c:v>0.102818244187194</c:v>
                </c:pt>
                <c:pt idx="389">
                  <c:v>0.109391150852538</c:v>
                </c:pt>
                <c:pt idx="390">
                  <c:v>0.11582202689503</c:v>
                </c:pt>
                <c:pt idx="391">
                  <c:v>0.121523886658848</c:v>
                </c:pt>
                <c:pt idx="392">
                  <c:v>0.126048435817045</c:v>
                </c:pt>
                <c:pt idx="393">
                  <c:v>0.12889896413887</c:v>
                </c:pt>
                <c:pt idx="394">
                  <c:v>0.12986303289902</c:v>
                </c:pt>
                <c:pt idx="395">
                  <c:v>0.129059001364094</c:v>
                </c:pt>
                <c:pt idx="396">
                  <c:v>0.126994214822064</c:v>
                </c:pt>
                <c:pt idx="397">
                  <c:v>0.124084350132766</c:v>
                </c:pt>
                <c:pt idx="398">
                  <c:v>0.121110807499474</c:v>
                </c:pt>
                <c:pt idx="399">
                  <c:v>0.118462983841269</c:v>
                </c:pt>
                <c:pt idx="400">
                  <c:v>0.116167068452093</c:v>
                </c:pt>
                <c:pt idx="401">
                  <c:v>0.11435112394526</c:v>
                </c:pt>
                <c:pt idx="402">
                  <c:v>0.113677811907529</c:v>
                </c:pt>
                <c:pt idx="403">
                  <c:v>0.114870786822762</c:v>
                </c:pt>
                <c:pt idx="404">
                  <c:v>0.117657077974824</c:v>
                </c:pt>
                <c:pt idx="405">
                  <c:v>0.120449585279315</c:v>
                </c:pt>
                <c:pt idx="406">
                  <c:v>0.121873405428665</c:v>
                </c:pt>
                <c:pt idx="407">
                  <c:v>0.121793071369901</c:v>
                </c:pt>
                <c:pt idx="408">
                  <c:v>0.12101741799884</c:v>
                </c:pt>
                <c:pt idx="409">
                  <c:v>0.120113925374106</c:v>
                </c:pt>
                <c:pt idx="410">
                  <c:v>0.119240185858265</c:v>
                </c:pt>
                <c:pt idx="411">
                  <c:v>0.118534588852972</c:v>
                </c:pt>
                <c:pt idx="412">
                  <c:v>0.117919256836417</c:v>
                </c:pt>
                <c:pt idx="413">
                  <c:v>0.116985208832515</c:v>
                </c:pt>
                <c:pt idx="414">
                  <c:v>0.115468938821892</c:v>
                </c:pt>
                <c:pt idx="415">
                  <c:v>0.113448400101707</c:v>
                </c:pt>
                <c:pt idx="416">
                  <c:v>0.111159110408877</c:v>
                </c:pt>
                <c:pt idx="417">
                  <c:v>0.108530336882537</c:v>
                </c:pt>
                <c:pt idx="418">
                  <c:v>0.105440081298158</c:v>
                </c:pt>
                <c:pt idx="419">
                  <c:v>0.102182393006586</c:v>
                </c:pt>
                <c:pt idx="420">
                  <c:v>0.0991930923470187</c:v>
                </c:pt>
                <c:pt idx="421">
                  <c:v>0.0967709158939029</c:v>
                </c:pt>
                <c:pt idx="422">
                  <c:v>0.09545857507006</c:v>
                </c:pt>
                <c:pt idx="423">
                  <c:v>0.0953619650866931</c:v>
                </c:pt>
                <c:pt idx="424">
                  <c:v>0.0958079304672527</c:v>
                </c:pt>
                <c:pt idx="425">
                  <c:v>0.095768290259106</c:v>
                </c:pt>
                <c:pt idx="426">
                  <c:v>0.0943494480584385</c:v>
                </c:pt>
                <c:pt idx="427">
                  <c:v>0.0912898555735565</c:v>
                </c:pt>
                <c:pt idx="428">
                  <c:v>0.0867940142226214</c:v>
                </c:pt>
                <c:pt idx="429">
                  <c:v>0.0811552362956671</c:v>
                </c:pt>
                <c:pt idx="430">
                  <c:v>0.0743926596636411</c:v>
                </c:pt>
                <c:pt idx="431">
                  <c:v>0.0665394796144042</c:v>
                </c:pt>
                <c:pt idx="432">
                  <c:v>0.0579910108193216</c:v>
                </c:pt>
                <c:pt idx="433">
                  <c:v>0.049353792141777</c:v>
                </c:pt>
                <c:pt idx="434">
                  <c:v>0.0419787280125055</c:v>
                </c:pt>
                <c:pt idx="435">
                  <c:v>0.0371758889423855</c:v>
                </c:pt>
                <c:pt idx="436">
                  <c:v>0.0353109490948617</c:v>
                </c:pt>
                <c:pt idx="437">
                  <c:v>0.0364770769924031</c:v>
                </c:pt>
                <c:pt idx="438">
                  <c:v>0.0407303607270391</c:v>
                </c:pt>
                <c:pt idx="439">
                  <c:v>0.0474697509447159</c:v>
                </c:pt>
                <c:pt idx="440">
                  <c:v>0.0556907106168635</c:v>
                </c:pt>
                <c:pt idx="441">
                  <c:v>0.0641686605041935</c:v>
                </c:pt>
                <c:pt idx="442">
                  <c:v>0.071930058581669</c:v>
                </c:pt>
                <c:pt idx="443">
                  <c:v>0.0784200927616461</c:v>
                </c:pt>
                <c:pt idx="444">
                  <c:v>0.0833419722152013</c:v>
                </c:pt>
                <c:pt idx="445">
                  <c:v>0.0861244501128473</c:v>
                </c:pt>
                <c:pt idx="446">
                  <c:v>0.0869616781035751</c:v>
                </c:pt>
                <c:pt idx="447">
                  <c:v>0.0874164037054974</c:v>
                </c:pt>
                <c:pt idx="448">
                  <c:v>0.0881835647124894</c:v>
                </c:pt>
                <c:pt idx="449">
                  <c:v>0.0893300638779232</c:v>
                </c:pt>
                <c:pt idx="450">
                  <c:v>0.0908716635546493</c:v>
                </c:pt>
                <c:pt idx="451">
                  <c:v>0.0929240752540607</c:v>
                </c:pt>
                <c:pt idx="452">
                  <c:v>0.0954751383677136</c:v>
                </c:pt>
                <c:pt idx="453">
                  <c:v>0.0981555834442661</c:v>
                </c:pt>
                <c:pt idx="454">
                  <c:v>0.100757686430561</c:v>
                </c:pt>
                <c:pt idx="455">
                  <c:v>0.103320746804505</c:v>
                </c:pt>
                <c:pt idx="456">
                  <c:v>0.105727969274203</c:v>
                </c:pt>
                <c:pt idx="457">
                  <c:v>0.107654869267073</c:v>
                </c:pt>
                <c:pt idx="458">
                  <c:v>0.108604009965152</c:v>
                </c:pt>
                <c:pt idx="459">
                  <c:v>0.108201833377497</c:v>
                </c:pt>
                <c:pt idx="460">
                  <c:v>0.106279806873558</c:v>
                </c:pt>
                <c:pt idx="461">
                  <c:v>0.10288361695259</c:v>
                </c:pt>
                <c:pt idx="462">
                  <c:v>0.0984525425995128</c:v>
                </c:pt>
                <c:pt idx="463">
                  <c:v>0.093740978802036</c:v>
                </c:pt>
                <c:pt idx="464">
                  <c:v>0.089518962374068</c:v>
                </c:pt>
                <c:pt idx="465">
                  <c:v>0.0861320508647877</c:v>
                </c:pt>
                <c:pt idx="466">
                  <c:v>0.0835511387953284</c:v>
                </c:pt>
                <c:pt idx="467">
                  <c:v>0.0815800862573796</c:v>
                </c:pt>
                <c:pt idx="468">
                  <c:v>0.080038520029571</c:v>
                </c:pt>
                <c:pt idx="469">
                  <c:v>0.0790099793491793</c:v>
                </c:pt>
                <c:pt idx="470">
                  <c:v>0.0787502010657868</c:v>
                </c:pt>
                <c:pt idx="471">
                  <c:v>0.0794404677870763</c:v>
                </c:pt>
                <c:pt idx="472">
                  <c:v>0.0811862221507841</c:v>
                </c:pt>
                <c:pt idx="473">
                  <c:v>0.083962821164352</c:v>
                </c:pt>
                <c:pt idx="474">
                  <c:v>0.0876004826785245</c:v>
                </c:pt>
                <c:pt idx="475">
                  <c:v>0.0916934430361274</c:v>
                </c:pt>
                <c:pt idx="476">
                  <c:v>0.0958214436323828</c:v>
                </c:pt>
                <c:pt idx="477">
                  <c:v>0.0998617816157296</c:v>
                </c:pt>
                <c:pt idx="478">
                  <c:v>0.10409340258399</c:v>
                </c:pt>
                <c:pt idx="479">
                  <c:v>0.108735322985958</c:v>
                </c:pt>
                <c:pt idx="480">
                  <c:v>0.113667662759255</c:v>
                </c:pt>
                <c:pt idx="481">
                  <c:v>0.118399875245666</c:v>
                </c:pt>
                <c:pt idx="482">
                  <c:v>0.122225312991081</c:v>
                </c:pt>
                <c:pt idx="483">
                  <c:v>0.124736690918158</c:v>
                </c:pt>
                <c:pt idx="484">
                  <c:v>0.125773461162644</c:v>
                </c:pt>
                <c:pt idx="485">
                  <c:v>0.125488004288102</c:v>
                </c:pt>
                <c:pt idx="486">
                  <c:v>0.124079162779631</c:v>
                </c:pt>
                <c:pt idx="487">
                  <c:v>0.12177892015842</c:v>
                </c:pt>
                <c:pt idx="488">
                  <c:v>0.119203148249948</c:v>
                </c:pt>
                <c:pt idx="489">
                  <c:v>0.116612834078031</c:v>
                </c:pt>
                <c:pt idx="490">
                  <c:v>0.114188041744415</c:v>
                </c:pt>
                <c:pt idx="491">
                  <c:v>0.112002905375273</c:v>
                </c:pt>
                <c:pt idx="492">
                  <c:v>0.110054449142865</c:v>
                </c:pt>
                <c:pt idx="493">
                  <c:v>0.108366836544127</c:v>
                </c:pt>
                <c:pt idx="494">
                  <c:v>0.107004318891819</c:v>
                </c:pt>
                <c:pt idx="495">
                  <c:v>0.106160482523326</c:v>
                </c:pt>
                <c:pt idx="496">
                  <c:v>0.106072229368137</c:v>
                </c:pt>
                <c:pt idx="497">
                  <c:v>0.106654043918023</c:v>
                </c:pt>
                <c:pt idx="498">
                  <c:v>0.107650547955385</c:v>
                </c:pt>
                <c:pt idx="499">
                  <c:v>0.108647994077837</c:v>
                </c:pt>
                <c:pt idx="500">
                  <c:v>0.109286054527131</c:v>
                </c:pt>
                <c:pt idx="501">
                  <c:v>0.109410648775089</c:v>
                </c:pt>
                <c:pt idx="502">
                  <c:v>0.108940168204472</c:v>
                </c:pt>
                <c:pt idx="503">
                  <c:v>0.108093708878873</c:v>
                </c:pt>
                <c:pt idx="504">
                  <c:v>0.107249702818657</c:v>
                </c:pt>
                <c:pt idx="505">
                  <c:v>0.106992761230842</c:v>
                </c:pt>
                <c:pt idx="506">
                  <c:v>0.108058607972525</c:v>
                </c:pt>
                <c:pt idx="507">
                  <c:v>0.111055031266557</c:v>
                </c:pt>
                <c:pt idx="508">
                  <c:v>0.115956074588874</c:v>
                </c:pt>
                <c:pt idx="509">
                  <c:v>0.121818965268055</c:v>
                </c:pt>
                <c:pt idx="510">
                  <c:v>0.127396140837021</c:v>
                </c:pt>
                <c:pt idx="511">
                  <c:v>0.131797946255294</c:v>
                </c:pt>
                <c:pt idx="512">
                  <c:v>0.134449419988307</c:v>
                </c:pt>
                <c:pt idx="513">
                  <c:v>0.135118794784929</c:v>
                </c:pt>
                <c:pt idx="514">
                  <c:v>0.133516037778023</c:v>
                </c:pt>
                <c:pt idx="515">
                  <c:v>0.129913626980296</c:v>
                </c:pt>
                <c:pt idx="516">
                  <c:v>0.125371242660448</c:v>
                </c:pt>
                <c:pt idx="517">
                  <c:v>0.120792066967462</c:v>
                </c:pt>
                <c:pt idx="518">
                  <c:v>0.116775107459494</c:v>
                </c:pt>
                <c:pt idx="519">
                  <c:v>0.113561041245343</c:v>
                </c:pt>
                <c:pt idx="520">
                  <c:v>0.111270919709988</c:v>
                </c:pt>
                <c:pt idx="521">
                  <c:v>0.110218893905154</c:v>
                </c:pt>
                <c:pt idx="522">
                  <c:v>0.110753165241662</c:v>
                </c:pt>
                <c:pt idx="523">
                  <c:v>0.112942011177321</c:v>
                </c:pt>
                <c:pt idx="524">
                  <c:v>0.116249679207608</c:v>
                </c:pt>
                <c:pt idx="525">
                  <c:v>0.120178064457266</c:v>
                </c:pt>
                <c:pt idx="526">
                  <c:v>0.124032428178579</c:v>
                </c:pt>
                <c:pt idx="527">
                  <c:v>0.126872437791325</c:v>
                </c:pt>
                <c:pt idx="528">
                  <c:v>0.12836584525095</c:v>
                </c:pt>
                <c:pt idx="529">
                  <c:v>0.128378298091965</c:v>
                </c:pt>
                <c:pt idx="530">
                  <c:v>0.126664072403452</c:v>
                </c:pt>
                <c:pt idx="531">
                  <c:v>0.123078767184179</c:v>
                </c:pt>
                <c:pt idx="532">
                  <c:v>0.117483766814079</c:v>
                </c:pt>
                <c:pt idx="533">
                  <c:v>0.110078505091614</c:v>
                </c:pt>
                <c:pt idx="534">
                  <c:v>0.101628520717192</c:v>
                </c:pt>
                <c:pt idx="535">
                  <c:v>0.0933851892553492</c:v>
                </c:pt>
                <c:pt idx="536">
                  <c:v>0.0861680740348932</c:v>
                </c:pt>
                <c:pt idx="537">
                  <c:v>0.0810869571254369</c:v>
                </c:pt>
                <c:pt idx="538">
                  <c:v>0.0793102018952721</c:v>
                </c:pt>
                <c:pt idx="539">
                  <c:v>0.0810790533075622</c:v>
                </c:pt>
                <c:pt idx="540">
                  <c:v>0.0859897156705425</c:v>
                </c:pt>
                <c:pt idx="541">
                  <c:v>0.0920477969022183</c:v>
                </c:pt>
                <c:pt idx="542">
                  <c:v>0.0977021688548487</c:v>
                </c:pt>
                <c:pt idx="543">
                  <c:v>0.101636343815603</c:v>
                </c:pt>
                <c:pt idx="544">
                  <c:v>0.103505986991649</c:v>
                </c:pt>
                <c:pt idx="545">
                  <c:v>0.103826270307169</c:v>
                </c:pt>
                <c:pt idx="546">
                  <c:v>0.1027391343805</c:v>
                </c:pt>
                <c:pt idx="547">
                  <c:v>0.100206279832584</c:v>
                </c:pt>
                <c:pt idx="548">
                  <c:v>0.0964512578984646</c:v>
                </c:pt>
                <c:pt idx="549">
                  <c:v>0.0917513950987804</c:v>
                </c:pt>
                <c:pt idx="550">
                  <c:v>0.0862341018079936</c:v>
                </c:pt>
                <c:pt idx="551">
                  <c:v>0.0803896194925743</c:v>
                </c:pt>
                <c:pt idx="552">
                  <c:v>0.0740929719563277</c:v>
                </c:pt>
                <c:pt idx="553">
                  <c:v>0.0685399997209306</c:v>
                </c:pt>
                <c:pt idx="554">
                  <c:v>0.0646290956265905</c:v>
                </c:pt>
                <c:pt idx="555">
                  <c:v>0.0626901909379273</c:v>
                </c:pt>
                <c:pt idx="556">
                  <c:v>0.0632696078861403</c:v>
                </c:pt>
                <c:pt idx="557">
                  <c:v>0.0662272090995802</c:v>
                </c:pt>
                <c:pt idx="558">
                  <c:v>0.0704004964392747</c:v>
                </c:pt>
                <c:pt idx="559">
                  <c:v>0.0739399353693087</c:v>
                </c:pt>
                <c:pt idx="560">
                  <c:v>0.077297852701383</c:v>
                </c:pt>
                <c:pt idx="561">
                  <c:v>0.079206735046527</c:v>
                </c:pt>
                <c:pt idx="562">
                  <c:v>0.0792548112838262</c:v>
                </c:pt>
                <c:pt idx="563">
                  <c:v>0.0778807262936202</c:v>
                </c:pt>
                <c:pt idx="564">
                  <c:v>0.0754819279566537</c:v>
                </c:pt>
                <c:pt idx="565">
                  <c:v>0.0719054132254315</c:v>
                </c:pt>
                <c:pt idx="566">
                  <c:v>0.066967199155456</c:v>
                </c:pt>
                <c:pt idx="567">
                  <c:v>0.0609481632510386</c:v>
                </c:pt>
                <c:pt idx="568">
                  <c:v>0.0546029570961109</c:v>
                </c:pt>
                <c:pt idx="569">
                  <c:v>0.0489965891957465</c:v>
                </c:pt>
                <c:pt idx="570">
                  <c:v>0.0447191562269156</c:v>
                </c:pt>
                <c:pt idx="571">
                  <c:v>0.0428230367031371</c:v>
                </c:pt>
                <c:pt idx="572">
                  <c:v>0.0429821803458137</c:v>
                </c:pt>
                <c:pt idx="573">
                  <c:v>0.0452974223918916</c:v>
                </c:pt>
                <c:pt idx="574">
                  <c:v>0.0494871478041138</c:v>
                </c:pt>
                <c:pt idx="575">
                  <c:v>0.0545178614022791</c:v>
                </c:pt>
                <c:pt idx="576">
                  <c:v>0.0602219665847991</c:v>
                </c:pt>
                <c:pt idx="577">
                  <c:v>0.0661665654522487</c:v>
                </c:pt>
                <c:pt idx="578">
                  <c:v>0.0715720182020804</c:v>
                </c:pt>
                <c:pt idx="579">
                  <c:v>0.0757678515992892</c:v>
                </c:pt>
                <c:pt idx="580">
                  <c:v>0.0782044941445476</c:v>
                </c:pt>
                <c:pt idx="581">
                  <c:v>0.0789445560082411</c:v>
                </c:pt>
                <c:pt idx="582">
                  <c:v>0.0787367396606919</c:v>
                </c:pt>
                <c:pt idx="583">
                  <c:v>0.0783057488751683</c:v>
                </c:pt>
                <c:pt idx="584">
                  <c:v>0.0780716755926195</c:v>
                </c:pt>
                <c:pt idx="585">
                  <c:v>0.0781583482174014</c:v>
                </c:pt>
                <c:pt idx="586">
                  <c:v>0.0789236790818742</c:v>
                </c:pt>
                <c:pt idx="587">
                  <c:v>0.0805858336178973</c:v>
                </c:pt>
                <c:pt idx="588">
                  <c:v>0.0830845718251114</c:v>
                </c:pt>
                <c:pt idx="589">
                  <c:v>0.0866223976831908</c:v>
                </c:pt>
                <c:pt idx="590">
                  <c:v>0.0914269861439379</c:v>
                </c:pt>
                <c:pt idx="591">
                  <c:v>0.097078408859942</c:v>
                </c:pt>
                <c:pt idx="592">
                  <c:v>0.102560460164137</c:v>
                </c:pt>
                <c:pt idx="593">
                  <c:v>0.10689189677829</c:v>
                </c:pt>
                <c:pt idx="594">
                  <c:v>0.109649557620818</c:v>
                </c:pt>
                <c:pt idx="595">
                  <c:v>0.11083301203383</c:v>
                </c:pt>
                <c:pt idx="596">
                  <c:v>0.110666179238051</c:v>
                </c:pt>
                <c:pt idx="597">
                  <c:v>0.108981506297892</c:v>
                </c:pt>
                <c:pt idx="598">
                  <c:v>0.106124885400152</c:v>
                </c:pt>
                <c:pt idx="599">
                  <c:v>0.102869549084108</c:v>
                </c:pt>
                <c:pt idx="600">
                  <c:v>0.0997813325747166</c:v>
                </c:pt>
                <c:pt idx="601">
                  <c:v>0.0970037812106818</c:v>
                </c:pt>
                <c:pt idx="602">
                  <c:v>0.0945439523247432</c:v>
                </c:pt>
                <c:pt idx="603">
                  <c:v>0.0922863568225561</c:v>
                </c:pt>
                <c:pt idx="604">
                  <c:v>0.090149933183731</c:v>
                </c:pt>
                <c:pt idx="605">
                  <c:v>0.0882112871736923</c:v>
                </c:pt>
                <c:pt idx="606">
                  <c:v>0.0865726252120745</c:v>
                </c:pt>
                <c:pt idx="607">
                  <c:v>0.0852180459975341</c:v>
                </c:pt>
                <c:pt idx="608">
                  <c:v>0.0843062433983862</c:v>
                </c:pt>
                <c:pt idx="609">
                  <c:v>0.0839652991307529</c:v>
                </c:pt>
                <c:pt idx="610">
                  <c:v>0.0843445706016813</c:v>
                </c:pt>
                <c:pt idx="611">
                  <c:v>0.085483257104293</c:v>
                </c:pt>
                <c:pt idx="612">
                  <c:v>0.0869363264829</c:v>
                </c:pt>
                <c:pt idx="613">
                  <c:v>0.0881024610549661</c:v>
                </c:pt>
                <c:pt idx="614">
                  <c:v>0.0885431682284555</c:v>
                </c:pt>
                <c:pt idx="615">
                  <c:v>0.0880379211031015</c:v>
                </c:pt>
                <c:pt idx="616">
                  <c:v>0.0867471795894972</c:v>
                </c:pt>
                <c:pt idx="617">
                  <c:v>0.0851192755796691</c:v>
                </c:pt>
                <c:pt idx="618">
                  <c:v>0.0835719301356516</c:v>
                </c:pt>
                <c:pt idx="619">
                  <c:v>0.0822533321250245</c:v>
                </c:pt>
                <c:pt idx="620">
                  <c:v>0.0811474440251134</c:v>
                </c:pt>
                <c:pt idx="621">
                  <c:v>0.080055288702167</c:v>
                </c:pt>
                <c:pt idx="622">
                  <c:v>0.0787786954922946</c:v>
                </c:pt>
                <c:pt idx="623">
                  <c:v>0.0773130021109059</c:v>
                </c:pt>
                <c:pt idx="624">
                  <c:v>0.0760941197752186</c:v>
                </c:pt>
                <c:pt idx="625">
                  <c:v>0.0752503854011088</c:v>
                </c:pt>
                <c:pt idx="626">
                  <c:v>0.0746068192162735</c:v>
                </c:pt>
                <c:pt idx="627">
                  <c:v>0.0737543716926687</c:v>
                </c:pt>
                <c:pt idx="628">
                  <c:v>0.0726156565796807</c:v>
                </c:pt>
                <c:pt idx="629">
                  <c:v>0.0717210148924118</c:v>
                </c:pt>
                <c:pt idx="630">
                  <c:v>0.0720663906200152</c:v>
                </c:pt>
                <c:pt idx="631">
                  <c:v>0.0739485759180525</c:v>
                </c:pt>
                <c:pt idx="632">
                  <c:v>0.0768037139657849</c:v>
                </c:pt>
                <c:pt idx="633">
                  <c:v>0.0799882930552811</c:v>
                </c:pt>
                <c:pt idx="634">
                  <c:v>0.0829110452245857</c:v>
                </c:pt>
                <c:pt idx="635">
                  <c:v>0.0850668838269452</c:v>
                </c:pt>
                <c:pt idx="636">
                  <c:v>0.0866069513656754</c:v>
                </c:pt>
                <c:pt idx="637">
                  <c:v>0.0880320436888842</c:v>
                </c:pt>
                <c:pt idx="638">
                  <c:v>0.0895395582310723</c:v>
                </c:pt>
                <c:pt idx="639">
                  <c:v>0.0910897004990645</c:v>
                </c:pt>
                <c:pt idx="640">
                  <c:v>0.0928122818283452</c:v>
                </c:pt>
                <c:pt idx="641">
                  <c:v>0.0945398649363548</c:v>
                </c:pt>
                <c:pt idx="642">
                  <c:v>0.0957655860583367</c:v>
                </c:pt>
                <c:pt idx="643">
                  <c:v>0.0960984210201632</c:v>
                </c:pt>
                <c:pt idx="644">
                  <c:v>0.0956992341572665</c:v>
                </c:pt>
                <c:pt idx="645">
                  <c:v>0.0945262331171927</c:v>
                </c:pt>
                <c:pt idx="646">
                  <c:v>0.0930361415359604</c:v>
                </c:pt>
                <c:pt idx="647">
                  <c:v>0.091551353698576</c:v>
                </c:pt>
                <c:pt idx="648">
                  <c:v>0.090249336575175</c:v>
                </c:pt>
                <c:pt idx="649">
                  <c:v>0.0888892372469021</c:v>
                </c:pt>
                <c:pt idx="650">
                  <c:v>0.0875973698228744</c:v>
                </c:pt>
                <c:pt idx="651">
                  <c:v>0.086267842819488</c:v>
                </c:pt>
                <c:pt idx="652">
                  <c:v>0.0849213345458323</c:v>
                </c:pt>
                <c:pt idx="653">
                  <c:v>0.0838587418351508</c:v>
                </c:pt>
                <c:pt idx="654">
                  <c:v>0.0835328350369479</c:v>
                </c:pt>
                <c:pt idx="655">
                  <c:v>0.0844332354764854</c:v>
                </c:pt>
                <c:pt idx="656">
                  <c:v>0.0865593699241839</c:v>
                </c:pt>
                <c:pt idx="657">
                  <c:v>0.0894350335050927</c:v>
                </c:pt>
                <c:pt idx="658">
                  <c:v>0.0929211445233235</c:v>
                </c:pt>
                <c:pt idx="659">
                  <c:v>0.0965316439210131</c:v>
                </c:pt>
                <c:pt idx="660">
                  <c:v>0.0995641696104527</c:v>
                </c:pt>
                <c:pt idx="661">
                  <c:v>0.101458455053472</c:v>
                </c:pt>
                <c:pt idx="662">
                  <c:v>0.102394156026701</c:v>
                </c:pt>
                <c:pt idx="663">
                  <c:v>0.102618795897269</c:v>
                </c:pt>
                <c:pt idx="664">
                  <c:v>0.102381281931692</c:v>
                </c:pt>
                <c:pt idx="665">
                  <c:v>0.101654180189513</c:v>
                </c:pt>
                <c:pt idx="666">
                  <c:v>0.100862390754742</c:v>
                </c:pt>
                <c:pt idx="667">
                  <c:v>0.100460551069603</c:v>
                </c:pt>
                <c:pt idx="668">
                  <c:v>0.100626130525399</c:v>
                </c:pt>
                <c:pt idx="669">
                  <c:v>0.101011354728956</c:v>
                </c:pt>
                <c:pt idx="670">
                  <c:v>0.100762423721237</c:v>
                </c:pt>
                <c:pt idx="671">
                  <c:v>0.0993154588583382</c:v>
                </c:pt>
                <c:pt idx="672">
                  <c:v>0.0966567776050834</c:v>
                </c:pt>
                <c:pt idx="673">
                  <c:v>0.0931536872951412</c:v>
                </c:pt>
                <c:pt idx="674">
                  <c:v>0.0890529488790589</c:v>
                </c:pt>
                <c:pt idx="675">
                  <c:v>0.0848835758844176</c:v>
                </c:pt>
                <c:pt idx="676">
                  <c:v>0.0811776204728931</c:v>
                </c:pt>
                <c:pt idx="677">
                  <c:v>0.0786009299952335</c:v>
                </c:pt>
                <c:pt idx="678">
                  <c:v>0.0776941825230375</c:v>
                </c:pt>
                <c:pt idx="679">
                  <c:v>0.078792520674929</c:v>
                </c:pt>
                <c:pt idx="680">
                  <c:v>0.0816257544049421</c:v>
                </c:pt>
                <c:pt idx="681">
                  <c:v>0.0854612562516833</c:v>
                </c:pt>
                <c:pt idx="682">
                  <c:v>0.0889847243043101</c:v>
                </c:pt>
                <c:pt idx="683">
                  <c:v>0.0907401232943356</c:v>
                </c:pt>
                <c:pt idx="684">
                  <c:v>0.0899297997069578</c:v>
                </c:pt>
                <c:pt idx="685">
                  <c:v>0.0867014683845615</c:v>
                </c:pt>
                <c:pt idx="686">
                  <c:v>0.0822820741260873</c:v>
                </c:pt>
                <c:pt idx="687">
                  <c:v>0.0777807418314733</c:v>
                </c:pt>
                <c:pt idx="688">
                  <c:v>0.0736884253613504</c:v>
                </c:pt>
                <c:pt idx="689">
                  <c:v>0.0702517214161791</c:v>
                </c:pt>
                <c:pt idx="690">
                  <c:v>0.068116318109188</c:v>
                </c:pt>
                <c:pt idx="691">
                  <c:v>0.0680062026639336</c:v>
                </c:pt>
                <c:pt idx="692">
                  <c:v>0.070174904232551</c:v>
                </c:pt>
                <c:pt idx="693">
                  <c:v>0.0739751564689774</c:v>
                </c:pt>
                <c:pt idx="694">
                  <c:v>0.0785766391243365</c:v>
                </c:pt>
                <c:pt idx="695">
                  <c:v>0.0830744825613948</c:v>
                </c:pt>
                <c:pt idx="696">
                  <c:v>0.0872226740580199</c:v>
                </c:pt>
                <c:pt idx="697">
                  <c:v>0.0905808708479733</c:v>
                </c:pt>
                <c:pt idx="698">
                  <c:v>0.0928711481963669</c:v>
                </c:pt>
                <c:pt idx="699">
                  <c:v>0.0942924231529529</c:v>
                </c:pt>
                <c:pt idx="700">
                  <c:v>0.0956219348693389</c:v>
                </c:pt>
                <c:pt idx="701">
                  <c:v>0.0976346736397948</c:v>
                </c:pt>
                <c:pt idx="702">
                  <c:v>0.100394284910223</c:v>
                </c:pt>
                <c:pt idx="703">
                  <c:v>0.103346297506116</c:v>
                </c:pt>
                <c:pt idx="704">
                  <c:v>0.105817483110323</c:v>
                </c:pt>
                <c:pt idx="705">
                  <c:v>0.107635785681302</c:v>
                </c:pt>
                <c:pt idx="706">
                  <c:v>0.109040416531824</c:v>
                </c:pt>
                <c:pt idx="707">
                  <c:v>0.110233351488028</c:v>
                </c:pt>
                <c:pt idx="708">
                  <c:v>0.111500158455791</c:v>
                </c:pt>
                <c:pt idx="709">
                  <c:v>0.112667701856851</c:v>
                </c:pt>
                <c:pt idx="710">
                  <c:v>0.113195842534522</c:v>
                </c:pt>
                <c:pt idx="711">
                  <c:v>0.11229005728593</c:v>
                </c:pt>
                <c:pt idx="712">
                  <c:v>0.109211659039786</c:v>
                </c:pt>
                <c:pt idx="713">
                  <c:v>0.103965790499987</c:v>
                </c:pt>
                <c:pt idx="714">
                  <c:v>0.0974793969531752</c:v>
                </c:pt>
                <c:pt idx="715">
                  <c:v>0.0913184165093345</c:v>
                </c:pt>
                <c:pt idx="716">
                  <c:v>0.0865677805365815</c:v>
                </c:pt>
                <c:pt idx="717">
                  <c:v>0.0837300452887889</c:v>
                </c:pt>
                <c:pt idx="718">
                  <c:v>0.0829029009329649</c:v>
                </c:pt>
                <c:pt idx="719">
                  <c:v>0.0834716039783427</c:v>
                </c:pt>
                <c:pt idx="720">
                  <c:v>0.0845548884629207</c:v>
                </c:pt>
                <c:pt idx="721">
                  <c:v>0.0850581571760308</c:v>
                </c:pt>
                <c:pt idx="722">
                  <c:v>0.0845607327321607</c:v>
                </c:pt>
                <c:pt idx="723">
                  <c:v>0.0831844287872081</c:v>
                </c:pt>
                <c:pt idx="724">
                  <c:v>0.0814310162917082</c:v>
                </c:pt>
                <c:pt idx="725">
                  <c:v>0.079950031057818</c:v>
                </c:pt>
                <c:pt idx="726">
                  <c:v>0.0793913813077573</c:v>
                </c:pt>
                <c:pt idx="727">
                  <c:v>0.0800910123068498</c:v>
                </c:pt>
                <c:pt idx="728">
                  <c:v>0.0817283726213966</c:v>
                </c:pt>
                <c:pt idx="729">
                  <c:v>0.0838704484836098</c:v>
                </c:pt>
                <c:pt idx="730">
                  <c:v>0.0863206442182283</c:v>
                </c:pt>
                <c:pt idx="731">
                  <c:v>0.0888293357621651</c:v>
                </c:pt>
                <c:pt idx="732">
                  <c:v>0.0913362308658538</c:v>
                </c:pt>
                <c:pt idx="733">
                  <c:v>0.0936791613581655</c:v>
                </c:pt>
                <c:pt idx="734">
                  <c:v>0.0957816012786618</c:v>
                </c:pt>
                <c:pt idx="735">
                  <c:v>0.0973701435885333</c:v>
                </c:pt>
                <c:pt idx="736">
                  <c:v>0.0980339963083287</c:v>
                </c:pt>
                <c:pt idx="737">
                  <c:v>0.0977643200085632</c:v>
                </c:pt>
                <c:pt idx="738">
                  <c:v>0.0969016573340703</c:v>
                </c:pt>
                <c:pt idx="739">
                  <c:v>0.0957982719585172</c:v>
                </c:pt>
                <c:pt idx="740">
                  <c:v>0.0945465895524382</c:v>
                </c:pt>
                <c:pt idx="741">
                  <c:v>0.0933505653725572</c:v>
                </c:pt>
                <c:pt idx="742">
                  <c:v>0.0925628872905883</c:v>
                </c:pt>
                <c:pt idx="743">
                  <c:v>0.0924985739165387</c:v>
                </c:pt>
                <c:pt idx="744">
                  <c:v>0.0930885862854049</c:v>
                </c:pt>
                <c:pt idx="745">
                  <c:v>0.0936832430478437</c:v>
                </c:pt>
                <c:pt idx="746">
                  <c:v>0.0939518346079936</c:v>
                </c:pt>
                <c:pt idx="747">
                  <c:v>0.0938082155970844</c:v>
                </c:pt>
                <c:pt idx="748">
                  <c:v>0.0929290994974661</c:v>
                </c:pt>
                <c:pt idx="749">
                  <c:v>0.0908562438391819</c:v>
                </c:pt>
                <c:pt idx="750">
                  <c:v>0.0879900631200491</c:v>
                </c:pt>
                <c:pt idx="751">
                  <c:v>0.0849893085885118</c:v>
                </c:pt>
                <c:pt idx="752">
                  <c:v>0.082250333201596</c:v>
                </c:pt>
                <c:pt idx="753">
                  <c:v>0.0799463139499343</c:v>
                </c:pt>
                <c:pt idx="754">
                  <c:v>0.0785153890480976</c:v>
                </c:pt>
                <c:pt idx="755">
                  <c:v>0.0780359702198764</c:v>
                </c:pt>
                <c:pt idx="756">
                  <c:v>0.0783247986153567</c:v>
                </c:pt>
                <c:pt idx="757">
                  <c:v>0.0794106033671247</c:v>
                </c:pt>
                <c:pt idx="758">
                  <c:v>0.0815876345417277</c:v>
                </c:pt>
                <c:pt idx="759">
                  <c:v>0.084632767727076</c:v>
                </c:pt>
                <c:pt idx="760">
                  <c:v>0.0887327835443707</c:v>
                </c:pt>
                <c:pt idx="761">
                  <c:v>0.0938695271332999</c:v>
                </c:pt>
                <c:pt idx="762">
                  <c:v>0.0999216714331673</c:v>
                </c:pt>
                <c:pt idx="763">
                  <c:v>0.106364513057021</c:v>
                </c:pt>
                <c:pt idx="764">
                  <c:v>0.112650126311723</c:v>
                </c:pt>
                <c:pt idx="765">
                  <c:v>0.118314636157331</c:v>
                </c:pt>
                <c:pt idx="766">
                  <c:v>0.122902758019487</c:v>
                </c:pt>
                <c:pt idx="767">
                  <c:v>0.126280298286235</c:v>
                </c:pt>
                <c:pt idx="768">
                  <c:v>0.128342720732267</c:v>
                </c:pt>
                <c:pt idx="769">
                  <c:v>0.12929504354933</c:v>
                </c:pt>
                <c:pt idx="770">
                  <c:v>0.129454592911706</c:v>
                </c:pt>
                <c:pt idx="771">
                  <c:v>0.129030533397286</c:v>
                </c:pt>
                <c:pt idx="772">
                  <c:v>0.128309479268669</c:v>
                </c:pt>
                <c:pt idx="773">
                  <c:v>0.127425578213267</c:v>
                </c:pt>
                <c:pt idx="774">
                  <c:v>0.126773976708849</c:v>
                </c:pt>
                <c:pt idx="775">
                  <c:v>0.126617599104903</c:v>
                </c:pt>
                <c:pt idx="776">
                  <c:v>0.127342870116329</c:v>
                </c:pt>
                <c:pt idx="777">
                  <c:v>0.128813589278614</c:v>
                </c:pt>
                <c:pt idx="778">
                  <c:v>0.130506356541273</c:v>
                </c:pt>
                <c:pt idx="779">
                  <c:v>0.131516192077951</c:v>
                </c:pt>
                <c:pt idx="780">
                  <c:v>0.131216908589643</c:v>
                </c:pt>
                <c:pt idx="781">
                  <c:v>0.12936167923835</c:v>
                </c:pt>
                <c:pt idx="782">
                  <c:v>0.12616106149144</c:v>
                </c:pt>
                <c:pt idx="783">
                  <c:v>0.121429738123728</c:v>
                </c:pt>
                <c:pt idx="784">
                  <c:v>0.115075946863496</c:v>
                </c:pt>
                <c:pt idx="785">
                  <c:v>0.107673532102928</c:v>
                </c:pt>
                <c:pt idx="786">
                  <c:v>0.100158403353194</c:v>
                </c:pt>
                <c:pt idx="787">
                  <c:v>0.093261574288498</c:v>
                </c:pt>
                <c:pt idx="788">
                  <c:v>0.0876367146543694</c:v>
                </c:pt>
                <c:pt idx="789">
                  <c:v>0.0839568251652374</c:v>
                </c:pt>
                <c:pt idx="790">
                  <c:v>0.0826114367951636</c:v>
                </c:pt>
                <c:pt idx="791">
                  <c:v>0.08392404409182</c:v>
                </c:pt>
                <c:pt idx="792">
                  <c:v>0.0875948587539727</c:v>
                </c:pt>
                <c:pt idx="793">
                  <c:v>0.0928622424194164</c:v>
                </c:pt>
                <c:pt idx="794">
                  <c:v>0.0986946607595411</c:v>
                </c:pt>
                <c:pt idx="795">
                  <c:v>0.103839928956146</c:v>
                </c:pt>
                <c:pt idx="796">
                  <c:v>0.107268016828426</c:v>
                </c:pt>
                <c:pt idx="797">
                  <c:v>0.108406365760819</c:v>
                </c:pt>
                <c:pt idx="798">
                  <c:v>0.106867399340783</c:v>
                </c:pt>
                <c:pt idx="799">
                  <c:v>0.102400973073623</c:v>
                </c:pt>
                <c:pt idx="800">
                  <c:v>0.0953816623399747</c:v>
                </c:pt>
                <c:pt idx="801">
                  <c:v>0.086435789838219</c:v>
                </c:pt>
                <c:pt idx="802">
                  <c:v>0.075924320468807</c:v>
                </c:pt>
                <c:pt idx="803">
                  <c:v>0.0648440660828791</c:v>
                </c:pt>
                <c:pt idx="804">
                  <c:v>0.0545825605362932</c:v>
                </c:pt>
                <c:pt idx="805">
                  <c:v>0.046132587918535</c:v>
                </c:pt>
                <c:pt idx="806">
                  <c:v>0.0405224429559922</c:v>
                </c:pt>
                <c:pt idx="807">
                  <c:v>0.038906935898934</c:v>
                </c:pt>
                <c:pt idx="808">
                  <c:v>0.0413573141013539</c:v>
                </c:pt>
                <c:pt idx="809">
                  <c:v>0.0464058960835731</c:v>
                </c:pt>
                <c:pt idx="810">
                  <c:v>0.0527027190167667</c:v>
                </c:pt>
                <c:pt idx="811">
                  <c:v>0.059073106825363</c:v>
                </c:pt>
                <c:pt idx="812">
                  <c:v>0.0646052847259637</c:v>
                </c:pt>
                <c:pt idx="813">
                  <c:v>0.0685353760738404</c:v>
                </c:pt>
                <c:pt idx="814">
                  <c:v>0.0707296242444313</c:v>
                </c:pt>
                <c:pt idx="815">
                  <c:v>0.0710432710680089</c:v>
                </c:pt>
                <c:pt idx="816">
                  <c:v>0.0697277486612201</c:v>
                </c:pt>
                <c:pt idx="817">
                  <c:v>0.0671474538687004</c:v>
                </c:pt>
                <c:pt idx="818">
                  <c:v>0.0637049562293376</c:v>
                </c:pt>
                <c:pt idx="819">
                  <c:v>0.0599360446148107</c:v>
                </c:pt>
                <c:pt idx="820">
                  <c:v>0.0568545687510953</c:v>
                </c:pt>
                <c:pt idx="821">
                  <c:v>0.055125271521909</c:v>
                </c:pt>
                <c:pt idx="822">
                  <c:v>0.0559097793606398</c:v>
                </c:pt>
                <c:pt idx="823">
                  <c:v>0.0603126534090552</c:v>
                </c:pt>
                <c:pt idx="824">
                  <c:v>0.0686161105727637</c:v>
                </c:pt>
                <c:pt idx="825">
                  <c:v>0.0797775382265156</c:v>
                </c:pt>
                <c:pt idx="826">
                  <c:v>0.0919248029676855</c:v>
                </c:pt>
                <c:pt idx="827">
                  <c:v>0.102838447385163</c:v>
                </c:pt>
                <c:pt idx="828">
                  <c:v>0.111732721996022</c:v>
                </c:pt>
                <c:pt idx="829">
                  <c:v>0.118032379323417</c:v>
                </c:pt>
                <c:pt idx="830">
                  <c:v>0.121168429835909</c:v>
                </c:pt>
                <c:pt idx="831">
                  <c:v>0.121301134342914</c:v>
                </c:pt>
                <c:pt idx="832">
                  <c:v>0.118860033133284</c:v>
                </c:pt>
                <c:pt idx="833">
                  <c:v>0.114507571525906</c:v>
                </c:pt>
                <c:pt idx="834">
                  <c:v>0.109318615431483</c:v>
                </c:pt>
                <c:pt idx="835">
                  <c:v>0.104036347088802</c:v>
                </c:pt>
                <c:pt idx="836">
                  <c:v>0.0995189225005134</c:v>
                </c:pt>
                <c:pt idx="837">
                  <c:v>0.0966407020138434</c:v>
                </c:pt>
                <c:pt idx="838">
                  <c:v>0.0955683254385709</c:v>
                </c:pt>
                <c:pt idx="839">
                  <c:v>0.0965538959295952</c:v>
                </c:pt>
                <c:pt idx="840">
                  <c:v>0.099777194793342</c:v>
                </c:pt>
                <c:pt idx="841">
                  <c:v>0.10479908978046</c:v>
                </c:pt>
                <c:pt idx="842">
                  <c:v>0.110505660658699</c:v>
                </c:pt>
                <c:pt idx="843">
                  <c:v>0.115667458752437</c:v>
                </c:pt>
                <c:pt idx="844">
                  <c:v>0.119596477437547</c:v>
                </c:pt>
                <c:pt idx="845">
                  <c:v>0.122135152779211</c:v>
                </c:pt>
                <c:pt idx="846">
                  <c:v>0.123217001878526</c:v>
                </c:pt>
                <c:pt idx="847">
                  <c:v>0.122890119070584</c:v>
                </c:pt>
                <c:pt idx="848">
                  <c:v>0.120945686001683</c:v>
                </c:pt>
                <c:pt idx="849">
                  <c:v>0.116997804371283</c:v>
                </c:pt>
                <c:pt idx="850">
                  <c:v>0.110951202071328</c:v>
                </c:pt>
                <c:pt idx="851">
                  <c:v>0.103568451110512</c:v>
                </c:pt>
                <c:pt idx="852">
                  <c:v>0.0960500380215641</c:v>
                </c:pt>
                <c:pt idx="853">
                  <c:v>0.0895570415545446</c:v>
                </c:pt>
                <c:pt idx="854">
                  <c:v>0.084661362624521</c:v>
                </c:pt>
                <c:pt idx="855">
                  <c:v>0.0823059171437478</c:v>
                </c:pt>
                <c:pt idx="856">
                  <c:v>0.0824377160969339</c:v>
                </c:pt>
                <c:pt idx="857">
                  <c:v>0.0842778414677015</c:v>
                </c:pt>
                <c:pt idx="858">
                  <c:v>0.0866953142527939</c:v>
                </c:pt>
                <c:pt idx="859">
                  <c:v>0.0890393375685042</c:v>
                </c:pt>
                <c:pt idx="860">
                  <c:v>0.0910063428958876</c:v>
                </c:pt>
                <c:pt idx="861">
                  <c:v>0.0924634690898333</c:v>
                </c:pt>
                <c:pt idx="862">
                  <c:v>0.0935146727689197</c:v>
                </c:pt>
                <c:pt idx="863">
                  <c:v>0.0944595201044182</c:v>
                </c:pt>
                <c:pt idx="864">
                  <c:v>0.0954824099749338</c:v>
                </c:pt>
                <c:pt idx="865">
                  <c:v>0.0963631886541793</c:v>
                </c:pt>
                <c:pt idx="866">
                  <c:v>0.0969261872644024</c:v>
                </c:pt>
                <c:pt idx="867">
                  <c:v>0.097056996348829</c:v>
                </c:pt>
                <c:pt idx="868">
                  <c:v>0.0966981093711671</c:v>
                </c:pt>
                <c:pt idx="869">
                  <c:v>0.0962359049011592</c:v>
                </c:pt>
                <c:pt idx="870">
                  <c:v>0.0962652359372216</c:v>
                </c:pt>
                <c:pt idx="871">
                  <c:v>0.0971256187179338</c:v>
                </c:pt>
                <c:pt idx="872">
                  <c:v>0.0988909121839381</c:v>
                </c:pt>
                <c:pt idx="873">
                  <c:v>0.101374462734447</c:v>
                </c:pt>
                <c:pt idx="874">
                  <c:v>0.103990968228847</c:v>
                </c:pt>
                <c:pt idx="875">
                  <c:v>0.10597433441974</c:v>
                </c:pt>
                <c:pt idx="876">
                  <c:v>0.106812417796178</c:v>
                </c:pt>
                <c:pt idx="877">
                  <c:v>0.10637884498751</c:v>
                </c:pt>
                <c:pt idx="878">
                  <c:v>0.10484887758373</c:v>
                </c:pt>
                <c:pt idx="879">
                  <c:v>0.102626187324098</c:v>
                </c:pt>
                <c:pt idx="880">
                  <c:v>0.100199704376085</c:v>
                </c:pt>
                <c:pt idx="881">
                  <c:v>0.0979167058345869</c:v>
                </c:pt>
                <c:pt idx="882">
                  <c:v>0.0960293178336838</c:v>
                </c:pt>
                <c:pt idx="883">
                  <c:v>0.0948160207223774</c:v>
                </c:pt>
                <c:pt idx="884">
                  <c:v>0.0944299028594643</c:v>
                </c:pt>
                <c:pt idx="885">
                  <c:v>0.0947192189563026</c:v>
                </c:pt>
                <c:pt idx="886">
                  <c:v>0.0954098552108029</c:v>
                </c:pt>
                <c:pt idx="887">
                  <c:v>0.0964322250941539</c:v>
                </c:pt>
                <c:pt idx="888">
                  <c:v>0.0975391653256709</c:v>
                </c:pt>
                <c:pt idx="889">
                  <c:v>0.0984929698179047</c:v>
                </c:pt>
                <c:pt idx="890">
                  <c:v>0.0991447139748265</c:v>
                </c:pt>
                <c:pt idx="891">
                  <c:v>0.0994012455130842</c:v>
                </c:pt>
                <c:pt idx="892">
                  <c:v>0.0995792126476885</c:v>
                </c:pt>
                <c:pt idx="893">
                  <c:v>0.100513639844006</c:v>
                </c:pt>
                <c:pt idx="894">
                  <c:v>0.10256134740682</c:v>
                </c:pt>
                <c:pt idx="895">
                  <c:v>0.105522469143373</c:v>
                </c:pt>
                <c:pt idx="896">
                  <c:v>0.108945269386405</c:v>
                </c:pt>
                <c:pt idx="897">
                  <c:v>0.112466166846072</c:v>
                </c:pt>
                <c:pt idx="898">
                  <c:v>0.115801665183186</c:v>
                </c:pt>
                <c:pt idx="899">
                  <c:v>0.11878736353044</c:v>
                </c:pt>
                <c:pt idx="900">
                  <c:v>0.121218852002795</c:v>
                </c:pt>
                <c:pt idx="901">
                  <c:v>0.123120883258935</c:v>
                </c:pt>
                <c:pt idx="902">
                  <c:v>0.124498567199641</c:v>
                </c:pt>
                <c:pt idx="903">
                  <c:v>0.125315316733888</c:v>
                </c:pt>
                <c:pt idx="904">
                  <c:v>0.125546289715806</c:v>
                </c:pt>
                <c:pt idx="905">
                  <c:v>0.125109165220461</c:v>
                </c:pt>
                <c:pt idx="906">
                  <c:v>0.124045645040769</c:v>
                </c:pt>
                <c:pt idx="907">
                  <c:v>0.122314479149893</c:v>
                </c:pt>
                <c:pt idx="908">
                  <c:v>0.119778230925347</c:v>
                </c:pt>
                <c:pt idx="909">
                  <c:v>0.116721768687271</c:v>
                </c:pt>
                <c:pt idx="910">
                  <c:v>0.113550747757682</c:v>
                </c:pt>
                <c:pt idx="911">
                  <c:v>0.109869944399793</c:v>
                </c:pt>
                <c:pt idx="912">
                  <c:v>0.105576092199495</c:v>
                </c:pt>
                <c:pt idx="913">
                  <c:v>0.101011981412039</c:v>
                </c:pt>
                <c:pt idx="914">
                  <c:v>0.0961587887298364</c:v>
                </c:pt>
                <c:pt idx="915">
                  <c:v>0.0910305475246589</c:v>
                </c:pt>
                <c:pt idx="916">
                  <c:v>0.0860010571069279</c:v>
                </c:pt>
                <c:pt idx="917">
                  <c:v>0.0816798262772356</c:v>
                </c:pt>
                <c:pt idx="918">
                  <c:v>0.0782791759228576</c:v>
                </c:pt>
                <c:pt idx="919">
                  <c:v>0.076316080871072</c:v>
                </c:pt>
                <c:pt idx="920">
                  <c:v>0.0759458130787329</c:v>
                </c:pt>
                <c:pt idx="921">
                  <c:v>0.0767337620188292</c:v>
                </c:pt>
                <c:pt idx="922">
                  <c:v>0.0786137734930463</c:v>
                </c:pt>
                <c:pt idx="923">
                  <c:v>0.0803453402978046</c:v>
                </c:pt>
                <c:pt idx="924">
                  <c:v>0.082184949448213</c:v>
                </c:pt>
                <c:pt idx="925">
                  <c:v>0.0841141058368516</c:v>
                </c:pt>
                <c:pt idx="926">
                  <c:v>0.0851250965189611</c:v>
                </c:pt>
                <c:pt idx="927">
                  <c:v>0.0848257840608377</c:v>
                </c:pt>
                <c:pt idx="928">
                  <c:v>0.0844264537939344</c:v>
                </c:pt>
                <c:pt idx="929">
                  <c:v>0.0849976406253604</c:v>
                </c:pt>
                <c:pt idx="930">
                  <c:v>0.0861967658827055</c:v>
                </c:pt>
                <c:pt idx="931">
                  <c:v>0.0867720648927367</c:v>
                </c:pt>
                <c:pt idx="932">
                  <c:v>0.0860623877713943</c:v>
                </c:pt>
                <c:pt idx="933">
                  <c:v>0.0841887863243811</c:v>
                </c:pt>
                <c:pt idx="934">
                  <c:v>0.0814821122843196</c:v>
                </c:pt>
                <c:pt idx="935">
                  <c:v>0.0782456664354748</c:v>
                </c:pt>
                <c:pt idx="936">
                  <c:v>0.0748748243098981</c:v>
                </c:pt>
                <c:pt idx="937">
                  <c:v>0.0713352960921328</c:v>
                </c:pt>
                <c:pt idx="938">
                  <c:v>0.0677008643007838</c:v>
                </c:pt>
                <c:pt idx="939">
                  <c:v>0.063986916604898</c:v>
                </c:pt>
                <c:pt idx="940">
                  <c:v>0.0602379200753211</c:v>
                </c:pt>
                <c:pt idx="941">
                  <c:v>0.0567993516035889</c:v>
                </c:pt>
                <c:pt idx="942">
                  <c:v>0.053969720373842</c:v>
                </c:pt>
                <c:pt idx="943">
                  <c:v>0.0524299748481303</c:v>
                </c:pt>
                <c:pt idx="944">
                  <c:v>0.0528030018115184</c:v>
                </c:pt>
                <c:pt idx="945">
                  <c:v>0.0554187537044058</c:v>
                </c:pt>
                <c:pt idx="946">
                  <c:v>0.0599044768797795</c:v>
                </c:pt>
                <c:pt idx="947">
                  <c:v>0.0654920697334613</c:v>
                </c:pt>
                <c:pt idx="948">
                  <c:v>0.0716728300420137</c:v>
                </c:pt>
                <c:pt idx="949">
                  <c:v>0.0779570827126264</c:v>
                </c:pt>
                <c:pt idx="950">
                  <c:v>0.0835442037752578</c:v>
                </c:pt>
                <c:pt idx="951">
                  <c:v>0.0879153935998821</c:v>
                </c:pt>
                <c:pt idx="952">
                  <c:v>0.0903022673994497</c:v>
                </c:pt>
                <c:pt idx="953">
                  <c:v>0.090252472660779</c:v>
                </c:pt>
                <c:pt idx="954">
                  <c:v>0.0882852311616916</c:v>
                </c:pt>
                <c:pt idx="955">
                  <c:v>0.0857717958240636</c:v>
                </c:pt>
                <c:pt idx="956">
                  <c:v>0.083504581083541</c:v>
                </c:pt>
                <c:pt idx="957">
                  <c:v>0.0820487261559479</c:v>
                </c:pt>
                <c:pt idx="958">
                  <c:v>0.08192453735697</c:v>
                </c:pt>
                <c:pt idx="959">
                  <c:v>0.083135775646565</c:v>
                </c:pt>
                <c:pt idx="960">
                  <c:v>0.0856632499443597</c:v>
                </c:pt>
                <c:pt idx="961">
                  <c:v>0.0889201710288604</c:v>
                </c:pt>
                <c:pt idx="962">
                  <c:v>0.0925813008075351</c:v>
                </c:pt>
                <c:pt idx="963">
                  <c:v>0.0964978642151332</c:v>
                </c:pt>
                <c:pt idx="964">
                  <c:v>0.100639466359753</c:v>
                </c:pt>
                <c:pt idx="965">
                  <c:v>0.104850955860643</c:v>
                </c:pt>
                <c:pt idx="966">
                  <c:v>0.108613833045706</c:v>
                </c:pt>
                <c:pt idx="967">
                  <c:v>0.110708691433061</c:v>
                </c:pt>
                <c:pt idx="968">
                  <c:v>0.111649518001606</c:v>
                </c:pt>
                <c:pt idx="969">
                  <c:v>0.110650094410238</c:v>
                </c:pt>
                <c:pt idx="970">
                  <c:v>0.107104474414756</c:v>
                </c:pt>
                <c:pt idx="971">
                  <c:v>0.101165039748843</c:v>
                </c:pt>
                <c:pt idx="972">
                  <c:v>0.093813052379012</c:v>
                </c:pt>
                <c:pt idx="973">
                  <c:v>0.0863243308602054</c:v>
                </c:pt>
                <c:pt idx="974">
                  <c:v>0.0800511053174885</c:v>
                </c:pt>
                <c:pt idx="975">
                  <c:v>0.076138709976194</c:v>
                </c:pt>
                <c:pt idx="976">
                  <c:v>0.074975560712517</c:v>
                </c:pt>
                <c:pt idx="977">
                  <c:v>0.0755874055352451</c:v>
                </c:pt>
                <c:pt idx="978">
                  <c:v>0.0767727755384695</c:v>
                </c:pt>
                <c:pt idx="979">
                  <c:v>0.0779600248641843</c:v>
                </c:pt>
                <c:pt idx="980">
                  <c:v>0.0793552292708438</c:v>
                </c:pt>
                <c:pt idx="981">
                  <c:v>0.0812406196938139</c:v>
                </c:pt>
                <c:pt idx="982">
                  <c:v>0.0837657919819957</c:v>
                </c:pt>
                <c:pt idx="983">
                  <c:v>0.0863961068255112</c:v>
                </c:pt>
                <c:pt idx="984">
                  <c:v>0.0882965909747977</c:v>
                </c:pt>
                <c:pt idx="985">
                  <c:v>0.0893773580180809</c:v>
                </c:pt>
                <c:pt idx="986">
                  <c:v>0.0895219976704681</c:v>
                </c:pt>
                <c:pt idx="987">
                  <c:v>0.0887996829584655</c:v>
                </c:pt>
                <c:pt idx="988">
                  <c:v>0.0874155316817186</c:v>
                </c:pt>
                <c:pt idx="989">
                  <c:v>0.0856166411586024</c:v>
                </c:pt>
                <c:pt idx="990">
                  <c:v>0.0838387158535996</c:v>
                </c:pt>
                <c:pt idx="991">
                  <c:v>0.0826028401609296</c:v>
                </c:pt>
                <c:pt idx="992">
                  <c:v>0.0825775890056231</c:v>
                </c:pt>
                <c:pt idx="993">
                  <c:v>0.0836610477435996</c:v>
                </c:pt>
                <c:pt idx="994">
                  <c:v>0.0859354436195712</c:v>
                </c:pt>
                <c:pt idx="995">
                  <c:v>0.0892724568835601</c:v>
                </c:pt>
                <c:pt idx="996">
                  <c:v>0.0935030500997466</c:v>
                </c:pt>
                <c:pt idx="997">
                  <c:v>0.0981476063115023</c:v>
                </c:pt>
                <c:pt idx="998">
                  <c:v>0.102741148729296</c:v>
                </c:pt>
                <c:pt idx="999">
                  <c:v>0.106819295127712</c:v>
                </c:pt>
                <c:pt idx="1000">
                  <c:v>0.109975814424826</c:v>
                </c:pt>
                <c:pt idx="1001">
                  <c:v>0.112205779095383</c:v>
                </c:pt>
                <c:pt idx="1002">
                  <c:v>0.113483578431441</c:v>
                </c:pt>
                <c:pt idx="1003">
                  <c:v>0.113533236105168</c:v>
                </c:pt>
                <c:pt idx="1004">
                  <c:v>0.112193810794128</c:v>
                </c:pt>
                <c:pt idx="1005">
                  <c:v>0.109109395937248</c:v>
                </c:pt>
                <c:pt idx="1006">
                  <c:v>0.104646543251245</c:v>
                </c:pt>
                <c:pt idx="1007">
                  <c:v>0.0998691821869615</c:v>
                </c:pt>
                <c:pt idx="1008">
                  <c:v>0.0961284202924381</c:v>
                </c:pt>
                <c:pt idx="1009">
                  <c:v>0.0945205199721758</c:v>
                </c:pt>
                <c:pt idx="1010">
                  <c:v>0.0954301723115546</c:v>
                </c:pt>
                <c:pt idx="1011">
                  <c:v>0.0985895636336055</c:v>
                </c:pt>
                <c:pt idx="1012">
                  <c:v>0.103222732918373</c:v>
                </c:pt>
                <c:pt idx="1013">
                  <c:v>0.10836641309278</c:v>
                </c:pt>
                <c:pt idx="1014">
                  <c:v>0.113334500385453</c:v>
                </c:pt>
                <c:pt idx="1015">
                  <c:v>0.117288383838961</c:v>
                </c:pt>
                <c:pt idx="1016">
                  <c:v>0.119783206934654</c:v>
                </c:pt>
                <c:pt idx="1017">
                  <c:v>0.120745051277707</c:v>
                </c:pt>
                <c:pt idx="1018">
                  <c:v>0.120717213942099</c:v>
                </c:pt>
                <c:pt idx="1019">
                  <c:v>0.120519574560722</c:v>
                </c:pt>
                <c:pt idx="1020">
                  <c:v>0.120816322859348</c:v>
                </c:pt>
                <c:pt idx="1021">
                  <c:v>0.121847126212097</c:v>
                </c:pt>
                <c:pt idx="1022">
                  <c:v>0.123284032111908</c:v>
                </c:pt>
                <c:pt idx="1023">
                  <c:v>0.124829858434677</c:v>
                </c:pt>
                <c:pt idx="1024">
                  <c:v>0.126418014604125</c:v>
                </c:pt>
                <c:pt idx="1025">
                  <c:v>0.12775782144901</c:v>
                </c:pt>
                <c:pt idx="1026">
                  <c:v>0.128695426382928</c:v>
                </c:pt>
                <c:pt idx="1027">
                  <c:v>0.128840398176537</c:v>
                </c:pt>
                <c:pt idx="1028">
                  <c:v>0.127656135359074</c:v>
                </c:pt>
                <c:pt idx="1029">
                  <c:v>0.124985114190776</c:v>
                </c:pt>
                <c:pt idx="1030">
                  <c:v>0.121488693862845</c:v>
                </c:pt>
                <c:pt idx="1031">
                  <c:v>0.117770506449078</c:v>
                </c:pt>
                <c:pt idx="1032">
                  <c:v>0.114689794850728</c:v>
                </c:pt>
                <c:pt idx="1033">
                  <c:v>0.112724791862062</c:v>
                </c:pt>
                <c:pt idx="1034">
                  <c:v>0.111851734849579</c:v>
                </c:pt>
                <c:pt idx="1035">
                  <c:v>0.111764654496675</c:v>
                </c:pt>
                <c:pt idx="1036">
                  <c:v>0.112219470193462</c:v>
                </c:pt>
                <c:pt idx="1037">
                  <c:v>0.11282255145764</c:v>
                </c:pt>
                <c:pt idx="1038">
                  <c:v>0.113562508923127</c:v>
                </c:pt>
                <c:pt idx="1039">
                  <c:v>0.114401577295755</c:v>
                </c:pt>
                <c:pt idx="1040">
                  <c:v>0.115200649150801</c:v>
                </c:pt>
                <c:pt idx="1041">
                  <c:v>0.115785316399884</c:v>
                </c:pt>
                <c:pt idx="1042">
                  <c:v>0.116289506603964</c:v>
                </c:pt>
                <c:pt idx="1043">
                  <c:v>0.116739252904979</c:v>
                </c:pt>
                <c:pt idx="1044">
                  <c:v>0.117181650048206</c:v>
                </c:pt>
                <c:pt idx="1045">
                  <c:v>0.117875687785737</c:v>
                </c:pt>
                <c:pt idx="1046">
                  <c:v>0.119080796435797</c:v>
                </c:pt>
                <c:pt idx="1047">
                  <c:v>0.121113307008187</c:v>
                </c:pt>
                <c:pt idx="1048">
                  <c:v>0.124018259265667</c:v>
                </c:pt>
                <c:pt idx="1049">
                  <c:v>0.127339824344752</c:v>
                </c:pt>
                <c:pt idx="1050">
                  <c:v>0.130653605111144</c:v>
                </c:pt>
                <c:pt idx="1051">
                  <c:v>0.133590357554278</c:v>
                </c:pt>
                <c:pt idx="1052">
                  <c:v>0.135616043496077</c:v>
                </c:pt>
                <c:pt idx="1053">
                  <c:v>0.135969388722228</c:v>
                </c:pt>
                <c:pt idx="1054">
                  <c:v>0.134119066928267</c:v>
                </c:pt>
                <c:pt idx="1055">
                  <c:v>0.130088295810577</c:v>
                </c:pt>
                <c:pt idx="1056">
                  <c:v>0.124257067938781</c:v>
                </c:pt>
                <c:pt idx="1057">
                  <c:v>0.117083540413107</c:v>
                </c:pt>
                <c:pt idx="1058">
                  <c:v>0.109505970121114</c:v>
                </c:pt>
                <c:pt idx="1059">
                  <c:v>0.102567337553071</c:v>
                </c:pt>
                <c:pt idx="1060">
                  <c:v>0.0974339922190715</c:v>
                </c:pt>
                <c:pt idx="1061">
                  <c:v>0.0950355534066804</c:v>
                </c:pt>
                <c:pt idx="1062">
                  <c:v>0.0950047472623865</c:v>
                </c:pt>
                <c:pt idx="1063">
                  <c:v>0.0960340272153691</c:v>
                </c:pt>
                <c:pt idx="1064">
                  <c:v>0.0971639405994658</c:v>
                </c:pt>
                <c:pt idx="1065">
                  <c:v>0.0980225356226909</c:v>
                </c:pt>
                <c:pt idx="1066">
                  <c:v>0.0986832830834577</c:v>
                </c:pt>
                <c:pt idx="1067">
                  <c:v>0.0989082962552052</c:v>
                </c:pt>
                <c:pt idx="1068">
                  <c:v>0.0980366113866396</c:v>
                </c:pt>
                <c:pt idx="1069">
                  <c:v>0.0956878728399028</c:v>
                </c:pt>
                <c:pt idx="1070">
                  <c:v>0.0921672458098001</c:v>
                </c:pt>
                <c:pt idx="1071">
                  <c:v>0.0882265897303072</c:v>
                </c:pt>
                <c:pt idx="1072">
                  <c:v>0.0844621944189056</c:v>
                </c:pt>
                <c:pt idx="1073">
                  <c:v>0.0811668364783672</c:v>
                </c:pt>
                <c:pt idx="1074">
                  <c:v>0.0787877488821378</c:v>
                </c:pt>
                <c:pt idx="1075">
                  <c:v>0.077592014168315</c:v>
                </c:pt>
                <c:pt idx="1076">
                  <c:v>0.0776204231118795</c:v>
                </c:pt>
                <c:pt idx="1077">
                  <c:v>0.0790494976153046</c:v>
                </c:pt>
                <c:pt idx="1078">
                  <c:v>0.0820566679030798</c:v>
                </c:pt>
                <c:pt idx="1079">
                  <c:v>0.0860337408839868</c:v>
                </c:pt>
                <c:pt idx="1080">
                  <c:v>0.090138170702441</c:v>
                </c:pt>
                <c:pt idx="1081">
                  <c:v>0.0938545554716668</c:v>
                </c:pt>
                <c:pt idx="1082">
                  <c:v>0.0968865336725931</c:v>
                </c:pt>
                <c:pt idx="1083">
                  <c:v>0.0989794238634626</c:v>
                </c:pt>
                <c:pt idx="1084">
                  <c:v>0.100133215069747</c:v>
                </c:pt>
                <c:pt idx="1085">
                  <c:v>0.100222279138944</c:v>
                </c:pt>
                <c:pt idx="1086">
                  <c:v>0.0991841394027239</c:v>
                </c:pt>
                <c:pt idx="1087">
                  <c:v>0.0973645302892976</c:v>
                </c:pt>
                <c:pt idx="1088">
                  <c:v>0.0950890652060445</c:v>
                </c:pt>
                <c:pt idx="1089">
                  <c:v>0.0933194228509872</c:v>
                </c:pt>
                <c:pt idx="1090">
                  <c:v>0.0930441228435871</c:v>
                </c:pt>
                <c:pt idx="1091">
                  <c:v>0.094522058120083</c:v>
                </c:pt>
                <c:pt idx="1092">
                  <c:v>0.0974834673221544</c:v>
                </c:pt>
                <c:pt idx="1093">
                  <c:v>0.101662566528847</c:v>
                </c:pt>
                <c:pt idx="1094">
                  <c:v>0.106668204432481</c:v>
                </c:pt>
                <c:pt idx="1095">
                  <c:v>0.112118464186873</c:v>
                </c:pt>
                <c:pt idx="1096">
                  <c:v>0.117503443065831</c:v>
                </c:pt>
                <c:pt idx="1097">
                  <c:v>0.121960887565295</c:v>
                </c:pt>
                <c:pt idx="1098">
                  <c:v>0.124761638920417</c:v>
                </c:pt>
                <c:pt idx="1099">
                  <c:v>0.125783741177883</c:v>
                </c:pt>
                <c:pt idx="1100">
                  <c:v>0.12467616002708</c:v>
                </c:pt>
                <c:pt idx="1101">
                  <c:v>0.121428921524611</c:v>
                </c:pt>
                <c:pt idx="1102">
                  <c:v>0.116508323828899</c:v>
                </c:pt>
                <c:pt idx="1103">
                  <c:v>0.11071448910205</c:v>
                </c:pt>
                <c:pt idx="1104">
                  <c:v>0.10497399418551</c:v>
                </c:pt>
                <c:pt idx="1105">
                  <c:v>0.100001806184143</c:v>
                </c:pt>
                <c:pt idx="1106">
                  <c:v>0.0964446377338476</c:v>
                </c:pt>
                <c:pt idx="1107">
                  <c:v>0.0949366492400993</c:v>
                </c:pt>
                <c:pt idx="1108">
                  <c:v>0.0956268195525188</c:v>
                </c:pt>
                <c:pt idx="1109">
                  <c:v>0.0984339194328109</c:v>
                </c:pt>
                <c:pt idx="1110">
                  <c:v>0.102974184156619</c:v>
                </c:pt>
                <c:pt idx="1111">
                  <c:v>0.10792193090573</c:v>
                </c:pt>
                <c:pt idx="1112">
                  <c:v>0.112090975203334</c:v>
                </c:pt>
                <c:pt idx="1113">
                  <c:v>0.114716519009217</c:v>
                </c:pt>
                <c:pt idx="1114">
                  <c:v>0.115734240038104</c:v>
                </c:pt>
                <c:pt idx="1115">
                  <c:v>0.115223913001247</c:v>
                </c:pt>
                <c:pt idx="1116">
                  <c:v>0.113349939772397</c:v>
                </c:pt>
                <c:pt idx="1117">
                  <c:v>0.110166741641843</c:v>
                </c:pt>
                <c:pt idx="1118">
                  <c:v>0.105692731432944</c:v>
                </c:pt>
                <c:pt idx="1119">
                  <c:v>0.100158175545241</c:v>
                </c:pt>
                <c:pt idx="1120">
                  <c:v>0.0942345447565267</c:v>
                </c:pt>
                <c:pt idx="1121">
                  <c:v>0.0887381971845921</c:v>
                </c:pt>
                <c:pt idx="1122">
                  <c:v>0.0843612473365552</c:v>
                </c:pt>
                <c:pt idx="1123">
                  <c:v>0.0815825866758297</c:v>
                </c:pt>
                <c:pt idx="1124">
                  <c:v>0.0811160689564511</c:v>
                </c:pt>
                <c:pt idx="1125">
                  <c:v>0.0831363754412596</c:v>
                </c:pt>
                <c:pt idx="1126">
                  <c:v>0.0875601956511459</c:v>
                </c:pt>
                <c:pt idx="1127">
                  <c:v>0.0937113371278119</c:v>
                </c:pt>
                <c:pt idx="1128">
                  <c:v>0.100903775229775</c:v>
                </c:pt>
                <c:pt idx="1129">
                  <c:v>0.108575752357875</c:v>
                </c:pt>
                <c:pt idx="1130">
                  <c:v>0.116137157652951</c:v>
                </c:pt>
                <c:pt idx="1131">
                  <c:v>0.122812923127652</c:v>
                </c:pt>
                <c:pt idx="1132">
                  <c:v>0.127419932569205</c:v>
                </c:pt>
                <c:pt idx="1133">
                  <c:v>0.129429250946952</c:v>
                </c:pt>
                <c:pt idx="1134">
                  <c:v>0.128820498900549</c:v>
                </c:pt>
                <c:pt idx="1135">
                  <c:v>0.125913466725816</c:v>
                </c:pt>
                <c:pt idx="1136">
                  <c:v>0.121484426339901</c:v>
                </c:pt>
                <c:pt idx="1137">
                  <c:v>0.11642140152727</c:v>
                </c:pt>
                <c:pt idx="1138">
                  <c:v>0.111359411663907</c:v>
                </c:pt>
                <c:pt idx="1139">
                  <c:v>0.106974105433313</c:v>
                </c:pt>
                <c:pt idx="1140">
                  <c:v>0.103836520610809</c:v>
                </c:pt>
                <c:pt idx="1141">
                  <c:v>0.101980666823672</c:v>
                </c:pt>
                <c:pt idx="1142">
                  <c:v>0.101492043194674</c:v>
                </c:pt>
                <c:pt idx="1143">
                  <c:v>0.10232014710187</c:v>
                </c:pt>
                <c:pt idx="1144">
                  <c:v>0.103881016595542</c:v>
                </c:pt>
                <c:pt idx="1145">
                  <c:v>0.105573606249308</c:v>
                </c:pt>
                <c:pt idx="1146">
                  <c:v>0.107039522036909</c:v>
                </c:pt>
                <c:pt idx="1147">
                  <c:v>0.108234569434436</c:v>
                </c:pt>
                <c:pt idx="1148">
                  <c:v>0.109318958985572</c:v>
                </c:pt>
                <c:pt idx="1149">
                  <c:v>0.110421629627557</c:v>
                </c:pt>
                <c:pt idx="1150">
                  <c:v>0.111256829924805</c:v>
                </c:pt>
                <c:pt idx="1151">
                  <c:v>0.111178602915244</c:v>
                </c:pt>
                <c:pt idx="1152">
                  <c:v>0.110014165699407</c:v>
                </c:pt>
                <c:pt idx="1153">
                  <c:v>0.107783274101757</c:v>
                </c:pt>
                <c:pt idx="1154">
                  <c:v>0.105164855142584</c:v>
                </c:pt>
                <c:pt idx="1155">
                  <c:v>0.103062014955733</c:v>
                </c:pt>
                <c:pt idx="1156">
                  <c:v>0.102019120924373</c:v>
                </c:pt>
                <c:pt idx="1157">
                  <c:v>0.101970039218806</c:v>
                </c:pt>
                <c:pt idx="1158">
                  <c:v>0.102381487210387</c:v>
                </c:pt>
                <c:pt idx="1159">
                  <c:v>0.102906840047433</c:v>
                </c:pt>
                <c:pt idx="1160">
                  <c:v>0.103180543640182</c:v>
                </c:pt>
                <c:pt idx="1161">
                  <c:v>0.102891439465814</c:v>
                </c:pt>
                <c:pt idx="1162">
                  <c:v>0.101638887948524</c:v>
                </c:pt>
                <c:pt idx="1163">
                  <c:v>0.0992737205915866</c:v>
                </c:pt>
                <c:pt idx="1164">
                  <c:v>0.0959078162404525</c:v>
                </c:pt>
                <c:pt idx="1165">
                  <c:v>0.0920516222157387</c:v>
                </c:pt>
                <c:pt idx="1166">
                  <c:v>0.0881990147292298</c:v>
                </c:pt>
                <c:pt idx="1167">
                  <c:v>0.0851870022363706</c:v>
                </c:pt>
                <c:pt idx="1168">
                  <c:v>0.0834745028614358</c:v>
                </c:pt>
                <c:pt idx="1169">
                  <c:v>0.0829913978121231</c:v>
                </c:pt>
                <c:pt idx="1170">
                  <c:v>0.0832149140680465</c:v>
                </c:pt>
                <c:pt idx="1171">
                  <c:v>0.0834459878851053</c:v>
                </c:pt>
                <c:pt idx="1172">
                  <c:v>0.0835116802608991</c:v>
                </c:pt>
                <c:pt idx="1173">
                  <c:v>0.0842999563947368</c:v>
                </c:pt>
                <c:pt idx="1174">
                  <c:v>0.0858806760918314</c:v>
                </c:pt>
                <c:pt idx="1175">
                  <c:v>0.0877969277837693</c:v>
                </c:pt>
                <c:pt idx="1176">
                  <c:v>0.0891056037714757</c:v>
                </c:pt>
                <c:pt idx="1177">
                  <c:v>0.0893159527551407</c:v>
                </c:pt>
                <c:pt idx="1178">
                  <c:v>0.0883073571877862</c:v>
                </c:pt>
                <c:pt idx="1179">
                  <c:v>0.0860284874344021</c:v>
                </c:pt>
                <c:pt idx="1180">
                  <c:v>0.0827602577071175</c:v>
                </c:pt>
                <c:pt idx="1181">
                  <c:v>0.0788658491174843</c:v>
                </c:pt>
                <c:pt idx="1182">
                  <c:v>0.0746505353126488</c:v>
                </c:pt>
                <c:pt idx="1183">
                  <c:v>0.0703671787658397</c:v>
                </c:pt>
                <c:pt idx="1184">
                  <c:v>0.0671426340132807</c:v>
                </c:pt>
                <c:pt idx="1185">
                  <c:v>0.0664419456375967</c:v>
                </c:pt>
                <c:pt idx="1186">
                  <c:v>0.068630932510025</c:v>
                </c:pt>
                <c:pt idx="1187">
                  <c:v>0.0732944285740963</c:v>
                </c:pt>
                <c:pt idx="1188">
                  <c:v>0.0791157444540073</c:v>
                </c:pt>
                <c:pt idx="1189">
                  <c:v>0.0840246820805659</c:v>
                </c:pt>
                <c:pt idx="1190">
                  <c:v>0.087594692519868</c:v>
                </c:pt>
                <c:pt idx="1191">
                  <c:v>0.089822688113977</c:v>
                </c:pt>
                <c:pt idx="1192">
                  <c:v>0.0907072779043073</c:v>
                </c:pt>
                <c:pt idx="1193">
                  <c:v>0.0905620738189968</c:v>
                </c:pt>
                <c:pt idx="1194">
                  <c:v>0.0899059741033653</c:v>
                </c:pt>
                <c:pt idx="1195">
                  <c:v>0.0891939152436916</c:v>
                </c:pt>
                <c:pt idx="1196">
                  <c:v>0.0888209604123822</c:v>
                </c:pt>
                <c:pt idx="1197">
                  <c:v>0.0886456902219392</c:v>
                </c:pt>
                <c:pt idx="1198">
                  <c:v>0.0883110259888747</c:v>
                </c:pt>
                <c:pt idx="1199">
                  <c:v>0.0874763300037297</c:v>
                </c:pt>
                <c:pt idx="1200">
                  <c:v>0.0866303367700033</c:v>
                </c:pt>
                <c:pt idx="1201">
                  <c:v>0.086514321288174</c:v>
                </c:pt>
                <c:pt idx="1202">
                  <c:v>0.0879612055960437</c:v>
                </c:pt>
                <c:pt idx="1203">
                  <c:v>0.0909845559373353</c:v>
                </c:pt>
                <c:pt idx="1204">
                  <c:v>0.0947913419309597</c:v>
                </c:pt>
                <c:pt idx="1205">
                  <c:v>0.0987735398810576</c:v>
                </c:pt>
                <c:pt idx="1206">
                  <c:v>0.102413594153476</c:v>
                </c:pt>
                <c:pt idx="1207">
                  <c:v>0.105439694982374</c:v>
                </c:pt>
                <c:pt idx="1208">
                  <c:v>0.107833547792605</c:v>
                </c:pt>
                <c:pt idx="1209">
                  <c:v>0.110284598595727</c:v>
                </c:pt>
                <c:pt idx="1210">
                  <c:v>0.11257850431741</c:v>
                </c:pt>
                <c:pt idx="1211">
                  <c:v>0.113645477126035</c:v>
                </c:pt>
                <c:pt idx="1212">
                  <c:v>0.112688543770062</c:v>
                </c:pt>
                <c:pt idx="1213">
                  <c:v>0.109681619107112</c:v>
                </c:pt>
                <c:pt idx="1214">
                  <c:v>0.105144699826225</c:v>
                </c:pt>
                <c:pt idx="1215">
                  <c:v>0.0996642608054466</c:v>
                </c:pt>
                <c:pt idx="1216">
                  <c:v>0.0939400717686573</c:v>
                </c:pt>
                <c:pt idx="1217">
                  <c:v>0.0889804003136741</c:v>
                </c:pt>
                <c:pt idx="1218">
                  <c:v>0.0849175070796008</c:v>
                </c:pt>
                <c:pt idx="1219">
                  <c:v>0.0820304339286959</c:v>
                </c:pt>
                <c:pt idx="1220">
                  <c:v>0.0813883146742861</c:v>
                </c:pt>
                <c:pt idx="1221">
                  <c:v>0.0838654234335466</c:v>
                </c:pt>
                <c:pt idx="1222">
                  <c:v>0.0892313215150603</c:v>
                </c:pt>
                <c:pt idx="1223">
                  <c:v>0.0967247279841693</c:v>
                </c:pt>
                <c:pt idx="1224">
                  <c:v>0.105524860056573</c:v>
                </c:pt>
                <c:pt idx="1225">
                  <c:v>0.114387341303348</c:v>
                </c:pt>
                <c:pt idx="1226">
                  <c:v>0.121604805248224</c:v>
                </c:pt>
                <c:pt idx="1227">
                  <c:v>0.126106184230443</c:v>
                </c:pt>
                <c:pt idx="1228">
                  <c:v>0.127152641435532</c:v>
                </c:pt>
                <c:pt idx="1229">
                  <c:v>0.125085314027818</c:v>
                </c:pt>
                <c:pt idx="1230">
                  <c:v>0.120226382507734</c:v>
                </c:pt>
                <c:pt idx="1231">
                  <c:v>0.113338497366701</c:v>
                </c:pt>
                <c:pt idx="1232">
                  <c:v>0.105994263193485</c:v>
                </c:pt>
                <c:pt idx="1233">
                  <c:v>0.100149753754172</c:v>
                </c:pt>
                <c:pt idx="1234">
                  <c:v>0.0965098487730166</c:v>
                </c:pt>
                <c:pt idx="1235">
                  <c:v>0.0957400950807265</c:v>
                </c:pt>
                <c:pt idx="1236">
                  <c:v>0.0975844082800597</c:v>
                </c:pt>
                <c:pt idx="1237">
                  <c:v>0.101370357599764</c:v>
                </c:pt>
                <c:pt idx="1238">
                  <c:v>0.106118073351625</c:v>
                </c:pt>
                <c:pt idx="1239">
                  <c:v>0.110615511029089</c:v>
                </c:pt>
                <c:pt idx="1240">
                  <c:v>0.114095972899684</c:v>
                </c:pt>
                <c:pt idx="1241">
                  <c:v>0.116304690651541</c:v>
                </c:pt>
                <c:pt idx="1242">
                  <c:v>0.116777165352807</c:v>
                </c:pt>
                <c:pt idx="1243">
                  <c:v>0.115216446951332</c:v>
                </c:pt>
                <c:pt idx="1244">
                  <c:v>0.112028663138352</c:v>
                </c:pt>
                <c:pt idx="1245">
                  <c:v>0.107983382421224</c:v>
                </c:pt>
                <c:pt idx="1246">
                  <c:v>0.10362409215367</c:v>
                </c:pt>
                <c:pt idx="1247">
                  <c:v>0.0992727274557329</c:v>
                </c:pt>
                <c:pt idx="1248">
                  <c:v>0.0952048582154257</c:v>
                </c:pt>
                <c:pt idx="1249">
                  <c:v>0.0918134923690197</c:v>
                </c:pt>
                <c:pt idx="1250">
                  <c:v>0.0897056550472296</c:v>
                </c:pt>
                <c:pt idx="1251">
                  <c:v>0.0890633191179515</c:v>
                </c:pt>
                <c:pt idx="1252">
                  <c:v>0.0898987607850225</c:v>
                </c:pt>
                <c:pt idx="1253">
                  <c:v>0.0923271520471703</c:v>
                </c:pt>
                <c:pt idx="1254">
                  <c:v>0.0962187408765487</c:v>
                </c:pt>
                <c:pt idx="1255">
                  <c:v>0.101148349201982</c:v>
                </c:pt>
                <c:pt idx="1256">
                  <c:v>0.106333125351626</c:v>
                </c:pt>
                <c:pt idx="1257">
                  <c:v>0.110923247358276</c:v>
                </c:pt>
                <c:pt idx="1258">
                  <c:v>0.114515617626036</c:v>
                </c:pt>
                <c:pt idx="1259">
                  <c:v>0.116984263605783</c:v>
                </c:pt>
                <c:pt idx="1260">
                  <c:v>0.118180540613874</c:v>
                </c:pt>
                <c:pt idx="1261">
                  <c:v>0.118191507688314</c:v>
                </c:pt>
                <c:pt idx="1262">
                  <c:v>0.117122581577266</c:v>
                </c:pt>
                <c:pt idx="1263">
                  <c:v>0.114875643193425</c:v>
                </c:pt>
                <c:pt idx="1264">
                  <c:v>0.111625037744829</c:v>
                </c:pt>
                <c:pt idx="1265">
                  <c:v>0.107813006166824</c:v>
                </c:pt>
                <c:pt idx="1266">
                  <c:v>0.103896583901102</c:v>
                </c:pt>
                <c:pt idx="1267">
                  <c:v>0.100235717597868</c:v>
                </c:pt>
                <c:pt idx="1268">
                  <c:v>0.0971149386609351</c:v>
                </c:pt>
                <c:pt idx="1269">
                  <c:v>0.0947991796109074</c:v>
                </c:pt>
                <c:pt idx="1270">
                  <c:v>0.0936750762639525</c:v>
                </c:pt>
                <c:pt idx="1271">
                  <c:v>0.0938827783461643</c:v>
                </c:pt>
                <c:pt idx="1272">
                  <c:v>0.0952287517745782</c:v>
                </c:pt>
                <c:pt idx="1273">
                  <c:v>0.0972762359287487</c:v>
                </c:pt>
                <c:pt idx="1274">
                  <c:v>0.0992935003252729</c:v>
                </c:pt>
                <c:pt idx="1275">
                  <c:v>0.100902809745294</c:v>
                </c:pt>
                <c:pt idx="1276">
                  <c:v>0.102129908455147</c:v>
                </c:pt>
                <c:pt idx="1277">
                  <c:v>0.103086734003258</c:v>
                </c:pt>
                <c:pt idx="1278">
                  <c:v>0.103827522668451</c:v>
                </c:pt>
                <c:pt idx="1279">
                  <c:v>0.104369183855431</c:v>
                </c:pt>
                <c:pt idx="1280">
                  <c:v>0.104542965922799</c:v>
                </c:pt>
                <c:pt idx="1281">
                  <c:v>0.104145690551681</c:v>
                </c:pt>
                <c:pt idx="1282">
                  <c:v>0.103190406421166</c:v>
                </c:pt>
                <c:pt idx="1283">
                  <c:v>0.101975521729622</c:v>
                </c:pt>
                <c:pt idx="1284">
                  <c:v>0.10109080122259</c:v>
                </c:pt>
                <c:pt idx="1285">
                  <c:v>0.100937615992287</c:v>
                </c:pt>
                <c:pt idx="1286">
                  <c:v>0.101744650493833</c:v>
                </c:pt>
                <c:pt idx="1287">
                  <c:v>0.103436680857251</c:v>
                </c:pt>
                <c:pt idx="1288">
                  <c:v>0.105952704796476</c:v>
                </c:pt>
                <c:pt idx="1289">
                  <c:v>0.109343919892714</c:v>
                </c:pt>
                <c:pt idx="1290">
                  <c:v>0.113572673808568</c:v>
                </c:pt>
                <c:pt idx="1291">
                  <c:v>0.118304679342453</c:v>
                </c:pt>
                <c:pt idx="1292">
                  <c:v>0.122860040246152</c:v>
                </c:pt>
                <c:pt idx="1293">
                  <c:v>0.126159853122849</c:v>
                </c:pt>
                <c:pt idx="1294">
                  <c:v>0.127224762562256</c:v>
                </c:pt>
                <c:pt idx="1295">
                  <c:v>0.12578330299344</c:v>
                </c:pt>
                <c:pt idx="1296">
                  <c:v>0.122299979459675</c:v>
                </c:pt>
                <c:pt idx="1297">
                  <c:v>0.117444145614077</c:v>
                </c:pt>
                <c:pt idx="1298">
                  <c:v>0.111903603530174</c:v>
                </c:pt>
                <c:pt idx="1299">
                  <c:v>0.106348910652801</c:v>
                </c:pt>
                <c:pt idx="1300">
                  <c:v>0.101325438301428</c:v>
                </c:pt>
                <c:pt idx="1301">
                  <c:v>0.0973019625571094</c:v>
                </c:pt>
                <c:pt idx="1302">
                  <c:v>0.094433527018696</c:v>
                </c:pt>
                <c:pt idx="1303">
                  <c:v>0.0926105764736593</c:v>
                </c:pt>
                <c:pt idx="1304">
                  <c:v>0.0918182389947122</c:v>
                </c:pt>
                <c:pt idx="1305">
                  <c:v>0.0919298206772324</c:v>
                </c:pt>
                <c:pt idx="1306">
                  <c:v>0.0927046188658998</c:v>
                </c:pt>
                <c:pt idx="1307">
                  <c:v>0.0936420036830252</c:v>
                </c:pt>
                <c:pt idx="1308">
                  <c:v>0.094184676554345</c:v>
                </c:pt>
                <c:pt idx="1309">
                  <c:v>0.0942125482838366</c:v>
                </c:pt>
                <c:pt idx="1310">
                  <c:v>0.0938915269295079</c:v>
                </c:pt>
                <c:pt idx="1311">
                  <c:v>0.0931681628061627</c:v>
                </c:pt>
                <c:pt idx="1312">
                  <c:v>0.0921655542170564</c:v>
                </c:pt>
                <c:pt idx="1313">
                  <c:v>0.0912524653786939</c:v>
                </c:pt>
                <c:pt idx="1314">
                  <c:v>0.0909383663625478</c:v>
                </c:pt>
                <c:pt idx="1315">
                  <c:v>0.0915440194195941</c:v>
                </c:pt>
                <c:pt idx="1316">
                  <c:v>0.0930953754752051</c:v>
                </c:pt>
                <c:pt idx="1317">
                  <c:v>0.0954831830889133</c:v>
                </c:pt>
                <c:pt idx="1318">
                  <c:v>0.0983666909804526</c:v>
                </c:pt>
                <c:pt idx="1319">
                  <c:v>0.101055900594532</c:v>
                </c:pt>
                <c:pt idx="1320">
                  <c:v>0.102875473053402</c:v>
                </c:pt>
                <c:pt idx="1321">
                  <c:v>0.103402679961249</c:v>
                </c:pt>
                <c:pt idx="1322">
                  <c:v>0.102440172324328</c:v>
                </c:pt>
                <c:pt idx="1323">
                  <c:v>0.100471286312858</c:v>
                </c:pt>
                <c:pt idx="1324">
                  <c:v>0.0985415756153776</c:v>
                </c:pt>
                <c:pt idx="1325">
                  <c:v>0.0972013012484189</c:v>
                </c:pt>
                <c:pt idx="1326">
                  <c:v>0.0963830046890392</c:v>
                </c:pt>
                <c:pt idx="1327">
                  <c:v>0.0959899763834117</c:v>
                </c:pt>
                <c:pt idx="1328">
                  <c:v>0.0955685412594881</c:v>
                </c:pt>
                <c:pt idx="1329">
                  <c:v>0.095055952215303</c:v>
                </c:pt>
                <c:pt idx="1330">
                  <c:v>0.0946034331440395</c:v>
                </c:pt>
                <c:pt idx="1331">
                  <c:v>0.0944419480195288</c:v>
                </c:pt>
                <c:pt idx="1332">
                  <c:v>0.0947376854370198</c:v>
                </c:pt>
                <c:pt idx="1333">
                  <c:v>0.0952917422059875</c:v>
                </c:pt>
                <c:pt idx="1334">
                  <c:v>0.0960523882221584</c:v>
                </c:pt>
                <c:pt idx="1335">
                  <c:v>0.0972466934042867</c:v>
                </c:pt>
                <c:pt idx="1336">
                  <c:v>0.0987173987087139</c:v>
                </c:pt>
                <c:pt idx="1337">
                  <c:v>0.100208845796782</c:v>
                </c:pt>
                <c:pt idx="1338">
                  <c:v>0.101855517861632</c:v>
                </c:pt>
                <c:pt idx="1339">
                  <c:v>0.103567216035069</c:v>
                </c:pt>
                <c:pt idx="1340">
                  <c:v>0.104970977594726</c:v>
                </c:pt>
                <c:pt idx="1341">
                  <c:v>0.105486356616307</c:v>
                </c:pt>
                <c:pt idx="1342">
                  <c:v>0.105013785926322</c:v>
                </c:pt>
                <c:pt idx="1343">
                  <c:v>0.103858340956875</c:v>
                </c:pt>
                <c:pt idx="1344">
                  <c:v>0.102319463410663</c:v>
                </c:pt>
                <c:pt idx="1345">
                  <c:v>0.101054966231459</c:v>
                </c:pt>
                <c:pt idx="1346">
                  <c:v>0.100586270792829</c:v>
                </c:pt>
                <c:pt idx="1347">
                  <c:v>0.100553437815077</c:v>
                </c:pt>
                <c:pt idx="1348">
                  <c:v>0.100400235389048</c:v>
                </c:pt>
                <c:pt idx="1349">
                  <c:v>0.10001232673831</c:v>
                </c:pt>
                <c:pt idx="1350">
                  <c:v>0.0989214124666221</c:v>
                </c:pt>
                <c:pt idx="1351">
                  <c:v>0.0965782780240484</c:v>
                </c:pt>
                <c:pt idx="1352">
                  <c:v>0.0930759183072795</c:v>
                </c:pt>
                <c:pt idx="1353">
                  <c:v>0.0887104466626894</c:v>
                </c:pt>
                <c:pt idx="1354">
                  <c:v>0.0841831858217282</c:v>
                </c:pt>
                <c:pt idx="1355">
                  <c:v>0.0801023126757242</c:v>
                </c:pt>
                <c:pt idx="1356">
                  <c:v>0.0767418921321218</c:v>
                </c:pt>
                <c:pt idx="1357">
                  <c:v>0.0741780746885828</c:v>
                </c:pt>
                <c:pt idx="1358">
                  <c:v>0.0726937213487977</c:v>
                </c:pt>
                <c:pt idx="1359">
                  <c:v>0.0724651438443695</c:v>
                </c:pt>
                <c:pt idx="1360">
                  <c:v>0.073379071665433</c:v>
                </c:pt>
                <c:pt idx="1361">
                  <c:v>0.0754928229045292</c:v>
                </c:pt>
                <c:pt idx="1362">
                  <c:v>0.0789685393064439</c:v>
                </c:pt>
                <c:pt idx="1363">
                  <c:v>0.083539628583594</c:v>
                </c:pt>
                <c:pt idx="1364">
                  <c:v>0.0884242685486395</c:v>
                </c:pt>
                <c:pt idx="1365">
                  <c:v>0.0927767720755118</c:v>
                </c:pt>
                <c:pt idx="1366">
                  <c:v>0.0956549957207487</c:v>
                </c:pt>
                <c:pt idx="1367">
                  <c:v>0.096478230806852</c:v>
                </c:pt>
                <c:pt idx="1368">
                  <c:v>0.0953646178073747</c:v>
                </c:pt>
                <c:pt idx="1369">
                  <c:v>0.0927835127075778</c:v>
                </c:pt>
                <c:pt idx="1370">
                  <c:v>0.0892807788490625</c:v>
                </c:pt>
                <c:pt idx="1371">
                  <c:v>0.0853114714899676</c:v>
                </c:pt>
                <c:pt idx="1372">
                  <c:v>0.0812882834393182</c:v>
                </c:pt>
                <c:pt idx="1373">
                  <c:v>0.0778052608001862</c:v>
                </c:pt>
                <c:pt idx="1374">
                  <c:v>0.0753931821949228</c:v>
                </c:pt>
                <c:pt idx="1375">
                  <c:v>0.0746083109237935</c:v>
                </c:pt>
                <c:pt idx="1376">
                  <c:v>0.0758236433596687</c:v>
                </c:pt>
                <c:pt idx="1377">
                  <c:v>0.0788553489950712</c:v>
                </c:pt>
                <c:pt idx="1378">
                  <c:v>0.082847718431948</c:v>
                </c:pt>
                <c:pt idx="1379">
                  <c:v>0.0866806625987417</c:v>
                </c:pt>
                <c:pt idx="1380">
                  <c:v>0.0897674270051703</c:v>
                </c:pt>
                <c:pt idx="1381">
                  <c:v>0.091911479784465</c:v>
                </c:pt>
                <c:pt idx="1382">
                  <c:v>0.0929123369852902</c:v>
                </c:pt>
                <c:pt idx="1383">
                  <c:v>0.0920250298377746</c:v>
                </c:pt>
                <c:pt idx="1384">
                  <c:v>0.0897094180898104</c:v>
                </c:pt>
                <c:pt idx="1385">
                  <c:v>0.0874239083458079</c:v>
                </c:pt>
                <c:pt idx="1386">
                  <c:v>0.0863455128699583</c:v>
                </c:pt>
                <c:pt idx="1387">
                  <c:v>0.0869432177259473</c:v>
                </c:pt>
                <c:pt idx="1388">
                  <c:v>0.0892975574602256</c:v>
                </c:pt>
                <c:pt idx="1389">
                  <c:v>0.0928195143437537</c:v>
                </c:pt>
                <c:pt idx="1390">
                  <c:v>0.0967293965713274</c:v>
                </c:pt>
                <c:pt idx="1391">
                  <c:v>0.101026444568819</c:v>
                </c:pt>
                <c:pt idx="1392">
                  <c:v>0.104918599745433</c:v>
                </c:pt>
                <c:pt idx="1393">
                  <c:v>0.107904872763434</c:v>
                </c:pt>
                <c:pt idx="1394">
                  <c:v>0.109719573714481</c:v>
                </c:pt>
                <c:pt idx="1395">
                  <c:v>0.110417953111304</c:v>
                </c:pt>
                <c:pt idx="1396">
                  <c:v>0.110268055610747</c:v>
                </c:pt>
                <c:pt idx="1397">
                  <c:v>0.109563330966187</c:v>
                </c:pt>
                <c:pt idx="1398">
                  <c:v>0.108644629754024</c:v>
                </c:pt>
                <c:pt idx="1399">
                  <c:v>0.108554509133989</c:v>
                </c:pt>
                <c:pt idx="1400">
                  <c:v>0.110077876067609</c:v>
                </c:pt>
                <c:pt idx="1401">
                  <c:v>0.11339268387796</c:v>
                </c:pt>
                <c:pt idx="1402">
                  <c:v>0.118308088857286</c:v>
                </c:pt>
                <c:pt idx="1403">
                  <c:v>0.12393591599557</c:v>
                </c:pt>
                <c:pt idx="1404">
                  <c:v>0.128642734242306</c:v>
                </c:pt>
                <c:pt idx="1405">
                  <c:v>0.131917559445063</c:v>
                </c:pt>
                <c:pt idx="1406">
                  <c:v>0.133305583372677</c:v>
                </c:pt>
                <c:pt idx="1407">
                  <c:v>0.132473273051876</c:v>
                </c:pt>
                <c:pt idx="1408">
                  <c:v>0.129556881057693</c:v>
                </c:pt>
                <c:pt idx="1409">
                  <c:v>0.124908486867923</c:v>
                </c:pt>
                <c:pt idx="1410">
                  <c:v>0.119350313320047</c:v>
                </c:pt>
                <c:pt idx="1411">
                  <c:v>0.113569330183958</c:v>
                </c:pt>
                <c:pt idx="1412">
                  <c:v>0.108103149957126</c:v>
                </c:pt>
                <c:pt idx="1413">
                  <c:v>0.103315415123539</c:v>
                </c:pt>
                <c:pt idx="1414">
                  <c:v>0.0992348175667952</c:v>
                </c:pt>
                <c:pt idx="1415">
                  <c:v>0.0957955471989377</c:v>
                </c:pt>
                <c:pt idx="1416">
                  <c:v>0.0929492095077672</c:v>
                </c:pt>
                <c:pt idx="1417">
                  <c:v>0.0906205014523744</c:v>
                </c:pt>
                <c:pt idx="1418">
                  <c:v>0.0889165419303433</c:v>
                </c:pt>
                <c:pt idx="1419">
                  <c:v>0.0880306882725744</c:v>
                </c:pt>
                <c:pt idx="1420">
                  <c:v>0.0883020921271043</c:v>
                </c:pt>
                <c:pt idx="1421">
                  <c:v>0.0894901592407297</c:v>
                </c:pt>
                <c:pt idx="1422">
                  <c:v>0.0907941220855145</c:v>
                </c:pt>
                <c:pt idx="1423">
                  <c:v>0.0917474707971102</c:v>
                </c:pt>
                <c:pt idx="1424">
                  <c:v>0.0923306655439567</c:v>
                </c:pt>
                <c:pt idx="1425">
                  <c:v>0.0927982624305497</c:v>
                </c:pt>
                <c:pt idx="1426">
                  <c:v>0.0935080937753347</c:v>
                </c:pt>
                <c:pt idx="1427">
                  <c:v>0.0949268993696105</c:v>
                </c:pt>
                <c:pt idx="1428">
                  <c:v>0.0970393703469776</c:v>
                </c:pt>
                <c:pt idx="1429">
                  <c:v>0.0995070135431458</c:v>
                </c:pt>
                <c:pt idx="1430">
                  <c:v>0.102110010084488</c:v>
                </c:pt>
                <c:pt idx="1431">
                  <c:v>0.10431411058375</c:v>
                </c:pt>
                <c:pt idx="1432">
                  <c:v>0.105468781346313</c:v>
                </c:pt>
                <c:pt idx="1433">
                  <c:v>0.10508956020753</c:v>
                </c:pt>
                <c:pt idx="1434">
                  <c:v>0.103363314974459</c:v>
                </c:pt>
                <c:pt idx="1435">
                  <c:v>0.101239365747597</c:v>
                </c:pt>
                <c:pt idx="1436">
                  <c:v>0.0995954854507405</c:v>
                </c:pt>
                <c:pt idx="1437">
                  <c:v>0.0990670305634025</c:v>
                </c:pt>
                <c:pt idx="1438">
                  <c:v>0.0999484032363528</c:v>
                </c:pt>
                <c:pt idx="1439">
                  <c:v>0.101871243267645</c:v>
                </c:pt>
                <c:pt idx="1440">
                  <c:v>0.103785731213872</c:v>
                </c:pt>
                <c:pt idx="1441">
                  <c:v>0.104524461735416</c:v>
                </c:pt>
                <c:pt idx="1442">
                  <c:v>0.103877503284831</c:v>
                </c:pt>
                <c:pt idx="1443">
                  <c:v>0.102291780977599</c:v>
                </c:pt>
                <c:pt idx="1444">
                  <c:v>0.10037843097214</c:v>
                </c:pt>
                <c:pt idx="1445">
                  <c:v>0.0983334601463691</c:v>
                </c:pt>
                <c:pt idx="1446">
                  <c:v>0.0960448380821411</c:v>
                </c:pt>
                <c:pt idx="1447">
                  <c:v>0.0935407809830834</c:v>
                </c:pt>
                <c:pt idx="1448">
                  <c:v>0.0910572649543157</c:v>
                </c:pt>
                <c:pt idx="1449">
                  <c:v>0.0889755823807973</c:v>
                </c:pt>
                <c:pt idx="1450">
                  <c:v>0.0874359304143167</c:v>
                </c:pt>
                <c:pt idx="1451">
                  <c:v>0.0864066679909652</c:v>
                </c:pt>
                <c:pt idx="1452">
                  <c:v>0.0861766686721618</c:v>
                </c:pt>
                <c:pt idx="1453">
                  <c:v>0.0875286628596886</c:v>
                </c:pt>
                <c:pt idx="1454">
                  <c:v>0.09085738676451</c:v>
                </c:pt>
                <c:pt idx="1455">
                  <c:v>0.0957544902200241</c:v>
                </c:pt>
                <c:pt idx="1456">
                  <c:v>0.101572031037561</c:v>
                </c:pt>
                <c:pt idx="1457">
                  <c:v>0.107671793417679</c:v>
                </c:pt>
                <c:pt idx="1458">
                  <c:v>0.113371121226372</c:v>
                </c:pt>
                <c:pt idx="1459">
                  <c:v>0.118263787658564</c:v>
                </c:pt>
                <c:pt idx="1460">
                  <c:v>0.122273061329555</c:v>
                </c:pt>
                <c:pt idx="1461">
                  <c:v>0.125203705006342</c:v>
                </c:pt>
                <c:pt idx="1462">
                  <c:v>0.126698981502336</c:v>
                </c:pt>
                <c:pt idx="1463">
                  <c:v>0.126264569376767</c:v>
                </c:pt>
                <c:pt idx="1464">
                  <c:v>0.12404408913853</c:v>
                </c:pt>
                <c:pt idx="1465">
                  <c:v>0.120234443032273</c:v>
                </c:pt>
                <c:pt idx="1466">
                  <c:v>0.115206262903989</c:v>
                </c:pt>
                <c:pt idx="1467">
                  <c:v>0.109797369976431</c:v>
                </c:pt>
                <c:pt idx="1468">
                  <c:v>0.104630021880117</c:v>
                </c:pt>
                <c:pt idx="1469">
                  <c:v>0.0998967949263926</c:v>
                </c:pt>
                <c:pt idx="1470">
                  <c:v>0.0958373822357067</c:v>
                </c:pt>
                <c:pt idx="1471">
                  <c:v>0.0930997364052451</c:v>
                </c:pt>
                <c:pt idx="1472">
                  <c:v>0.0921461308862513</c:v>
                </c:pt>
                <c:pt idx="1473">
                  <c:v>0.0931622741472257</c:v>
                </c:pt>
                <c:pt idx="1474">
                  <c:v>0.0960607965887279</c:v>
                </c:pt>
                <c:pt idx="1475">
                  <c:v>0.100629893437449</c:v>
                </c:pt>
                <c:pt idx="1476">
                  <c:v>0.105996536873881</c:v>
                </c:pt>
                <c:pt idx="1477">
                  <c:v>0.110504788311332</c:v>
                </c:pt>
                <c:pt idx="1478">
                  <c:v>0.113190052597647</c:v>
                </c:pt>
                <c:pt idx="1479">
                  <c:v>0.114067209813042</c:v>
                </c:pt>
                <c:pt idx="1480">
                  <c:v>0.113679000988988</c:v>
                </c:pt>
                <c:pt idx="1481">
                  <c:v>0.111951768536145</c:v>
                </c:pt>
                <c:pt idx="1482">
                  <c:v>0.109189155128181</c:v>
                </c:pt>
                <c:pt idx="1483">
                  <c:v>0.105552353482497</c:v>
                </c:pt>
                <c:pt idx="1484">
                  <c:v>0.101001792626501</c:v>
                </c:pt>
                <c:pt idx="1485">
                  <c:v>0.095889120729519</c:v>
                </c:pt>
                <c:pt idx="1486">
                  <c:v>0.0907972813920658</c:v>
                </c:pt>
                <c:pt idx="1487">
                  <c:v>0.0863046015996502</c:v>
                </c:pt>
                <c:pt idx="1488">
                  <c:v>0.0827917556941139</c:v>
                </c:pt>
                <c:pt idx="1489">
                  <c:v>0.0806348687460465</c:v>
                </c:pt>
                <c:pt idx="1490">
                  <c:v>0.0801141663472996</c:v>
                </c:pt>
                <c:pt idx="1491">
                  <c:v>0.0816700271807815</c:v>
                </c:pt>
                <c:pt idx="1492">
                  <c:v>0.0859534836467752</c:v>
                </c:pt>
                <c:pt idx="1493">
                  <c:v>0.0922945013713893</c:v>
                </c:pt>
                <c:pt idx="1494">
                  <c:v>0.0992182014786519</c:v>
                </c:pt>
                <c:pt idx="1495">
                  <c:v>0.105178472904678</c:v>
                </c:pt>
                <c:pt idx="1496">
                  <c:v>0.109956911428209</c:v>
                </c:pt>
                <c:pt idx="1497">
                  <c:v>0.113198852050877</c:v>
                </c:pt>
                <c:pt idx="1498">
                  <c:v>0.114754492674652</c:v>
                </c:pt>
                <c:pt idx="1499">
                  <c:v>0.114848082148012</c:v>
                </c:pt>
                <c:pt idx="1500">
                  <c:v>0.113821990523913</c:v>
                </c:pt>
                <c:pt idx="1501">
                  <c:v>0.111925714606002</c:v>
                </c:pt>
                <c:pt idx="1502">
                  <c:v>0.109322854984367</c:v>
                </c:pt>
                <c:pt idx="1503">
                  <c:v>0.106165094568015</c:v>
                </c:pt>
                <c:pt idx="1504">
                  <c:v>0.102650710735543</c:v>
                </c:pt>
                <c:pt idx="1505">
                  <c:v>0.0990334554728047</c:v>
                </c:pt>
                <c:pt idx="1506">
                  <c:v>0.0954182650315919</c:v>
                </c:pt>
                <c:pt idx="1507">
                  <c:v>0.0920855415589114</c:v>
                </c:pt>
                <c:pt idx="1508">
                  <c:v>0.0896841673697739</c:v>
                </c:pt>
                <c:pt idx="1509">
                  <c:v>0.0884765587696924</c:v>
                </c:pt>
                <c:pt idx="1510">
                  <c:v>0.0884678380093708</c:v>
                </c:pt>
                <c:pt idx="1511">
                  <c:v>0.0898574387319271</c:v>
                </c:pt>
                <c:pt idx="1512">
                  <c:v>0.092805489955735</c:v>
                </c:pt>
                <c:pt idx="1513">
                  <c:v>0.0972103513581099</c:v>
                </c:pt>
                <c:pt idx="1514">
                  <c:v>0.103238528488985</c:v>
                </c:pt>
                <c:pt idx="1515">
                  <c:v>0.110217948613843</c:v>
                </c:pt>
                <c:pt idx="1516">
                  <c:v>0.117720744969581</c:v>
                </c:pt>
                <c:pt idx="1517">
                  <c:v>0.123937440005109</c:v>
                </c:pt>
                <c:pt idx="1518">
                  <c:v>0.128594553475466</c:v>
                </c:pt>
                <c:pt idx="1519">
                  <c:v>0.131250157645712</c:v>
                </c:pt>
                <c:pt idx="1520">
                  <c:v>0.131765579810874</c:v>
                </c:pt>
                <c:pt idx="1521">
                  <c:v>0.130142998460721</c:v>
                </c:pt>
                <c:pt idx="1522">
                  <c:v>0.126740959048481</c:v>
                </c:pt>
                <c:pt idx="1523">
                  <c:v>0.12226564386088</c:v>
                </c:pt>
                <c:pt idx="1524">
                  <c:v>0.117858882774953</c:v>
                </c:pt>
                <c:pt idx="1525">
                  <c:v>0.114410691508548</c:v>
                </c:pt>
                <c:pt idx="1526">
                  <c:v>0.112617516756202</c:v>
                </c:pt>
                <c:pt idx="1527">
                  <c:v>0.112699298508092</c:v>
                </c:pt>
                <c:pt idx="1528">
                  <c:v>0.114024889190565</c:v>
                </c:pt>
                <c:pt idx="1529">
                  <c:v>0.115417704168168</c:v>
                </c:pt>
                <c:pt idx="1530">
                  <c:v>0.116238867561822</c:v>
                </c:pt>
                <c:pt idx="1531">
                  <c:v>0.116589105356771</c:v>
                </c:pt>
                <c:pt idx="1532">
                  <c:v>0.116618561231185</c:v>
                </c:pt>
                <c:pt idx="1533">
                  <c:v>0.115947776572748</c:v>
                </c:pt>
                <c:pt idx="1534">
                  <c:v>0.114695973386943</c:v>
                </c:pt>
                <c:pt idx="1535">
                  <c:v>0.113085256239865</c:v>
                </c:pt>
                <c:pt idx="1536">
                  <c:v>0.111272988383307</c:v>
                </c:pt>
                <c:pt idx="1537">
                  <c:v>0.109169572960943</c:v>
                </c:pt>
                <c:pt idx="1538">
                  <c:v>0.106462470216253</c:v>
                </c:pt>
                <c:pt idx="1539">
                  <c:v>0.103145637809086</c:v>
                </c:pt>
                <c:pt idx="1540">
                  <c:v>0.0996227653652137</c:v>
                </c:pt>
                <c:pt idx="1541">
                  <c:v>0.0962731427239231</c:v>
                </c:pt>
                <c:pt idx="1542">
                  <c:v>0.093136187926731</c:v>
                </c:pt>
                <c:pt idx="1543">
                  <c:v>0.0902823735324609</c:v>
                </c:pt>
                <c:pt idx="1544">
                  <c:v>0.0879253921189085</c:v>
                </c:pt>
                <c:pt idx="1545">
                  <c:v>0.0864183551419063</c:v>
                </c:pt>
                <c:pt idx="1546">
                  <c:v>0.0860091339268408</c:v>
                </c:pt>
                <c:pt idx="1547">
                  <c:v>0.0864489973337526</c:v>
                </c:pt>
                <c:pt idx="1548">
                  <c:v>0.0871084380182904</c:v>
                </c:pt>
                <c:pt idx="1549">
                  <c:v>0.0878736456297295</c:v>
                </c:pt>
                <c:pt idx="1550">
                  <c:v>0.0889507559504346</c:v>
                </c:pt>
                <c:pt idx="1551">
                  <c:v>0.090875604484461</c:v>
                </c:pt>
                <c:pt idx="1552">
                  <c:v>0.0936415270994563</c:v>
                </c:pt>
                <c:pt idx="1553">
                  <c:v>0.0962707267398349</c:v>
                </c:pt>
                <c:pt idx="1554">
                  <c:v>0.0978805146311295</c:v>
                </c:pt>
                <c:pt idx="1555">
                  <c:v>0.0980528274560048</c:v>
                </c:pt>
                <c:pt idx="1556">
                  <c:v>0.096679824019619</c:v>
                </c:pt>
                <c:pt idx="1557">
                  <c:v>0.0934662799456044</c:v>
                </c:pt>
                <c:pt idx="1558">
                  <c:v>0.0886601351503775</c:v>
                </c:pt>
                <c:pt idx="1559">
                  <c:v>0.0829813027330893</c:v>
                </c:pt>
                <c:pt idx="1560">
                  <c:v>0.0771383002595325</c:v>
                </c:pt>
                <c:pt idx="1561">
                  <c:v>0.070868393532111</c:v>
                </c:pt>
                <c:pt idx="1562">
                  <c:v>0.0648696191063173</c:v>
                </c:pt>
                <c:pt idx="1563">
                  <c:v>0.059956253756698</c:v>
                </c:pt>
                <c:pt idx="1564">
                  <c:v>0.0565217782590294</c:v>
                </c:pt>
                <c:pt idx="1565">
                  <c:v>0.054620425783887</c:v>
                </c:pt>
                <c:pt idx="1566">
                  <c:v>0.0545443680616056</c:v>
                </c:pt>
                <c:pt idx="1567">
                  <c:v>0.0564947910909754</c:v>
                </c:pt>
                <c:pt idx="1568">
                  <c:v>0.0604625792789814</c:v>
                </c:pt>
                <c:pt idx="1569">
                  <c:v>0.0659311219771595</c:v>
                </c:pt>
                <c:pt idx="1570">
                  <c:v>0.0720735978849422</c:v>
                </c:pt>
                <c:pt idx="1571">
                  <c:v>0.0783083845125154</c:v>
                </c:pt>
                <c:pt idx="1572">
                  <c:v>0.0841587502667477</c:v>
                </c:pt>
                <c:pt idx="1573">
                  <c:v>0.088928935660888</c:v>
                </c:pt>
                <c:pt idx="1574">
                  <c:v>0.0922020498603819</c:v>
                </c:pt>
                <c:pt idx="1575">
                  <c:v>0.0940370299942029</c:v>
                </c:pt>
                <c:pt idx="1576">
                  <c:v>0.0944694775146704</c:v>
                </c:pt>
                <c:pt idx="1577">
                  <c:v>0.0932544643328608</c:v>
                </c:pt>
                <c:pt idx="1578">
                  <c:v>0.090291061816775</c:v>
                </c:pt>
                <c:pt idx="1579">
                  <c:v>0.0862636937098815</c:v>
                </c:pt>
                <c:pt idx="1580">
                  <c:v>0.0818778712273352</c:v>
                </c:pt>
                <c:pt idx="1581">
                  <c:v>0.0777483304365574</c:v>
                </c:pt>
                <c:pt idx="1582">
                  <c:v>0.0745290651606066</c:v>
                </c:pt>
                <c:pt idx="1583">
                  <c:v>0.0727696487118276</c:v>
                </c:pt>
                <c:pt idx="1584">
                  <c:v>0.072383350844792</c:v>
                </c:pt>
                <c:pt idx="1585">
                  <c:v>0.0732933100720674</c:v>
                </c:pt>
                <c:pt idx="1586">
                  <c:v>0.0753631268072491</c:v>
                </c:pt>
                <c:pt idx="1587">
                  <c:v>0.0781847582979938</c:v>
                </c:pt>
                <c:pt idx="1588">
                  <c:v>0.0814997388932948</c:v>
                </c:pt>
                <c:pt idx="1589">
                  <c:v>0.0851374454490527</c:v>
                </c:pt>
                <c:pt idx="1590">
                  <c:v>0.0887404040385945</c:v>
                </c:pt>
                <c:pt idx="1591">
                  <c:v>0.0920280275554871</c:v>
                </c:pt>
                <c:pt idx="1592">
                  <c:v>0.0945691514759675</c:v>
                </c:pt>
                <c:pt idx="1593">
                  <c:v>0.0961290288823424</c:v>
                </c:pt>
                <c:pt idx="1594">
                  <c:v>0.0968014052560604</c:v>
                </c:pt>
                <c:pt idx="1595">
                  <c:v>0.0961828681245202</c:v>
                </c:pt>
                <c:pt idx="1596">
                  <c:v>0.0938189266421041</c:v>
                </c:pt>
                <c:pt idx="1597">
                  <c:v>0.0900583980131604</c:v>
                </c:pt>
                <c:pt idx="1598">
                  <c:v>0.0858147340751494</c:v>
                </c:pt>
                <c:pt idx="1599">
                  <c:v>0.0818459041172518</c:v>
                </c:pt>
                <c:pt idx="1600">
                  <c:v>0.0787590526989877</c:v>
                </c:pt>
                <c:pt idx="1601">
                  <c:v>0.0774770922115502</c:v>
                </c:pt>
                <c:pt idx="1602">
                  <c:v>0.0781244280189055</c:v>
                </c:pt>
                <c:pt idx="1603">
                  <c:v>0.0807651457022232</c:v>
                </c:pt>
                <c:pt idx="1604">
                  <c:v>0.0848530762674388</c:v>
                </c:pt>
                <c:pt idx="1605">
                  <c:v>0.0896667602921951</c:v>
                </c:pt>
                <c:pt idx="1606">
                  <c:v>0.0942727349113031</c:v>
                </c:pt>
                <c:pt idx="1607">
                  <c:v>0.0977420482349592</c:v>
                </c:pt>
                <c:pt idx="1608">
                  <c:v>0.0996834853354328</c:v>
                </c:pt>
                <c:pt idx="1609">
                  <c:v>0.100067371290434</c:v>
                </c:pt>
                <c:pt idx="1610">
                  <c:v>0.0992938174893891</c:v>
                </c:pt>
                <c:pt idx="1611">
                  <c:v>0.0976507806326417</c:v>
                </c:pt>
                <c:pt idx="1612">
                  <c:v>0.0956173822388866</c:v>
                </c:pt>
                <c:pt idx="1613">
                  <c:v>0.093818948398479</c:v>
                </c:pt>
                <c:pt idx="1614">
                  <c:v>0.0927707682735077</c:v>
                </c:pt>
                <c:pt idx="1615">
                  <c:v>0.092538723076755</c:v>
                </c:pt>
                <c:pt idx="1616">
                  <c:v>0.0929494645247162</c:v>
                </c:pt>
                <c:pt idx="1617">
                  <c:v>0.0938485006624374</c:v>
                </c:pt>
                <c:pt idx="1618">
                  <c:v>0.0950282497196813</c:v>
                </c:pt>
                <c:pt idx="1619">
                  <c:v>0.0964542132583709</c:v>
                </c:pt>
                <c:pt idx="1620">
                  <c:v>0.0980193121531792</c:v>
                </c:pt>
                <c:pt idx="1621">
                  <c:v>0.0996237340466251</c:v>
                </c:pt>
                <c:pt idx="1622">
                  <c:v>0.101285457636364</c:v>
                </c:pt>
                <c:pt idx="1623">
                  <c:v>0.102833201437381</c:v>
                </c:pt>
                <c:pt idx="1624">
                  <c:v>0.10389608278995</c:v>
                </c:pt>
                <c:pt idx="1625">
                  <c:v>0.104462884926875</c:v>
                </c:pt>
                <c:pt idx="1626">
                  <c:v>0.104709446157456</c:v>
                </c:pt>
                <c:pt idx="1627">
                  <c:v>0.104720221729719</c:v>
                </c:pt>
                <c:pt idx="1628">
                  <c:v>0.104477512987443</c:v>
                </c:pt>
                <c:pt idx="1629">
                  <c:v>0.103688265900819</c:v>
                </c:pt>
                <c:pt idx="1630">
                  <c:v>0.101974195026576</c:v>
                </c:pt>
                <c:pt idx="1631">
                  <c:v>0.0992513558448697</c:v>
                </c:pt>
                <c:pt idx="1632">
                  <c:v>0.0960378350569454</c:v>
                </c:pt>
                <c:pt idx="1633">
                  <c:v>0.0930547190234468</c:v>
                </c:pt>
                <c:pt idx="1634">
                  <c:v>0.0904767836556873</c:v>
                </c:pt>
                <c:pt idx="1635">
                  <c:v>0.0884098871035801</c:v>
                </c:pt>
                <c:pt idx="1636">
                  <c:v>0.0872479596934719</c:v>
                </c:pt>
                <c:pt idx="1637">
                  <c:v>0.0878046581259075</c:v>
                </c:pt>
                <c:pt idx="1638">
                  <c:v>0.0909112687346241</c:v>
                </c:pt>
                <c:pt idx="1639">
                  <c:v>0.0966660076865343</c:v>
                </c:pt>
                <c:pt idx="1640">
                  <c:v>0.103510930825686</c:v>
                </c:pt>
                <c:pt idx="1641">
                  <c:v>0.109971918837827</c:v>
                </c:pt>
                <c:pt idx="1642">
                  <c:v>0.114684224826732</c:v>
                </c:pt>
                <c:pt idx="1643">
                  <c:v>0.1167675432028</c:v>
                </c:pt>
                <c:pt idx="1644">
                  <c:v>0.116163980171253</c:v>
                </c:pt>
                <c:pt idx="1645">
                  <c:v>0.113184571003923</c:v>
                </c:pt>
                <c:pt idx="1646">
                  <c:v>0.108403185781047</c:v>
                </c:pt>
                <c:pt idx="1647">
                  <c:v>0.102137346990939</c:v>
                </c:pt>
                <c:pt idx="1648">
                  <c:v>0.0949370480726872</c:v>
                </c:pt>
                <c:pt idx="1649">
                  <c:v>0.0879510262738723</c:v>
                </c:pt>
                <c:pt idx="1650">
                  <c:v>0.082625736288702</c:v>
                </c:pt>
                <c:pt idx="1651">
                  <c:v>0.0798351785094117</c:v>
                </c:pt>
                <c:pt idx="1652">
                  <c:v>0.0799689816677834</c:v>
                </c:pt>
                <c:pt idx="1653">
                  <c:v>0.0827975376801469</c:v>
                </c:pt>
                <c:pt idx="1654">
                  <c:v>0.0872883994659733</c:v>
                </c:pt>
                <c:pt idx="1655">
                  <c:v>0.0921706676631598</c:v>
                </c:pt>
                <c:pt idx="1656">
                  <c:v>0.0969929696819202</c:v>
                </c:pt>
                <c:pt idx="1657">
                  <c:v>0.101547461904866</c:v>
                </c:pt>
                <c:pt idx="1658">
                  <c:v>0.106073276326988</c:v>
                </c:pt>
                <c:pt idx="1659">
                  <c:v>0.110031933504434</c:v>
                </c:pt>
                <c:pt idx="1660">
                  <c:v>0.113099215139106</c:v>
                </c:pt>
                <c:pt idx="1661">
                  <c:v>0.114675555916202</c:v>
                </c:pt>
                <c:pt idx="1662">
                  <c:v>0.114001481051641</c:v>
                </c:pt>
                <c:pt idx="1663">
                  <c:v>0.110572871737728</c:v>
                </c:pt>
                <c:pt idx="1664">
                  <c:v>0.104151719447732</c:v>
                </c:pt>
                <c:pt idx="1665">
                  <c:v>0.0959609256544832</c:v>
                </c:pt>
                <c:pt idx="1666">
                  <c:v>0.0873332538093463</c:v>
                </c:pt>
                <c:pt idx="1667">
                  <c:v>0.0790419674525051</c:v>
                </c:pt>
                <c:pt idx="1668">
                  <c:v>0.0728044347970343</c:v>
                </c:pt>
                <c:pt idx="1669">
                  <c:v>0.0695931523959294</c:v>
                </c:pt>
                <c:pt idx="1670">
                  <c:v>0.0692222369864082</c:v>
                </c:pt>
                <c:pt idx="1671">
                  <c:v>0.0719615797835783</c:v>
                </c:pt>
                <c:pt idx="1672">
                  <c:v>0.0773108904476225</c:v>
                </c:pt>
                <c:pt idx="1673">
                  <c:v>0.0834673695807859</c:v>
                </c:pt>
                <c:pt idx="1674">
                  <c:v>0.0892448338488836</c:v>
                </c:pt>
                <c:pt idx="1675">
                  <c:v>0.0942221459177312</c:v>
                </c:pt>
                <c:pt idx="1676">
                  <c:v>0.0981839924214799</c:v>
                </c:pt>
                <c:pt idx="1677">
                  <c:v>0.101233837380385</c:v>
                </c:pt>
                <c:pt idx="1678">
                  <c:v>0.103763358091902</c:v>
                </c:pt>
                <c:pt idx="1679">
                  <c:v>0.105657920695504</c:v>
                </c:pt>
                <c:pt idx="1680">
                  <c:v>0.106560164903419</c:v>
                </c:pt>
                <c:pt idx="1681">
                  <c:v>0.106193682009889</c:v>
                </c:pt>
                <c:pt idx="1682">
                  <c:v>0.104381402315003</c:v>
                </c:pt>
                <c:pt idx="1683">
                  <c:v>0.100926264736509</c:v>
                </c:pt>
                <c:pt idx="1684">
                  <c:v>0.0957924492024686</c:v>
                </c:pt>
                <c:pt idx="1685">
                  <c:v>0.0894610435908547</c:v>
                </c:pt>
                <c:pt idx="1686">
                  <c:v>0.0826618076359711</c:v>
                </c:pt>
                <c:pt idx="1687">
                  <c:v>0.0766739871249986</c:v>
                </c:pt>
                <c:pt idx="1688">
                  <c:v>0.0725302125853134</c:v>
                </c:pt>
                <c:pt idx="1689">
                  <c:v>0.0699314492725778</c:v>
                </c:pt>
                <c:pt idx="1690">
                  <c:v>0.0684171318218806</c:v>
                </c:pt>
                <c:pt idx="1691">
                  <c:v>0.0674293552209648</c:v>
                </c:pt>
                <c:pt idx="1692">
                  <c:v>0.0667448119678211</c:v>
                </c:pt>
                <c:pt idx="1693">
                  <c:v>0.066295293966663</c:v>
                </c:pt>
                <c:pt idx="1694">
                  <c:v>0.0661621429751404</c:v>
                </c:pt>
                <c:pt idx="1695">
                  <c:v>0.0663779352970318</c:v>
                </c:pt>
                <c:pt idx="1696">
                  <c:v>0.0670514344472062</c:v>
                </c:pt>
                <c:pt idx="1697">
                  <c:v>0.0683940367450776</c:v>
                </c:pt>
                <c:pt idx="1698">
                  <c:v>0.0705528495373759</c:v>
                </c:pt>
                <c:pt idx="1699">
                  <c:v>0.073460468088783</c:v>
                </c:pt>
                <c:pt idx="1700">
                  <c:v>0.0768111834508352</c:v>
                </c:pt>
                <c:pt idx="1701">
                  <c:v>0.0796720915560996</c:v>
                </c:pt>
                <c:pt idx="1702">
                  <c:v>0.0811385346715949</c:v>
                </c:pt>
                <c:pt idx="1703">
                  <c:v>0.081163684446236</c:v>
                </c:pt>
                <c:pt idx="1704">
                  <c:v>0.0800384843976517</c:v>
                </c:pt>
                <c:pt idx="1705">
                  <c:v>0.0783982134371263</c:v>
                </c:pt>
                <c:pt idx="1706">
                  <c:v>0.0766248505730036</c:v>
                </c:pt>
                <c:pt idx="1707">
                  <c:v>0.0749746299894813</c:v>
                </c:pt>
                <c:pt idx="1708">
                  <c:v>0.0739525041915952</c:v>
                </c:pt>
                <c:pt idx="1709">
                  <c:v>0.073642434514581</c:v>
                </c:pt>
                <c:pt idx="1710">
                  <c:v>0.0739137843011031</c:v>
                </c:pt>
                <c:pt idx="1711">
                  <c:v>0.0745164308438198</c:v>
                </c:pt>
                <c:pt idx="1712">
                  <c:v>0.0752812941821176</c:v>
                </c:pt>
                <c:pt idx="1713">
                  <c:v>0.0762679146811178</c:v>
                </c:pt>
                <c:pt idx="1714">
                  <c:v>0.0774724142094421</c:v>
                </c:pt>
                <c:pt idx="1715">
                  <c:v>0.0788102065733762</c:v>
                </c:pt>
                <c:pt idx="1716">
                  <c:v>0.0802029289631622</c:v>
                </c:pt>
                <c:pt idx="1717">
                  <c:v>0.0814629712666065</c:v>
                </c:pt>
                <c:pt idx="1718">
                  <c:v>0.0821389354633</c:v>
                </c:pt>
                <c:pt idx="1719">
                  <c:v>0.0816577195146662</c:v>
                </c:pt>
                <c:pt idx="1720">
                  <c:v>0.0800947158355538</c:v>
                </c:pt>
                <c:pt idx="1721">
                  <c:v>0.0778652370057627</c:v>
                </c:pt>
                <c:pt idx="1722">
                  <c:v>0.075475252040994</c:v>
                </c:pt>
                <c:pt idx="1723">
                  <c:v>0.0731767723471095</c:v>
                </c:pt>
                <c:pt idx="1724">
                  <c:v>0.0713294716342541</c:v>
                </c:pt>
                <c:pt idx="1725">
                  <c:v>0.0704703361093589</c:v>
                </c:pt>
                <c:pt idx="1726">
                  <c:v>0.0709152037455895</c:v>
                </c:pt>
                <c:pt idx="1727">
                  <c:v>0.0725893995628479</c:v>
                </c:pt>
                <c:pt idx="1728">
                  <c:v>0.0752390098659142</c:v>
                </c:pt>
                <c:pt idx="1729">
                  <c:v>0.0783884774192877</c:v>
                </c:pt>
                <c:pt idx="1730">
                  <c:v>0.0813753622258624</c:v>
                </c:pt>
                <c:pt idx="1731">
                  <c:v>0.0838028624037139</c:v>
                </c:pt>
                <c:pt idx="1732">
                  <c:v>0.085555236667042</c:v>
                </c:pt>
                <c:pt idx="1733">
                  <c:v>0.0864256931851787</c:v>
                </c:pt>
                <c:pt idx="1734">
                  <c:v>0.086786579896858</c:v>
                </c:pt>
                <c:pt idx="1735">
                  <c:v>0.0868858793400162</c:v>
                </c:pt>
                <c:pt idx="1736">
                  <c:v>0.086600167171798</c:v>
                </c:pt>
                <c:pt idx="1737">
                  <c:v>0.0856287580435808</c:v>
                </c:pt>
                <c:pt idx="1738">
                  <c:v>0.084054412786286</c:v>
                </c:pt>
                <c:pt idx="1739">
                  <c:v>0.0823132600654369</c:v>
                </c:pt>
                <c:pt idx="1740">
                  <c:v>0.0809912249176008</c:v>
                </c:pt>
                <c:pt idx="1741">
                  <c:v>0.0805175170006409</c:v>
                </c:pt>
                <c:pt idx="1742">
                  <c:v>0.0807812231826892</c:v>
                </c:pt>
                <c:pt idx="1743">
                  <c:v>0.0811080226549599</c:v>
                </c:pt>
                <c:pt idx="1744">
                  <c:v>0.0814180653564698</c:v>
                </c:pt>
                <c:pt idx="1745">
                  <c:v>0.0823255491931226</c:v>
                </c:pt>
                <c:pt idx="1746">
                  <c:v>0.0844443011333159</c:v>
                </c:pt>
                <c:pt idx="1747">
                  <c:v>0.0880550196796144</c:v>
                </c:pt>
                <c:pt idx="1748">
                  <c:v>0.0928007906996567</c:v>
                </c:pt>
                <c:pt idx="1749">
                  <c:v>0.0977933093526482</c:v>
                </c:pt>
                <c:pt idx="1750">
                  <c:v>0.101971422406116</c:v>
                </c:pt>
                <c:pt idx="1751">
                  <c:v>0.10503468416785</c:v>
                </c:pt>
                <c:pt idx="1752">
                  <c:v>0.107132217823122</c:v>
                </c:pt>
                <c:pt idx="1753">
                  <c:v>0.108327079943629</c:v>
                </c:pt>
                <c:pt idx="1754">
                  <c:v>0.108524623326834</c:v>
                </c:pt>
                <c:pt idx="1755">
                  <c:v>0.10710981283697</c:v>
                </c:pt>
                <c:pt idx="1756">
                  <c:v>0.103805231325726</c:v>
                </c:pt>
                <c:pt idx="1757">
                  <c:v>0.0989354908761978</c:v>
                </c:pt>
                <c:pt idx="1758">
                  <c:v>0.092770533833233</c:v>
                </c:pt>
                <c:pt idx="1759">
                  <c:v>0.0856872090465677</c:v>
                </c:pt>
                <c:pt idx="1760">
                  <c:v>0.0783095226733257</c:v>
                </c:pt>
                <c:pt idx="1761">
                  <c:v>0.0714997865188931</c:v>
                </c:pt>
                <c:pt idx="1762">
                  <c:v>0.0657614957046939</c:v>
                </c:pt>
                <c:pt idx="1763">
                  <c:v>0.061770972676552</c:v>
                </c:pt>
                <c:pt idx="1764">
                  <c:v>0.0601812347556928</c:v>
                </c:pt>
                <c:pt idx="1765">
                  <c:v>0.0615176823398294</c:v>
                </c:pt>
                <c:pt idx="1766">
                  <c:v>0.0651638709093617</c:v>
                </c:pt>
                <c:pt idx="1767">
                  <c:v>0.0703170490733457</c:v>
                </c:pt>
                <c:pt idx="1768">
                  <c:v>0.0756849059097282</c:v>
                </c:pt>
                <c:pt idx="1769">
                  <c:v>0.0802027730469381</c:v>
                </c:pt>
                <c:pt idx="1770">
                  <c:v>0.0833010343137007</c:v>
                </c:pt>
                <c:pt idx="1771">
                  <c:v>0.0847006651890243</c:v>
                </c:pt>
                <c:pt idx="1772">
                  <c:v>0.0845961872116534</c:v>
                </c:pt>
                <c:pt idx="1773">
                  <c:v>0.0836081757808952</c:v>
                </c:pt>
                <c:pt idx="1774">
                  <c:v>0.0826726322600462</c:v>
                </c:pt>
                <c:pt idx="1775">
                  <c:v>0.0821339755486487</c:v>
                </c:pt>
                <c:pt idx="1776">
                  <c:v>0.0818061457545113</c:v>
                </c:pt>
                <c:pt idx="1777">
                  <c:v>0.0814633006776666</c:v>
                </c:pt>
                <c:pt idx="1778">
                  <c:v>0.0812023727727249</c:v>
                </c:pt>
                <c:pt idx="1779">
                  <c:v>0.0809616062171255</c:v>
                </c:pt>
                <c:pt idx="1780">
                  <c:v>0.0806039832828906</c:v>
                </c:pt>
                <c:pt idx="1781">
                  <c:v>0.0804457242582005</c:v>
                </c:pt>
                <c:pt idx="1782">
                  <c:v>0.0811013282218148</c:v>
                </c:pt>
                <c:pt idx="1783">
                  <c:v>0.0829602215590965</c:v>
                </c:pt>
                <c:pt idx="1784">
                  <c:v>0.0857111202534952</c:v>
                </c:pt>
                <c:pt idx="1785">
                  <c:v>0.0886463957123927</c:v>
                </c:pt>
                <c:pt idx="1786">
                  <c:v>0.0912970793777179</c:v>
                </c:pt>
                <c:pt idx="1787">
                  <c:v>0.0933263082839973</c:v>
                </c:pt>
                <c:pt idx="1788">
                  <c:v>0.0944793279151173</c:v>
                </c:pt>
                <c:pt idx="1789">
                  <c:v>0.0944640922476956</c:v>
                </c:pt>
                <c:pt idx="1790">
                  <c:v>0.0934009448473811</c:v>
                </c:pt>
                <c:pt idx="1791">
                  <c:v>0.0916876088877571</c:v>
                </c:pt>
                <c:pt idx="1792">
                  <c:v>0.0896858312456835</c:v>
                </c:pt>
                <c:pt idx="1793">
                  <c:v>0.0876933296066728</c:v>
                </c:pt>
                <c:pt idx="1794">
                  <c:v>0.0859059124006608</c:v>
                </c:pt>
                <c:pt idx="1795">
                  <c:v>0.0846609987152486</c:v>
                </c:pt>
                <c:pt idx="1796">
                  <c:v>0.0843331961037918</c:v>
                </c:pt>
                <c:pt idx="1797">
                  <c:v>0.085108986988755</c:v>
                </c:pt>
                <c:pt idx="1798">
                  <c:v>0.087199947871161</c:v>
                </c:pt>
                <c:pt idx="1799">
                  <c:v>0.090841456911616</c:v>
                </c:pt>
                <c:pt idx="1800">
                  <c:v>0.0961657914553319</c:v>
                </c:pt>
                <c:pt idx="1801">
                  <c:v>0.103003956910286</c:v>
                </c:pt>
                <c:pt idx="1802">
                  <c:v>0.11063581459468</c:v>
                </c:pt>
                <c:pt idx="1803">
                  <c:v>0.118311959774154</c:v>
                </c:pt>
                <c:pt idx="1804">
                  <c:v>0.125370402739804</c:v>
                </c:pt>
                <c:pt idx="1805">
                  <c:v>0.131109346465983</c:v>
                </c:pt>
                <c:pt idx="1806">
                  <c:v>0.134906762456912</c:v>
                </c:pt>
                <c:pt idx="1807">
                  <c:v>0.136369469901903</c:v>
                </c:pt>
                <c:pt idx="1808">
                  <c:v>0.135494649448795</c:v>
                </c:pt>
                <c:pt idx="1809">
                  <c:v>0.132749305957946</c:v>
                </c:pt>
                <c:pt idx="1810">
                  <c:v>0.129016324586725</c:v>
                </c:pt>
                <c:pt idx="1811">
                  <c:v>0.125165528004922</c:v>
                </c:pt>
                <c:pt idx="1812">
                  <c:v>0.121609459600535</c:v>
                </c:pt>
                <c:pt idx="1813">
                  <c:v>0.118012203183231</c:v>
                </c:pt>
                <c:pt idx="1814">
                  <c:v>0.114341460754565</c:v>
                </c:pt>
                <c:pt idx="1815">
                  <c:v>0.111091188660968</c:v>
                </c:pt>
                <c:pt idx="1816">
                  <c:v>0.108716368536224</c:v>
                </c:pt>
                <c:pt idx="1817">
                  <c:v>0.107400547972035</c:v>
                </c:pt>
                <c:pt idx="1818">
                  <c:v>0.107200016280616</c:v>
                </c:pt>
                <c:pt idx="1819">
                  <c:v>0.107715606328234</c:v>
                </c:pt>
                <c:pt idx="1820">
                  <c:v>0.108206518110454</c:v>
                </c:pt>
                <c:pt idx="1821">
                  <c:v>0.108083579758253</c:v>
                </c:pt>
                <c:pt idx="1822">
                  <c:v>0.107333827465894</c:v>
                </c:pt>
                <c:pt idx="1823">
                  <c:v>0.106294234434369</c:v>
                </c:pt>
                <c:pt idx="1824">
                  <c:v>0.105499911552769</c:v>
                </c:pt>
                <c:pt idx="1825">
                  <c:v>0.105473744504097</c:v>
                </c:pt>
                <c:pt idx="1826">
                  <c:v>0.106421476141566</c:v>
                </c:pt>
                <c:pt idx="1827">
                  <c:v>0.107905139705925</c:v>
                </c:pt>
                <c:pt idx="1828">
                  <c:v>0.109318968124377</c:v>
                </c:pt>
                <c:pt idx="1829">
                  <c:v>0.11033149189174</c:v>
                </c:pt>
                <c:pt idx="1830">
                  <c:v>0.110868658456017</c:v>
                </c:pt>
                <c:pt idx="1831">
                  <c:v>0.11106794778805</c:v>
                </c:pt>
                <c:pt idx="1832">
                  <c:v>0.111130407592215</c:v>
                </c:pt>
                <c:pt idx="1833">
                  <c:v>0.110900977346</c:v>
                </c:pt>
                <c:pt idx="1834">
                  <c:v>0.110218514799725</c:v>
                </c:pt>
                <c:pt idx="1835">
                  <c:v>0.109389601669317</c:v>
                </c:pt>
                <c:pt idx="1836">
                  <c:v>0.108510369016336</c:v>
                </c:pt>
                <c:pt idx="1837">
                  <c:v>0.107443780077371</c:v>
                </c:pt>
                <c:pt idx="1838">
                  <c:v>0.106107656457338</c:v>
                </c:pt>
                <c:pt idx="1839">
                  <c:v>0.104252907073842</c:v>
                </c:pt>
                <c:pt idx="1840">
                  <c:v>0.10118898448184</c:v>
                </c:pt>
                <c:pt idx="1841">
                  <c:v>0.0967941702415799</c:v>
                </c:pt>
                <c:pt idx="1842">
                  <c:v>0.0917155842394719</c:v>
                </c:pt>
                <c:pt idx="1843">
                  <c:v>0.0867375820971401</c:v>
                </c:pt>
                <c:pt idx="1844">
                  <c:v>0.0823458580685178</c:v>
                </c:pt>
                <c:pt idx="1845">
                  <c:v>0.0789697322469376</c:v>
                </c:pt>
                <c:pt idx="1846">
                  <c:v>0.0772020041869162</c:v>
                </c:pt>
                <c:pt idx="1847">
                  <c:v>0.0771764514960007</c:v>
                </c:pt>
                <c:pt idx="1848">
                  <c:v>0.0785351479958897</c:v>
                </c:pt>
                <c:pt idx="1849">
                  <c:v>0.0807276865096641</c:v>
                </c:pt>
                <c:pt idx="1850">
                  <c:v>0.0833847151446138</c:v>
                </c:pt>
                <c:pt idx="1851">
                  <c:v>0.0865061654991987</c:v>
                </c:pt>
                <c:pt idx="1852">
                  <c:v>0.0900003108576037</c:v>
                </c:pt>
                <c:pt idx="1853">
                  <c:v>0.0932674373491573</c:v>
                </c:pt>
                <c:pt idx="1854">
                  <c:v>0.0957501320664237</c:v>
                </c:pt>
                <c:pt idx="1855">
                  <c:v>0.0976988808105942</c:v>
                </c:pt>
                <c:pt idx="1856">
                  <c:v>0.0997259583966227</c:v>
                </c:pt>
                <c:pt idx="1857">
                  <c:v>0.102542506809214</c:v>
                </c:pt>
                <c:pt idx="1858">
                  <c:v>0.106205046394541</c:v>
                </c:pt>
                <c:pt idx="1859">
                  <c:v>0.110147519805704</c:v>
                </c:pt>
                <c:pt idx="1860">
                  <c:v>0.113713666129117</c:v>
                </c:pt>
                <c:pt idx="1861">
                  <c:v>0.116185062744769</c:v>
                </c:pt>
                <c:pt idx="1862">
                  <c:v>0.117109007073444</c:v>
                </c:pt>
                <c:pt idx="1863">
                  <c:v>0.116330964569107</c:v>
                </c:pt>
                <c:pt idx="1864">
                  <c:v>0.114251890108354</c:v>
                </c:pt>
                <c:pt idx="1865">
                  <c:v>0.111393411410233</c:v>
                </c:pt>
                <c:pt idx="1866">
                  <c:v>0.108143236845058</c:v>
                </c:pt>
                <c:pt idx="1867">
                  <c:v>0.104778680436636</c:v>
                </c:pt>
                <c:pt idx="1868">
                  <c:v>0.101790917934054</c:v>
                </c:pt>
                <c:pt idx="1869">
                  <c:v>0.0997432979504463</c:v>
                </c:pt>
                <c:pt idx="1870">
                  <c:v>0.0990073244438955</c:v>
                </c:pt>
                <c:pt idx="1871">
                  <c:v>0.0993755113167287</c:v>
                </c:pt>
                <c:pt idx="1872">
                  <c:v>0.100244154932091</c:v>
                </c:pt>
                <c:pt idx="1873">
                  <c:v>0.101224965991613</c:v>
                </c:pt>
                <c:pt idx="1874">
                  <c:v>0.102207908544888</c:v>
                </c:pt>
                <c:pt idx="1875">
                  <c:v>0.102644600702056</c:v>
                </c:pt>
                <c:pt idx="1876">
                  <c:v>0.102163310795904</c:v>
                </c:pt>
                <c:pt idx="1877">
                  <c:v>0.101059245886218</c:v>
                </c:pt>
                <c:pt idx="1878">
                  <c:v>0.0997980445970121</c:v>
                </c:pt>
                <c:pt idx="1879">
                  <c:v>0.0987027738825793</c:v>
                </c:pt>
                <c:pt idx="1880">
                  <c:v>0.0976169180127728</c:v>
                </c:pt>
                <c:pt idx="1881">
                  <c:v>0.0967583243329084</c:v>
                </c:pt>
                <c:pt idx="1882">
                  <c:v>0.0968927491581261</c:v>
                </c:pt>
                <c:pt idx="1883">
                  <c:v>0.0986175565647972</c:v>
                </c:pt>
                <c:pt idx="1884">
                  <c:v>0.101847031483443</c:v>
                </c:pt>
                <c:pt idx="1885">
                  <c:v>0.10659225359807</c:v>
                </c:pt>
                <c:pt idx="1886">
                  <c:v>0.112409143573378</c:v>
                </c:pt>
                <c:pt idx="1887">
                  <c:v>0.117966610947779</c:v>
                </c:pt>
                <c:pt idx="1888">
                  <c:v>0.121816932991672</c:v>
                </c:pt>
                <c:pt idx="1889">
                  <c:v>0.123885290176627</c:v>
                </c:pt>
                <c:pt idx="1890">
                  <c:v>0.124663637204667</c:v>
                </c:pt>
                <c:pt idx="1891">
                  <c:v>0.124656787070878</c:v>
                </c:pt>
                <c:pt idx="1892">
                  <c:v>0.124017172775266</c:v>
                </c:pt>
                <c:pt idx="1893">
                  <c:v>0.122657340415895</c:v>
                </c:pt>
                <c:pt idx="1894">
                  <c:v>0.120575379761793</c:v>
                </c:pt>
                <c:pt idx="1895">
                  <c:v>0.117764148471292</c:v>
                </c:pt>
                <c:pt idx="1896">
                  <c:v>0.114354757257767</c:v>
                </c:pt>
                <c:pt idx="1897">
                  <c:v>0.11082145545717</c:v>
                </c:pt>
                <c:pt idx="1898">
                  <c:v>0.107782411052878</c:v>
                </c:pt>
                <c:pt idx="1899">
                  <c:v>0.105972571987593</c:v>
                </c:pt>
                <c:pt idx="1900">
                  <c:v>0.105595470088652</c:v>
                </c:pt>
                <c:pt idx="1901">
                  <c:v>0.106236344621154</c:v>
                </c:pt>
                <c:pt idx="1902">
                  <c:v>0.107339956671541</c:v>
                </c:pt>
                <c:pt idx="1903">
                  <c:v>0.108390089577846</c:v>
                </c:pt>
                <c:pt idx="1904">
                  <c:v>0.108913413318842</c:v>
                </c:pt>
                <c:pt idx="1905">
                  <c:v>0.10844500602321</c:v>
                </c:pt>
                <c:pt idx="1906">
                  <c:v>0.107376184421589</c:v>
                </c:pt>
                <c:pt idx="1907">
                  <c:v>0.106370626821159</c:v>
                </c:pt>
                <c:pt idx="1908">
                  <c:v>0.105722653573239</c:v>
                </c:pt>
                <c:pt idx="1909">
                  <c:v>0.105317480539159</c:v>
                </c:pt>
                <c:pt idx="1910">
                  <c:v>0.104983191029822</c:v>
                </c:pt>
                <c:pt idx="1911">
                  <c:v>0.104447373911208</c:v>
                </c:pt>
                <c:pt idx="1912">
                  <c:v>0.103702217595368</c:v>
                </c:pt>
                <c:pt idx="1913">
                  <c:v>0.103093587672449</c:v>
                </c:pt>
                <c:pt idx="1914">
                  <c:v>0.103050755954252</c:v>
                </c:pt>
                <c:pt idx="1915">
                  <c:v>0.103353224436754</c:v>
                </c:pt>
                <c:pt idx="1916">
                  <c:v>0.103263490901493</c:v>
                </c:pt>
                <c:pt idx="1917">
                  <c:v>0.102149411898211</c:v>
                </c:pt>
                <c:pt idx="1918">
                  <c:v>0.10004997941369</c:v>
                </c:pt>
                <c:pt idx="1919">
                  <c:v>0.0973737976485987</c:v>
                </c:pt>
                <c:pt idx="1920">
                  <c:v>0.0948382277699571</c:v>
                </c:pt>
                <c:pt idx="1921">
                  <c:v>0.0934101779914424</c:v>
                </c:pt>
                <c:pt idx="1922">
                  <c:v>0.0931709532761829</c:v>
                </c:pt>
                <c:pt idx="1923">
                  <c:v>0.0936677446638046</c:v>
                </c:pt>
                <c:pt idx="1924">
                  <c:v>0.0947112626953082</c:v>
                </c:pt>
                <c:pt idx="1925">
                  <c:v>0.0960751970905534</c:v>
                </c:pt>
                <c:pt idx="1926">
                  <c:v>0.0977195065476894</c:v>
                </c:pt>
                <c:pt idx="1927">
                  <c:v>0.0998025298106955</c:v>
                </c:pt>
                <c:pt idx="1928">
                  <c:v>0.102897363960535</c:v>
                </c:pt>
                <c:pt idx="1929">
                  <c:v>0.107038214903586</c:v>
                </c:pt>
                <c:pt idx="1930">
                  <c:v>0.111865431764657</c:v>
                </c:pt>
                <c:pt idx="1931">
                  <c:v>0.116537200743717</c:v>
                </c:pt>
                <c:pt idx="1932">
                  <c:v>0.12022097498434</c:v>
                </c:pt>
                <c:pt idx="1933">
                  <c:v>0.122068630265563</c:v>
                </c:pt>
                <c:pt idx="1934">
                  <c:v>0.12205898494292</c:v>
                </c:pt>
                <c:pt idx="1935">
                  <c:v>0.120560613416698</c:v>
                </c:pt>
                <c:pt idx="1936">
                  <c:v>0.118100842001329</c:v>
                </c:pt>
                <c:pt idx="1937">
                  <c:v>0.115229157819928</c:v>
                </c:pt>
                <c:pt idx="1938">
                  <c:v>0.112448110238035</c:v>
                </c:pt>
                <c:pt idx="1939">
                  <c:v>0.11000191749579</c:v>
                </c:pt>
                <c:pt idx="1940">
                  <c:v>0.107751719626959</c:v>
                </c:pt>
                <c:pt idx="1941">
                  <c:v>0.105576323656173</c:v>
                </c:pt>
                <c:pt idx="1942">
                  <c:v>0.10334458962672</c:v>
                </c:pt>
                <c:pt idx="1943">
                  <c:v>0.101252841819789</c:v>
                </c:pt>
                <c:pt idx="1944">
                  <c:v>0.100376589230508</c:v>
                </c:pt>
                <c:pt idx="1945">
                  <c:v>0.101172471785347</c:v>
                </c:pt>
                <c:pt idx="1946">
                  <c:v>0.103331796422428</c:v>
                </c:pt>
                <c:pt idx="1947">
                  <c:v>0.105802636778107</c:v>
                </c:pt>
                <c:pt idx="1948">
                  <c:v>0.107496165929082</c:v>
                </c:pt>
                <c:pt idx="1949">
                  <c:v>0.107972080939067</c:v>
                </c:pt>
                <c:pt idx="1950">
                  <c:v>0.107332733216673</c:v>
                </c:pt>
                <c:pt idx="1951">
                  <c:v>0.106130226959783</c:v>
                </c:pt>
                <c:pt idx="1952">
                  <c:v>0.104781455779704</c:v>
                </c:pt>
                <c:pt idx="1953">
                  <c:v>0.103793558429017</c:v>
                </c:pt>
                <c:pt idx="1954">
                  <c:v>0.103415933822363</c:v>
                </c:pt>
                <c:pt idx="1955">
                  <c:v>0.103523901881628</c:v>
                </c:pt>
                <c:pt idx="1956">
                  <c:v>0.1039096502445</c:v>
                </c:pt>
                <c:pt idx="1957">
                  <c:v>0.104411925808849</c:v>
                </c:pt>
                <c:pt idx="1958">
                  <c:v>0.105178582813902</c:v>
                </c:pt>
                <c:pt idx="1959">
                  <c:v>0.106553660984121</c:v>
                </c:pt>
                <c:pt idx="1960">
                  <c:v>0.108894484857163</c:v>
                </c:pt>
                <c:pt idx="1961">
                  <c:v>0.112550061316709</c:v>
                </c:pt>
                <c:pt idx="1962">
                  <c:v>0.11775203508057</c:v>
                </c:pt>
                <c:pt idx="1963">
                  <c:v>0.124129547450254</c:v>
                </c:pt>
                <c:pt idx="1964">
                  <c:v>0.1302783220228</c:v>
                </c:pt>
                <c:pt idx="1965">
                  <c:v>0.1348442184061</c:v>
                </c:pt>
                <c:pt idx="1966">
                  <c:v>0.137203991012078</c:v>
                </c:pt>
                <c:pt idx="1967">
                  <c:v>0.137307799502559</c:v>
                </c:pt>
                <c:pt idx="1968">
                  <c:v>0.135087021196817</c:v>
                </c:pt>
                <c:pt idx="1969">
                  <c:v>0.13146367738687</c:v>
                </c:pt>
                <c:pt idx="1970">
                  <c:v>0.127705453189173</c:v>
                </c:pt>
                <c:pt idx="1971">
                  <c:v>0.124049078343398</c:v>
                </c:pt>
                <c:pt idx="1972">
                  <c:v>0.120610846781089</c:v>
                </c:pt>
                <c:pt idx="1973">
                  <c:v>0.117684985884801</c:v>
                </c:pt>
                <c:pt idx="1974">
                  <c:v>0.115177519961797</c:v>
                </c:pt>
                <c:pt idx="1975">
                  <c:v>0.113019387384205</c:v>
                </c:pt>
                <c:pt idx="1976">
                  <c:v>0.111116118091759</c:v>
                </c:pt>
                <c:pt idx="1977">
                  <c:v>0.109626783406763</c:v>
                </c:pt>
                <c:pt idx="1978">
                  <c:v>0.1090633899181</c:v>
                </c:pt>
                <c:pt idx="1979">
                  <c:v>0.109336235591901</c:v>
                </c:pt>
                <c:pt idx="1980">
                  <c:v>0.110234866228781</c:v>
                </c:pt>
                <c:pt idx="1981">
                  <c:v>0.111602510486509</c:v>
                </c:pt>
                <c:pt idx="1982">
                  <c:v>0.113308013072604</c:v>
                </c:pt>
                <c:pt idx="1983">
                  <c:v>0.115494935672913</c:v>
                </c:pt>
                <c:pt idx="1984">
                  <c:v>0.1181473355879</c:v>
                </c:pt>
                <c:pt idx="1985">
                  <c:v>0.12141639041488</c:v>
                </c:pt>
                <c:pt idx="1986">
                  <c:v>0.125573819617411</c:v>
                </c:pt>
                <c:pt idx="1987">
                  <c:v>0.130364392032202</c:v>
                </c:pt>
                <c:pt idx="1988">
                  <c:v>0.135031844033752</c:v>
                </c:pt>
                <c:pt idx="1989">
                  <c:v>0.138639235403961</c:v>
                </c:pt>
                <c:pt idx="1990">
                  <c:v>0.140640412338787</c:v>
                </c:pt>
                <c:pt idx="1991">
                  <c:v>0.140824558656495</c:v>
                </c:pt>
                <c:pt idx="1992">
                  <c:v>0.139537961715388</c:v>
                </c:pt>
                <c:pt idx="1993">
                  <c:v>0.137352160044839</c:v>
                </c:pt>
                <c:pt idx="1994">
                  <c:v>0.134950710018894</c:v>
                </c:pt>
                <c:pt idx="1995">
                  <c:v>0.132865957807723</c:v>
                </c:pt>
                <c:pt idx="1996">
                  <c:v>0.131289859471588</c:v>
                </c:pt>
                <c:pt idx="1997">
                  <c:v>0.130118476199754</c:v>
                </c:pt>
                <c:pt idx="1998">
                  <c:v>0.12928634109077</c:v>
                </c:pt>
                <c:pt idx="1999">
                  <c:v>0.128766034672218</c:v>
                </c:pt>
                <c:pt idx="2000">
                  <c:v>0.128494054338256</c:v>
                </c:pt>
                <c:pt idx="2001">
                  <c:v>0.128253112310249</c:v>
                </c:pt>
                <c:pt idx="2002">
                  <c:v>0.127685381684395</c:v>
                </c:pt>
                <c:pt idx="2003">
                  <c:v>0.126571548999622</c:v>
                </c:pt>
                <c:pt idx="2004">
                  <c:v>0.124642564172788</c:v>
                </c:pt>
                <c:pt idx="2005">
                  <c:v>0.122114383534464</c:v>
                </c:pt>
                <c:pt idx="2006">
                  <c:v>0.11975254208842</c:v>
                </c:pt>
                <c:pt idx="2007">
                  <c:v>0.11795170036295</c:v>
                </c:pt>
                <c:pt idx="2008">
                  <c:v>0.11639954400589</c:v>
                </c:pt>
                <c:pt idx="2009">
                  <c:v>0.114740645731133</c:v>
                </c:pt>
                <c:pt idx="2010">
                  <c:v>0.113146812932404</c:v>
                </c:pt>
                <c:pt idx="2011">
                  <c:v>0.112230108406186</c:v>
                </c:pt>
                <c:pt idx="2012">
                  <c:v>0.112634167588899</c:v>
                </c:pt>
                <c:pt idx="2013">
                  <c:v>0.114766805426546</c:v>
                </c:pt>
                <c:pt idx="2014">
                  <c:v>0.118408653460873</c:v>
                </c:pt>
                <c:pt idx="2015">
                  <c:v>0.122160810422412</c:v>
                </c:pt>
                <c:pt idx="2016">
                  <c:v>0.125204366490923</c:v>
                </c:pt>
                <c:pt idx="2017">
                  <c:v>0.127389647795064</c:v>
                </c:pt>
                <c:pt idx="2018">
                  <c:v>0.12853955308274</c:v>
                </c:pt>
                <c:pt idx="2019">
                  <c:v>0.128554334768219</c:v>
                </c:pt>
                <c:pt idx="2020">
                  <c:v>0.127821659926544</c:v>
                </c:pt>
                <c:pt idx="2021">
                  <c:v>0.127448959128287</c:v>
                </c:pt>
                <c:pt idx="2022">
                  <c:v>0.128014201608978</c:v>
                </c:pt>
                <c:pt idx="2023">
                  <c:v>0.129588772156513</c:v>
                </c:pt>
                <c:pt idx="2024">
                  <c:v>0.132267696172609</c:v>
                </c:pt>
                <c:pt idx="2025">
                  <c:v>0.135454612108913</c:v>
                </c:pt>
                <c:pt idx="2026">
                  <c:v>0.138118955961124</c:v>
                </c:pt>
                <c:pt idx="2027">
                  <c:v>0.14009020125096</c:v>
                </c:pt>
                <c:pt idx="2028">
                  <c:v>0.140264493794487</c:v>
                </c:pt>
                <c:pt idx="2029">
                  <c:v>0.138721706867421</c:v>
                </c:pt>
                <c:pt idx="2030">
                  <c:v>0.135397440852053</c:v>
                </c:pt>
                <c:pt idx="2031">
                  <c:v>0.130279765439344</c:v>
                </c:pt>
                <c:pt idx="2032">
                  <c:v>0.124089462858648</c:v>
                </c:pt>
                <c:pt idx="2033">
                  <c:v>0.11773603296342</c:v>
                </c:pt>
                <c:pt idx="2034">
                  <c:v>0.111200093473237</c:v>
                </c:pt>
                <c:pt idx="2035">
                  <c:v>0.104490898758417</c:v>
                </c:pt>
                <c:pt idx="2036">
                  <c:v>0.0982113401605169</c:v>
                </c:pt>
                <c:pt idx="2037">
                  <c:v>0.0928684626295381</c:v>
                </c:pt>
                <c:pt idx="2038">
                  <c:v>0.0886025809816772</c:v>
                </c:pt>
                <c:pt idx="2039">
                  <c:v>0.085829125250899</c:v>
                </c:pt>
                <c:pt idx="2040">
                  <c:v>0.0845691517679231</c:v>
                </c:pt>
                <c:pt idx="2041">
                  <c:v>0.0843322918536609</c:v>
                </c:pt>
                <c:pt idx="2042">
                  <c:v>0.0846729025192836</c:v>
                </c:pt>
                <c:pt idx="2043">
                  <c:v>0.0851740659350104</c:v>
                </c:pt>
                <c:pt idx="2044">
                  <c:v>0.0856693811855804</c:v>
                </c:pt>
                <c:pt idx="2045">
                  <c:v>0.0863511620218247</c:v>
                </c:pt>
                <c:pt idx="2046">
                  <c:v>0.0874409222932846</c:v>
                </c:pt>
                <c:pt idx="2047">
                  <c:v>0.0888107490232299</c:v>
                </c:pt>
                <c:pt idx="2048">
                  <c:v>0.0902165785556459</c:v>
                </c:pt>
                <c:pt idx="2049">
                  <c:v>0.0915622374142734</c:v>
                </c:pt>
                <c:pt idx="2050">
                  <c:v>0.0925394789728174</c:v>
                </c:pt>
                <c:pt idx="2051">
                  <c:v>0.0929929399696583</c:v>
                </c:pt>
                <c:pt idx="2052">
                  <c:v>0.0931873296105784</c:v>
                </c:pt>
                <c:pt idx="2053">
                  <c:v>0.0932177353549653</c:v>
                </c:pt>
                <c:pt idx="2054">
                  <c:v>0.0932926942964793</c:v>
                </c:pt>
                <c:pt idx="2055">
                  <c:v>0.0934529139631311</c:v>
                </c:pt>
                <c:pt idx="2056">
                  <c:v>0.0936489939405058</c:v>
                </c:pt>
                <c:pt idx="2057">
                  <c:v>0.0935944001732467</c:v>
                </c:pt>
                <c:pt idx="2058">
                  <c:v>0.0931841491900859</c:v>
                </c:pt>
                <c:pt idx="2059">
                  <c:v>0.0925129100878032</c:v>
                </c:pt>
                <c:pt idx="2060">
                  <c:v>0.0913541616459011</c:v>
                </c:pt>
                <c:pt idx="2061">
                  <c:v>0.089633663824019</c:v>
                </c:pt>
                <c:pt idx="2062">
                  <c:v>0.087248538991097</c:v>
                </c:pt>
                <c:pt idx="2063">
                  <c:v>0.0841926592249599</c:v>
                </c:pt>
                <c:pt idx="2064">
                  <c:v>0.0808823769400673</c:v>
                </c:pt>
                <c:pt idx="2065">
                  <c:v>0.0777628078654922</c:v>
                </c:pt>
                <c:pt idx="2066">
                  <c:v>0.0751330777771376</c:v>
                </c:pt>
                <c:pt idx="2067">
                  <c:v>0.0727622534764852</c:v>
                </c:pt>
                <c:pt idx="2068">
                  <c:v>0.070638225890562</c:v>
                </c:pt>
                <c:pt idx="2069">
                  <c:v>0.0691627819213536</c:v>
                </c:pt>
                <c:pt idx="2070">
                  <c:v>0.0686144912278784</c:v>
                </c:pt>
                <c:pt idx="2071">
                  <c:v>0.0688007493510018</c:v>
                </c:pt>
                <c:pt idx="2072">
                  <c:v>0.0692102162705715</c:v>
                </c:pt>
                <c:pt idx="2073">
                  <c:v>0.0695243794967497</c:v>
                </c:pt>
                <c:pt idx="2074">
                  <c:v>0.069680647236566</c:v>
                </c:pt>
                <c:pt idx="2075">
                  <c:v>0.0696758154480929</c:v>
                </c:pt>
                <c:pt idx="2076">
                  <c:v>0.0695845429851593</c:v>
                </c:pt>
                <c:pt idx="2077">
                  <c:v>0.0693519097083479</c:v>
                </c:pt>
                <c:pt idx="2078">
                  <c:v>0.0695276084871443</c:v>
                </c:pt>
                <c:pt idx="2079">
                  <c:v>0.0708321515357661</c:v>
                </c:pt>
                <c:pt idx="2080">
                  <c:v>0.0739268905831307</c:v>
                </c:pt>
                <c:pt idx="2081">
                  <c:v>0.0788802380781108</c:v>
                </c:pt>
                <c:pt idx="2082">
                  <c:v>0.0847574664591785</c:v>
                </c:pt>
                <c:pt idx="2083">
                  <c:v>0.0904927344937189</c:v>
                </c:pt>
                <c:pt idx="2084">
                  <c:v>0.0949862615837993</c:v>
                </c:pt>
                <c:pt idx="2085">
                  <c:v>0.0976930964001285</c:v>
                </c:pt>
                <c:pt idx="2086">
                  <c:v>0.0987006269010958</c:v>
                </c:pt>
                <c:pt idx="2087">
                  <c:v>0.0988791779418588</c:v>
                </c:pt>
                <c:pt idx="2088">
                  <c:v>0.0991473762622224</c:v>
                </c:pt>
                <c:pt idx="2089">
                  <c:v>0.0998929932888506</c:v>
                </c:pt>
                <c:pt idx="2090">
                  <c:v>0.101014381046273</c:v>
                </c:pt>
                <c:pt idx="2091">
                  <c:v>0.102020152966868</c:v>
                </c:pt>
                <c:pt idx="2092">
                  <c:v>0.102574227502752</c:v>
                </c:pt>
                <c:pt idx="2093">
                  <c:v>0.102526485712027</c:v>
                </c:pt>
                <c:pt idx="2094">
                  <c:v>0.101956027397991</c:v>
                </c:pt>
                <c:pt idx="2095">
                  <c:v>0.101231692658919</c:v>
                </c:pt>
                <c:pt idx="2096">
                  <c:v>0.100895440429413</c:v>
                </c:pt>
                <c:pt idx="2097">
                  <c:v>0.101545970103923</c:v>
                </c:pt>
                <c:pt idx="2098">
                  <c:v>0.10347637703199</c:v>
                </c:pt>
                <c:pt idx="2099">
                  <c:v>0.106290693445557</c:v>
                </c:pt>
                <c:pt idx="2100">
                  <c:v>0.109357968642463</c:v>
                </c:pt>
                <c:pt idx="2101">
                  <c:v>0.112536114892321</c:v>
                </c:pt>
                <c:pt idx="2102">
                  <c:v>0.115822621749258</c:v>
                </c:pt>
                <c:pt idx="2103">
                  <c:v>0.118804354005055</c:v>
                </c:pt>
                <c:pt idx="2104">
                  <c:v>0.121075884923649</c:v>
                </c:pt>
                <c:pt idx="2105">
                  <c:v>0.122334338077314</c:v>
                </c:pt>
                <c:pt idx="2106">
                  <c:v>0.122318971168235</c:v>
                </c:pt>
                <c:pt idx="2107">
                  <c:v>0.120784423826151</c:v>
                </c:pt>
                <c:pt idx="2108">
                  <c:v>0.117763952074489</c:v>
                </c:pt>
                <c:pt idx="2109">
                  <c:v>0.113928765832616</c:v>
                </c:pt>
                <c:pt idx="2110">
                  <c:v>0.110114519982012</c:v>
                </c:pt>
                <c:pt idx="2111">
                  <c:v>0.107114241231381</c:v>
                </c:pt>
                <c:pt idx="2112">
                  <c:v>0.105241513795022</c:v>
                </c:pt>
                <c:pt idx="2113">
                  <c:v>0.104193028762831</c:v>
                </c:pt>
                <c:pt idx="2114">
                  <c:v>0.10338790308499</c:v>
                </c:pt>
                <c:pt idx="2115">
                  <c:v>0.102505735042543</c:v>
                </c:pt>
                <c:pt idx="2116">
                  <c:v>0.101568237246126</c:v>
                </c:pt>
                <c:pt idx="2117">
                  <c:v>0.101134882048816</c:v>
                </c:pt>
                <c:pt idx="2118">
                  <c:v>0.101742618974261</c:v>
                </c:pt>
                <c:pt idx="2119">
                  <c:v>0.103437371698968</c:v>
                </c:pt>
                <c:pt idx="2120">
                  <c:v>0.105763111702171</c:v>
                </c:pt>
                <c:pt idx="2121">
                  <c:v>0.108269426428795</c:v>
                </c:pt>
                <c:pt idx="2122">
                  <c:v>0.110647712801807</c:v>
                </c:pt>
                <c:pt idx="2123">
                  <c:v>0.112996065901629</c:v>
                </c:pt>
                <c:pt idx="2124">
                  <c:v>0.115224818466919</c:v>
                </c:pt>
                <c:pt idx="2125">
                  <c:v>0.117137308624701</c:v>
                </c:pt>
                <c:pt idx="2126">
                  <c:v>0.118932340703275</c:v>
                </c:pt>
                <c:pt idx="2127">
                  <c:v>0.120846507704298</c:v>
                </c:pt>
                <c:pt idx="2128">
                  <c:v>0.122905847078177</c:v>
                </c:pt>
                <c:pt idx="2129">
                  <c:v>0.125082820173224</c:v>
                </c:pt>
                <c:pt idx="2130">
                  <c:v>0.12708331234174</c:v>
                </c:pt>
                <c:pt idx="2131">
                  <c:v>0.128434696911513</c:v>
                </c:pt>
                <c:pt idx="2132">
                  <c:v>0.128694636321506</c:v>
                </c:pt>
                <c:pt idx="2133">
                  <c:v>0.127743819605732</c:v>
                </c:pt>
                <c:pt idx="2134">
                  <c:v>0.125681567649658</c:v>
                </c:pt>
                <c:pt idx="2135">
                  <c:v>0.122682103100585</c:v>
                </c:pt>
                <c:pt idx="2136">
                  <c:v>0.119250302347613</c:v>
                </c:pt>
                <c:pt idx="2137">
                  <c:v>0.116233157015448</c:v>
                </c:pt>
                <c:pt idx="2138">
                  <c:v>0.114298171719288</c:v>
                </c:pt>
                <c:pt idx="2139">
                  <c:v>0.113391708285393</c:v>
                </c:pt>
                <c:pt idx="2140">
                  <c:v>0.113256790198601</c:v>
                </c:pt>
                <c:pt idx="2141">
                  <c:v>0.113307488929356</c:v>
                </c:pt>
                <c:pt idx="2142">
                  <c:v>0.112926266163846</c:v>
                </c:pt>
                <c:pt idx="2143">
                  <c:v>0.111855420199615</c:v>
                </c:pt>
                <c:pt idx="2144">
                  <c:v>0.109981785510368</c:v>
                </c:pt>
                <c:pt idx="2145">
                  <c:v>0.107170384308491</c:v>
                </c:pt>
                <c:pt idx="2146">
                  <c:v>0.103526722670885</c:v>
                </c:pt>
                <c:pt idx="2147">
                  <c:v>0.0990643016729134</c:v>
                </c:pt>
                <c:pt idx="2148">
                  <c:v>0.0934112509700888</c:v>
                </c:pt>
                <c:pt idx="2149">
                  <c:v>0.0866004471527695</c:v>
                </c:pt>
                <c:pt idx="2150">
                  <c:v>0.0791503782357936</c:v>
                </c:pt>
                <c:pt idx="2151">
                  <c:v>0.0721178106382645</c:v>
                </c:pt>
                <c:pt idx="2152">
                  <c:v>0.0665043950488653</c:v>
                </c:pt>
                <c:pt idx="2153">
                  <c:v>0.0632944711548087</c:v>
                </c:pt>
                <c:pt idx="2154">
                  <c:v>0.0624147109797291</c:v>
                </c:pt>
                <c:pt idx="2155">
                  <c:v>0.0633509555319776</c:v>
                </c:pt>
                <c:pt idx="2156">
                  <c:v>0.0653542848885271</c:v>
                </c:pt>
                <c:pt idx="2157">
                  <c:v>0.0674657215361831</c:v>
                </c:pt>
                <c:pt idx="2158">
                  <c:v>0.0691754311107505</c:v>
                </c:pt>
                <c:pt idx="2159">
                  <c:v>0.0704904087925475</c:v>
                </c:pt>
                <c:pt idx="2160">
                  <c:v>0.0715068710316626</c:v>
                </c:pt>
                <c:pt idx="2161">
                  <c:v>0.0725269515254349</c:v>
                </c:pt>
                <c:pt idx="2162">
                  <c:v>0.0735812783384939</c:v>
                </c:pt>
                <c:pt idx="2163">
                  <c:v>0.0747810124035488</c:v>
                </c:pt>
                <c:pt idx="2164">
                  <c:v>0.076473405916883</c:v>
                </c:pt>
                <c:pt idx="2165">
                  <c:v>0.0791171443458293</c:v>
                </c:pt>
                <c:pt idx="2166">
                  <c:v>0.0825416010973761</c:v>
                </c:pt>
                <c:pt idx="2167">
                  <c:v>0.0861309772345197</c:v>
                </c:pt>
                <c:pt idx="2168">
                  <c:v>0.0895664713729591</c:v>
                </c:pt>
                <c:pt idx="2169">
                  <c:v>0.0926142775507494</c:v>
                </c:pt>
                <c:pt idx="2170">
                  <c:v>0.0953086603113803</c:v>
                </c:pt>
                <c:pt idx="2171">
                  <c:v>0.0976255199698857</c:v>
                </c:pt>
                <c:pt idx="2172">
                  <c:v>0.0994880846164305</c:v>
                </c:pt>
                <c:pt idx="2173">
                  <c:v>0.100762930849889</c:v>
                </c:pt>
                <c:pt idx="2174">
                  <c:v>0.101482093116258</c:v>
                </c:pt>
                <c:pt idx="2175">
                  <c:v>0.101998581671232</c:v>
                </c:pt>
                <c:pt idx="2176">
                  <c:v>0.10281735858518</c:v>
                </c:pt>
                <c:pt idx="2177">
                  <c:v>0.104320480756683</c:v>
                </c:pt>
                <c:pt idx="2178">
                  <c:v>0.106777563392486</c:v>
                </c:pt>
                <c:pt idx="2179">
                  <c:v>0.110073210193114</c:v>
                </c:pt>
                <c:pt idx="2180">
                  <c:v>0.113861493288745</c:v>
                </c:pt>
                <c:pt idx="2181">
                  <c:v>0.117611727919142</c:v>
                </c:pt>
                <c:pt idx="2182">
                  <c:v>0.120875719281809</c:v>
                </c:pt>
                <c:pt idx="2183">
                  <c:v>0.12315556158236</c:v>
                </c:pt>
                <c:pt idx="2184">
                  <c:v>0.124029178275765</c:v>
                </c:pt>
                <c:pt idx="2185">
                  <c:v>0.123317021815836</c:v>
                </c:pt>
                <c:pt idx="2186">
                  <c:v>0.121164140229877</c:v>
                </c:pt>
                <c:pt idx="2187">
                  <c:v>0.117892416881426</c:v>
                </c:pt>
                <c:pt idx="2188">
                  <c:v>0.114086139244541</c:v>
                </c:pt>
                <c:pt idx="2189">
                  <c:v>0.110526361426688</c:v>
                </c:pt>
                <c:pt idx="2190">
                  <c:v>0.107805837033124</c:v>
                </c:pt>
                <c:pt idx="2191">
                  <c:v>0.105924281221578</c:v>
                </c:pt>
                <c:pt idx="2192">
                  <c:v>0.104856206218387</c:v>
                </c:pt>
                <c:pt idx="2193">
                  <c:v>0.104753522680538</c:v>
                </c:pt>
                <c:pt idx="2194">
                  <c:v>0.105740636946493</c:v>
                </c:pt>
                <c:pt idx="2195">
                  <c:v>0.107914692145042</c:v>
                </c:pt>
                <c:pt idx="2196">
                  <c:v>0.111198759352087</c:v>
                </c:pt>
                <c:pt idx="2197">
                  <c:v>0.114827803152018</c:v>
                </c:pt>
                <c:pt idx="2198">
                  <c:v>0.118055081291131</c:v>
                </c:pt>
                <c:pt idx="2199">
                  <c:v>0.120483122703649</c:v>
                </c:pt>
                <c:pt idx="2200">
                  <c:v>0.121884928547989</c:v>
                </c:pt>
                <c:pt idx="2201">
                  <c:v>0.122314355004047</c:v>
                </c:pt>
                <c:pt idx="2202">
                  <c:v>0.121869304896427</c:v>
                </c:pt>
                <c:pt idx="2203">
                  <c:v>0.120630995326225</c:v>
                </c:pt>
                <c:pt idx="2204">
                  <c:v>0.11855779710417</c:v>
                </c:pt>
                <c:pt idx="2205">
                  <c:v>0.11572751961816</c:v>
                </c:pt>
                <c:pt idx="2206">
                  <c:v>0.11229058925918</c:v>
                </c:pt>
                <c:pt idx="2207">
                  <c:v>0.108717705168761</c:v>
                </c:pt>
                <c:pt idx="2208">
                  <c:v>0.105580577059429</c:v>
                </c:pt>
                <c:pt idx="2209">
                  <c:v>0.103003353067525</c:v>
                </c:pt>
                <c:pt idx="2210">
                  <c:v>0.100699103939452</c:v>
                </c:pt>
                <c:pt idx="2211">
                  <c:v>0.0983102562399122</c:v>
                </c:pt>
                <c:pt idx="2212">
                  <c:v>0.0958407475608732</c:v>
                </c:pt>
                <c:pt idx="2213">
                  <c:v>0.0936368736560083</c:v>
                </c:pt>
                <c:pt idx="2214">
                  <c:v>0.091995473610537</c:v>
                </c:pt>
                <c:pt idx="2215">
                  <c:v>0.0911320886307249</c:v>
                </c:pt>
                <c:pt idx="2216">
                  <c:v>0.0912623053233559</c:v>
                </c:pt>
                <c:pt idx="2217">
                  <c:v>0.0922059922422745</c:v>
                </c:pt>
                <c:pt idx="2218">
                  <c:v>0.0937787307914992</c:v>
                </c:pt>
                <c:pt idx="2219">
                  <c:v>0.0961763668129019</c:v>
                </c:pt>
                <c:pt idx="2220">
                  <c:v>0.0990559772103774</c:v>
                </c:pt>
                <c:pt idx="2221">
                  <c:v>0.102242417104521</c:v>
                </c:pt>
                <c:pt idx="2222">
                  <c:v>0.105298102086862</c:v>
                </c:pt>
                <c:pt idx="2223">
                  <c:v>0.107145867967201</c:v>
                </c:pt>
                <c:pt idx="2224">
                  <c:v>0.108283392038336</c:v>
                </c:pt>
                <c:pt idx="2225">
                  <c:v>0.108279938536216</c:v>
                </c:pt>
                <c:pt idx="2226">
                  <c:v>0.107163156436597</c:v>
                </c:pt>
                <c:pt idx="2227">
                  <c:v>0.105486900031953</c:v>
                </c:pt>
                <c:pt idx="2228">
                  <c:v>0.103896472600499</c:v>
                </c:pt>
                <c:pt idx="2229">
                  <c:v>0.1028411543914</c:v>
                </c:pt>
                <c:pt idx="2230">
                  <c:v>0.102684576460732</c:v>
                </c:pt>
                <c:pt idx="2231">
                  <c:v>0.10330513845472</c:v>
                </c:pt>
                <c:pt idx="2232">
                  <c:v>0.1040606459001</c:v>
                </c:pt>
                <c:pt idx="2233">
                  <c:v>0.104008696718793</c:v>
                </c:pt>
                <c:pt idx="2234">
                  <c:v>0.102748736394128</c:v>
                </c:pt>
                <c:pt idx="2235">
                  <c:v>0.100309875533677</c:v>
                </c:pt>
                <c:pt idx="2236">
                  <c:v>0.0970703397563041</c:v>
                </c:pt>
                <c:pt idx="2237">
                  <c:v>0.0940468491740038</c:v>
                </c:pt>
                <c:pt idx="2238">
                  <c:v>0.0922979970809745</c:v>
                </c:pt>
                <c:pt idx="2239">
                  <c:v>0.0925658140311393</c:v>
                </c:pt>
                <c:pt idx="2240">
                  <c:v>0.0951809970002035</c:v>
                </c:pt>
                <c:pt idx="2241">
                  <c:v>0.0996586737103143</c:v>
                </c:pt>
                <c:pt idx="2242">
                  <c:v>0.105299859085811</c:v>
                </c:pt>
                <c:pt idx="2243">
                  <c:v>0.111109708237333</c:v>
                </c:pt>
                <c:pt idx="2244">
                  <c:v>0.116087235771565</c:v>
                </c:pt>
                <c:pt idx="2245">
                  <c:v>0.11955118571038</c:v>
                </c:pt>
                <c:pt idx="2246">
                  <c:v>0.121496310515585</c:v>
                </c:pt>
                <c:pt idx="2247">
                  <c:v>0.122325111719182</c:v>
                </c:pt>
                <c:pt idx="2248">
                  <c:v>0.122238869392411</c:v>
                </c:pt>
                <c:pt idx="2249">
                  <c:v>0.120979849769139</c:v>
                </c:pt>
                <c:pt idx="2250">
                  <c:v>0.118089083878344</c:v>
                </c:pt>
                <c:pt idx="2251">
                  <c:v>0.113445968082998</c:v>
                </c:pt>
                <c:pt idx="2252">
                  <c:v>0.107593500750573</c:v>
                </c:pt>
                <c:pt idx="2253">
                  <c:v>0.100801904221201</c:v>
                </c:pt>
                <c:pt idx="2254">
                  <c:v>0.0940575458306593</c:v>
                </c:pt>
                <c:pt idx="2255">
                  <c:v>0.0884689752789759</c:v>
                </c:pt>
                <c:pt idx="2256">
                  <c:v>0.0852071901254314</c:v>
                </c:pt>
                <c:pt idx="2257">
                  <c:v>0.0844176965550111</c:v>
                </c:pt>
                <c:pt idx="2258">
                  <c:v>0.08574798981648</c:v>
                </c:pt>
                <c:pt idx="2259">
                  <c:v>0.0891225661400074</c:v>
                </c:pt>
                <c:pt idx="2260">
                  <c:v>0.0944111876123993</c:v>
                </c:pt>
                <c:pt idx="2261">
                  <c:v>0.100817736712336</c:v>
                </c:pt>
                <c:pt idx="2262">
                  <c:v>0.106986265157695</c:v>
                </c:pt>
                <c:pt idx="2263">
                  <c:v>0.111596625580807</c:v>
                </c:pt>
                <c:pt idx="2264">
                  <c:v>0.113752705940968</c:v>
                </c:pt>
                <c:pt idx="2265">
                  <c:v>0.113624727078768</c:v>
                </c:pt>
                <c:pt idx="2266">
                  <c:v>0.11127615574421</c:v>
                </c:pt>
                <c:pt idx="2267">
                  <c:v>0.106718677036874</c:v>
                </c:pt>
                <c:pt idx="2268">
                  <c:v>0.099857699652519</c:v>
                </c:pt>
                <c:pt idx="2269">
                  <c:v>0.0913320344257117</c:v>
                </c:pt>
                <c:pt idx="2270">
                  <c:v>0.0822430685429831</c:v>
                </c:pt>
                <c:pt idx="2271">
                  <c:v>0.073837766568074</c:v>
                </c:pt>
                <c:pt idx="2272">
                  <c:v>0.0671335527913621</c:v>
                </c:pt>
                <c:pt idx="2273">
                  <c:v>0.0626338011099451</c:v>
                </c:pt>
                <c:pt idx="2274">
                  <c:v>0.0609084478343814</c:v>
                </c:pt>
                <c:pt idx="2275">
                  <c:v>0.062044688847044</c:v>
                </c:pt>
                <c:pt idx="2276">
                  <c:v>0.0657383040369788</c:v>
                </c:pt>
                <c:pt idx="2277">
                  <c:v>0.0716153263902285</c:v>
                </c:pt>
                <c:pt idx="2278">
                  <c:v>0.0787897879697745</c:v>
                </c:pt>
                <c:pt idx="2279">
                  <c:v>0.085941935108305</c:v>
                </c:pt>
                <c:pt idx="2280">
                  <c:v>0.0918961314892366</c:v>
                </c:pt>
                <c:pt idx="2281">
                  <c:v>0.0964484680713646</c:v>
                </c:pt>
                <c:pt idx="2282">
                  <c:v>0.0995780532328603</c:v>
                </c:pt>
                <c:pt idx="2283">
                  <c:v>0.100975789835919</c:v>
                </c:pt>
                <c:pt idx="2284">
                  <c:v>0.101380697120187</c:v>
                </c:pt>
                <c:pt idx="2285">
                  <c:v>0.10071777602326</c:v>
                </c:pt>
                <c:pt idx="2286">
                  <c:v>0.098928792353456</c:v>
                </c:pt>
                <c:pt idx="2287">
                  <c:v>0.0965872087869677</c:v>
                </c:pt>
                <c:pt idx="2288">
                  <c:v>0.0944808707635965</c:v>
                </c:pt>
                <c:pt idx="2289">
                  <c:v>0.093486322583338</c:v>
                </c:pt>
                <c:pt idx="2290">
                  <c:v>0.0941880702439421</c:v>
                </c:pt>
                <c:pt idx="2291">
                  <c:v>0.0963490636071238</c:v>
                </c:pt>
                <c:pt idx="2292">
                  <c:v>0.100071634220612</c:v>
                </c:pt>
                <c:pt idx="2293">
                  <c:v>0.105318214922629</c:v>
                </c:pt>
                <c:pt idx="2294">
                  <c:v>0.111388647563911</c:v>
                </c:pt>
                <c:pt idx="2295">
                  <c:v>0.117130326380298</c:v>
                </c:pt>
                <c:pt idx="2296">
                  <c:v>0.121712908778045</c:v>
                </c:pt>
                <c:pt idx="2297">
                  <c:v>0.124619693504817</c:v>
                </c:pt>
                <c:pt idx="2298">
                  <c:v>0.125797269501318</c:v>
                </c:pt>
                <c:pt idx="2299">
                  <c:v>0.125343086746303</c:v>
                </c:pt>
                <c:pt idx="2300">
                  <c:v>0.123144065413608</c:v>
                </c:pt>
                <c:pt idx="2301">
                  <c:v>0.119410687544399</c:v>
                </c:pt>
                <c:pt idx="2302">
                  <c:v>0.114919459749588</c:v>
                </c:pt>
                <c:pt idx="2303">
                  <c:v>0.110652802060635</c:v>
                </c:pt>
                <c:pt idx="2304">
                  <c:v>0.107445305524839</c:v>
                </c:pt>
                <c:pt idx="2305">
                  <c:v>0.105645706938546</c:v>
                </c:pt>
                <c:pt idx="2306">
                  <c:v>0.104937474777207</c:v>
                </c:pt>
                <c:pt idx="2307">
                  <c:v>0.104972166104807</c:v>
                </c:pt>
                <c:pt idx="2308">
                  <c:v>0.10543012867481</c:v>
                </c:pt>
                <c:pt idx="2309">
                  <c:v>0.106028290258579</c:v>
                </c:pt>
                <c:pt idx="2310">
                  <c:v>0.106351604518823</c:v>
                </c:pt>
                <c:pt idx="2311">
                  <c:v>0.106097776543183</c:v>
                </c:pt>
                <c:pt idx="2312">
                  <c:v>0.104912526352057</c:v>
                </c:pt>
                <c:pt idx="2313">
                  <c:v>0.102637087392104</c:v>
                </c:pt>
                <c:pt idx="2314">
                  <c:v>0.0997343143419285</c:v>
                </c:pt>
                <c:pt idx="2315">
                  <c:v>0.096949845819426</c:v>
                </c:pt>
                <c:pt idx="2316">
                  <c:v>0.0949384632876988</c:v>
                </c:pt>
                <c:pt idx="2317">
                  <c:v>0.0942505666473247</c:v>
                </c:pt>
                <c:pt idx="2318">
                  <c:v>0.0951550771351418</c:v>
                </c:pt>
                <c:pt idx="2319">
                  <c:v>0.0975257578290113</c:v>
                </c:pt>
                <c:pt idx="2320">
                  <c:v>0.100735212787575</c:v>
                </c:pt>
                <c:pt idx="2321">
                  <c:v>0.104231688520004</c:v>
                </c:pt>
                <c:pt idx="2322">
                  <c:v>0.107685061951798</c:v>
                </c:pt>
                <c:pt idx="2323">
                  <c:v>0.110646892655117</c:v>
                </c:pt>
                <c:pt idx="2324">
                  <c:v>0.112610255627676</c:v>
                </c:pt>
                <c:pt idx="2325">
                  <c:v>0.113384860027281</c:v>
                </c:pt>
                <c:pt idx="2326">
                  <c:v>0.112769937823988</c:v>
                </c:pt>
                <c:pt idx="2327">
                  <c:v>0.110930159790005</c:v>
                </c:pt>
                <c:pt idx="2328">
                  <c:v>0.108547264437475</c:v>
                </c:pt>
                <c:pt idx="2329">
                  <c:v>0.106204409791557</c:v>
                </c:pt>
                <c:pt idx="2330">
                  <c:v>0.104294219387132</c:v>
                </c:pt>
                <c:pt idx="2331">
                  <c:v>0.103222191552125</c:v>
                </c:pt>
                <c:pt idx="2332">
                  <c:v>0.103162702426089</c:v>
                </c:pt>
                <c:pt idx="2333">
                  <c:v>0.103702476171677</c:v>
                </c:pt>
                <c:pt idx="2334">
                  <c:v>0.104504080972657</c:v>
                </c:pt>
                <c:pt idx="2335">
                  <c:v>0.105083614542539</c:v>
                </c:pt>
                <c:pt idx="2336">
                  <c:v>0.105105113245412</c:v>
                </c:pt>
                <c:pt idx="2337">
                  <c:v>0.105170034823255</c:v>
                </c:pt>
                <c:pt idx="2338">
                  <c:v>0.105227210640612</c:v>
                </c:pt>
                <c:pt idx="2339">
                  <c:v>0.105000261074737</c:v>
                </c:pt>
                <c:pt idx="2340">
                  <c:v>0.104558228720736</c:v>
                </c:pt>
                <c:pt idx="2341">
                  <c:v>0.103622411162521</c:v>
                </c:pt>
                <c:pt idx="2342">
                  <c:v>0.10171200423065</c:v>
                </c:pt>
                <c:pt idx="2343">
                  <c:v>0.0986773744380105</c:v>
                </c:pt>
                <c:pt idx="2344">
                  <c:v>0.0946686782388709</c:v>
                </c:pt>
                <c:pt idx="2345">
                  <c:v>0.0899864232319603</c:v>
                </c:pt>
                <c:pt idx="2346">
                  <c:v>0.0852686773907112</c:v>
                </c:pt>
                <c:pt idx="2347">
                  <c:v>0.0811178772170432</c:v>
                </c:pt>
                <c:pt idx="2348">
                  <c:v>0.0779101988324906</c:v>
                </c:pt>
                <c:pt idx="2349">
                  <c:v>0.075775346059017</c:v>
                </c:pt>
                <c:pt idx="2350">
                  <c:v>0.0747305972208268</c:v>
                </c:pt>
                <c:pt idx="2351">
                  <c:v>0.0747943225703815</c:v>
                </c:pt>
                <c:pt idx="2352">
                  <c:v>0.0757665087889986</c:v>
                </c:pt>
                <c:pt idx="2353">
                  <c:v>0.0774318665375067</c:v>
                </c:pt>
                <c:pt idx="2354">
                  <c:v>0.0795857389736898</c:v>
                </c:pt>
                <c:pt idx="2355">
                  <c:v>0.0821155051573946</c:v>
                </c:pt>
                <c:pt idx="2356">
                  <c:v>0.0847028744105983</c:v>
                </c:pt>
                <c:pt idx="2357">
                  <c:v>0.0864523253967426</c:v>
                </c:pt>
                <c:pt idx="2358">
                  <c:v>0.0868907330033054</c:v>
                </c:pt>
                <c:pt idx="2359">
                  <c:v>0.0859591205578107</c:v>
                </c:pt>
                <c:pt idx="2360">
                  <c:v>0.0837245031182662</c:v>
                </c:pt>
                <c:pt idx="2361">
                  <c:v>0.0804257433403194</c:v>
                </c:pt>
                <c:pt idx="2362">
                  <c:v>0.0762454780368279</c:v>
                </c:pt>
                <c:pt idx="2363">
                  <c:v>0.0713378184963037</c:v>
                </c:pt>
                <c:pt idx="2364">
                  <c:v>0.0662290372782078</c:v>
                </c:pt>
                <c:pt idx="2365">
                  <c:v>0.0618095428265466</c:v>
                </c:pt>
                <c:pt idx="2366">
                  <c:v>0.058526629880705</c:v>
                </c:pt>
                <c:pt idx="2367">
                  <c:v>0.0566885747010402</c:v>
                </c:pt>
                <c:pt idx="2368">
                  <c:v>0.0567595908285152</c:v>
                </c:pt>
                <c:pt idx="2369">
                  <c:v>0.0587981866450019</c:v>
                </c:pt>
                <c:pt idx="2370">
                  <c:v>0.0626217935061749</c:v>
                </c:pt>
                <c:pt idx="2371">
                  <c:v>0.067714591364845</c:v>
                </c:pt>
                <c:pt idx="2372">
                  <c:v>0.0730024112843054</c:v>
                </c:pt>
                <c:pt idx="2373">
                  <c:v>0.0775475196196623</c:v>
                </c:pt>
                <c:pt idx="2374">
                  <c:v>0.0812937571597607</c:v>
                </c:pt>
                <c:pt idx="2375">
                  <c:v>0.084186625227339</c:v>
                </c:pt>
                <c:pt idx="2376">
                  <c:v>0.0859296430630004</c:v>
                </c:pt>
                <c:pt idx="2377">
                  <c:v>0.0859944583098597</c:v>
                </c:pt>
                <c:pt idx="2378">
                  <c:v>0.0841429703315933</c:v>
                </c:pt>
                <c:pt idx="2379">
                  <c:v>0.0810529167143705</c:v>
                </c:pt>
                <c:pt idx="2380">
                  <c:v>0.078149962527109</c:v>
                </c:pt>
                <c:pt idx="2381">
                  <c:v>0.0762707364387734</c:v>
                </c:pt>
                <c:pt idx="2382">
                  <c:v>0.076228892290163</c:v>
                </c:pt>
                <c:pt idx="2383">
                  <c:v>0.0772843872113886</c:v>
                </c:pt>
                <c:pt idx="2384">
                  <c:v>0.0793445327590748</c:v>
                </c:pt>
                <c:pt idx="2385">
                  <c:v>0.0819768330655081</c:v>
                </c:pt>
                <c:pt idx="2386">
                  <c:v>0.0849048985207469</c:v>
                </c:pt>
                <c:pt idx="2387">
                  <c:v>0.0879943495794319</c:v>
                </c:pt>
                <c:pt idx="2388">
                  <c:v>0.0911458998894992</c:v>
                </c:pt>
                <c:pt idx="2389">
                  <c:v>0.094390712399185</c:v>
                </c:pt>
                <c:pt idx="2390">
                  <c:v>0.0978185575311465</c:v>
                </c:pt>
                <c:pt idx="2391">
                  <c:v>0.101667603886718</c:v>
                </c:pt>
                <c:pt idx="2392">
                  <c:v>0.10634050730064</c:v>
                </c:pt>
                <c:pt idx="2393">
                  <c:v>0.111812395203496</c:v>
                </c:pt>
                <c:pt idx="2394">
                  <c:v>0.117142910052073</c:v>
                </c:pt>
                <c:pt idx="2395">
                  <c:v>0.121751242365487</c:v>
                </c:pt>
                <c:pt idx="2396">
                  <c:v>0.124858650095568</c:v>
                </c:pt>
                <c:pt idx="2397">
                  <c:v>0.126216942358461</c:v>
                </c:pt>
                <c:pt idx="2398">
                  <c:v>0.125876098171496</c:v>
                </c:pt>
                <c:pt idx="2399">
                  <c:v>0.124130910202639</c:v>
                </c:pt>
                <c:pt idx="2400">
                  <c:v>0.121604225526174</c:v>
                </c:pt>
                <c:pt idx="2401">
                  <c:v>0.118807890174219</c:v>
                </c:pt>
                <c:pt idx="2402">
                  <c:v>0.116180911263336</c:v>
                </c:pt>
                <c:pt idx="2403">
                  <c:v>0.114109873189648</c:v>
                </c:pt>
                <c:pt idx="2404">
                  <c:v>0.112782535791399</c:v>
                </c:pt>
                <c:pt idx="2405">
                  <c:v>0.112067711287986</c:v>
                </c:pt>
                <c:pt idx="2406">
                  <c:v>0.111498174376828</c:v>
                </c:pt>
                <c:pt idx="2407">
                  <c:v>0.110453302073649</c:v>
                </c:pt>
                <c:pt idx="2408">
                  <c:v>0.10904317896582</c:v>
                </c:pt>
                <c:pt idx="2409">
                  <c:v>0.107593237489537</c:v>
                </c:pt>
                <c:pt idx="2410">
                  <c:v>0.106426295483803</c:v>
                </c:pt>
                <c:pt idx="2411">
                  <c:v>0.105889213304298</c:v>
                </c:pt>
                <c:pt idx="2412">
                  <c:v>0.10618172886408</c:v>
                </c:pt>
                <c:pt idx="2413">
                  <c:v>0.107318466990895</c:v>
                </c:pt>
                <c:pt idx="2414">
                  <c:v>0.109027956741065</c:v>
                </c:pt>
                <c:pt idx="2415">
                  <c:v>0.110902899508942</c:v>
                </c:pt>
                <c:pt idx="2416">
                  <c:v>0.112533821246295</c:v>
                </c:pt>
                <c:pt idx="2417">
                  <c:v>0.113448084898827</c:v>
                </c:pt>
                <c:pt idx="2418">
                  <c:v>0.113433046865271</c:v>
                </c:pt>
                <c:pt idx="2419">
                  <c:v>0.112469377766077</c:v>
                </c:pt>
                <c:pt idx="2420">
                  <c:v>0.110810958138535</c:v>
                </c:pt>
                <c:pt idx="2421">
                  <c:v>0.109041554736047</c:v>
                </c:pt>
                <c:pt idx="2422">
                  <c:v>0.107674146447592</c:v>
                </c:pt>
                <c:pt idx="2423">
                  <c:v>0.107362807536186</c:v>
                </c:pt>
                <c:pt idx="2424">
                  <c:v>0.108506790093819</c:v>
                </c:pt>
                <c:pt idx="2425">
                  <c:v>0.110984122690363</c:v>
                </c:pt>
                <c:pt idx="2426">
                  <c:v>0.114062573959581</c:v>
                </c:pt>
                <c:pt idx="2427">
                  <c:v>0.116891071827333</c:v>
                </c:pt>
                <c:pt idx="2428">
                  <c:v>0.118659463741332</c:v>
                </c:pt>
                <c:pt idx="2429">
                  <c:v>0.119512301850446</c:v>
                </c:pt>
                <c:pt idx="2430">
                  <c:v>0.119395890361647</c:v>
                </c:pt>
                <c:pt idx="2431">
                  <c:v>0.118053052214936</c:v>
                </c:pt>
                <c:pt idx="2432">
                  <c:v>0.115609263044024</c:v>
                </c:pt>
                <c:pt idx="2433">
                  <c:v>0.11248131416508</c:v>
                </c:pt>
                <c:pt idx="2434">
                  <c:v>0.10909442553454</c:v>
                </c:pt>
                <c:pt idx="2435">
                  <c:v>0.105699989412189</c:v>
                </c:pt>
                <c:pt idx="2436">
                  <c:v>0.102346328417239</c:v>
                </c:pt>
                <c:pt idx="2437">
                  <c:v>0.0993329439547518</c:v>
                </c:pt>
                <c:pt idx="2438">
                  <c:v>0.0971885426332227</c:v>
                </c:pt>
                <c:pt idx="2439">
                  <c:v>0.0962855596677644</c:v>
                </c:pt>
                <c:pt idx="2440">
                  <c:v>0.0968195102511113</c:v>
                </c:pt>
                <c:pt idx="2441">
                  <c:v>0.0985096694329332</c:v>
                </c:pt>
                <c:pt idx="2442">
                  <c:v>0.100125198681639</c:v>
                </c:pt>
                <c:pt idx="2443">
                  <c:v>0.100555766301051</c:v>
                </c:pt>
                <c:pt idx="2444">
                  <c:v>0.099320471739128</c:v>
                </c:pt>
                <c:pt idx="2445">
                  <c:v>0.0965469274850349</c:v>
                </c:pt>
                <c:pt idx="2446">
                  <c:v>0.0927760017359203</c:v>
                </c:pt>
                <c:pt idx="2447">
                  <c:v>0.088383559853857</c:v>
                </c:pt>
                <c:pt idx="2448">
                  <c:v>0.0835788428555702</c:v>
                </c:pt>
                <c:pt idx="2449">
                  <c:v>0.0800642553290947</c:v>
                </c:pt>
                <c:pt idx="2450">
                  <c:v>0.0782393689158097</c:v>
                </c:pt>
                <c:pt idx="2451">
                  <c:v>0.0785924096500649</c:v>
                </c:pt>
                <c:pt idx="2452">
                  <c:v>0.0804857388851611</c:v>
                </c:pt>
                <c:pt idx="2453">
                  <c:v>0.0831581870232865</c:v>
                </c:pt>
                <c:pt idx="2454">
                  <c:v>0.085934489889447</c:v>
                </c:pt>
                <c:pt idx="2455">
                  <c:v>0.0880387411225024</c:v>
                </c:pt>
                <c:pt idx="2456">
                  <c:v>0.0890324423039418</c:v>
                </c:pt>
                <c:pt idx="2457">
                  <c:v>0.0889023800188497</c:v>
                </c:pt>
                <c:pt idx="2458">
                  <c:v>0.087940395560604</c:v>
                </c:pt>
                <c:pt idx="2459">
                  <c:v>0.0863854128407405</c:v>
                </c:pt>
                <c:pt idx="2460">
                  <c:v>0.0846851532771641</c:v>
                </c:pt>
                <c:pt idx="2461">
                  <c:v>0.083177437718709</c:v>
                </c:pt>
                <c:pt idx="2462">
                  <c:v>0.0821039356973854</c:v>
                </c:pt>
                <c:pt idx="2463">
                  <c:v>0.0813760432069932</c:v>
                </c:pt>
                <c:pt idx="2464">
                  <c:v>0.0812058177767588</c:v>
                </c:pt>
                <c:pt idx="2465">
                  <c:v>0.0818499488091543</c:v>
                </c:pt>
                <c:pt idx="2466">
                  <c:v>0.0837279458995597</c:v>
                </c:pt>
                <c:pt idx="2467">
                  <c:v>0.0868911562796073</c:v>
                </c:pt>
                <c:pt idx="2468">
                  <c:v>0.0905835469519758</c:v>
                </c:pt>
                <c:pt idx="2469">
                  <c:v>0.0938541843852307</c:v>
                </c:pt>
                <c:pt idx="2470">
                  <c:v>0.0964758221510335</c:v>
                </c:pt>
                <c:pt idx="2471">
                  <c:v>0.0982044833165745</c:v>
                </c:pt>
                <c:pt idx="2472">
                  <c:v>0.0985556045021708</c:v>
                </c:pt>
                <c:pt idx="2473">
                  <c:v>0.0974615708970364</c:v>
                </c:pt>
                <c:pt idx="2474">
                  <c:v>0.09540142566174</c:v>
                </c:pt>
                <c:pt idx="2475">
                  <c:v>0.0931388503622527</c:v>
                </c:pt>
                <c:pt idx="2476">
                  <c:v>0.0918245056102137</c:v>
                </c:pt>
                <c:pt idx="2477">
                  <c:v>0.0918402774999983</c:v>
                </c:pt>
                <c:pt idx="2478">
                  <c:v>0.0931793701343083</c:v>
                </c:pt>
                <c:pt idx="2479">
                  <c:v>0.0959497391501012</c:v>
                </c:pt>
                <c:pt idx="2480">
                  <c:v>0.09992027953671</c:v>
                </c:pt>
                <c:pt idx="2481">
                  <c:v>0.104457376474094</c:v>
                </c:pt>
                <c:pt idx="2482">
                  <c:v>0.108989511208204</c:v>
                </c:pt>
                <c:pt idx="2483">
                  <c:v>0.113077736293122</c:v>
                </c:pt>
                <c:pt idx="2484">
                  <c:v>0.116562636044655</c:v>
                </c:pt>
                <c:pt idx="2485">
                  <c:v>0.119339762009185</c:v>
                </c:pt>
                <c:pt idx="2486">
                  <c:v>0.121186345852012</c:v>
                </c:pt>
                <c:pt idx="2487">
                  <c:v>0.121894628391317</c:v>
                </c:pt>
                <c:pt idx="2488">
                  <c:v>0.121323069260155</c:v>
                </c:pt>
                <c:pt idx="2489">
                  <c:v>0.119418175604085</c:v>
                </c:pt>
                <c:pt idx="2490">
                  <c:v>0.116437507535889</c:v>
                </c:pt>
                <c:pt idx="2491">
                  <c:v>0.112825310872108</c:v>
                </c:pt>
                <c:pt idx="2492">
                  <c:v>0.108868956758109</c:v>
                </c:pt>
                <c:pt idx="2493">
                  <c:v>0.104782271851463</c:v>
                </c:pt>
                <c:pt idx="2494">
                  <c:v>0.100660989362469</c:v>
                </c:pt>
                <c:pt idx="2495">
                  <c:v>0.0965679954805132</c:v>
                </c:pt>
                <c:pt idx="2496">
                  <c:v>0.0931610617468583</c:v>
                </c:pt>
                <c:pt idx="2497">
                  <c:v>0.0913866462143819</c:v>
                </c:pt>
                <c:pt idx="2498">
                  <c:v>0.0919979293201528</c:v>
                </c:pt>
                <c:pt idx="2499">
                  <c:v>0.0951073343489978</c:v>
                </c:pt>
                <c:pt idx="2500">
                  <c:v>0.100263693139438</c:v>
                </c:pt>
                <c:pt idx="2501">
                  <c:v>0.106788978514699</c:v>
                </c:pt>
                <c:pt idx="2502">
                  <c:v>0.113971121482284</c:v>
                </c:pt>
                <c:pt idx="2503">
                  <c:v>0.120821938169281</c:v>
                </c:pt>
                <c:pt idx="2504">
                  <c:v>0.126469963780515</c:v>
                </c:pt>
                <c:pt idx="2505">
                  <c:v>0.130467400165435</c:v>
                </c:pt>
                <c:pt idx="2506">
                  <c:v>0.132999723380356</c:v>
                </c:pt>
                <c:pt idx="2507">
                  <c:v>0.133613960209802</c:v>
                </c:pt>
                <c:pt idx="2508">
                  <c:v>0.131644654294113</c:v>
                </c:pt>
                <c:pt idx="2509">
                  <c:v>0.127589847886262</c:v>
                </c:pt>
                <c:pt idx="2510">
                  <c:v>0.122824123872275</c:v>
                </c:pt>
                <c:pt idx="2511">
                  <c:v>0.118670981090613</c:v>
                </c:pt>
                <c:pt idx="2512">
                  <c:v>0.115755046704838</c:v>
                </c:pt>
                <c:pt idx="2513">
                  <c:v>0.114085131022478</c:v>
                </c:pt>
                <c:pt idx="2514">
                  <c:v>0.113367942130991</c:v>
                </c:pt>
                <c:pt idx="2515">
                  <c:v>0.113484433659775</c:v>
                </c:pt>
                <c:pt idx="2516">
                  <c:v>0.113980606678539</c:v>
                </c:pt>
                <c:pt idx="2517">
                  <c:v>0.114477491196123</c:v>
                </c:pt>
                <c:pt idx="2518">
                  <c:v>0.115049812224815</c:v>
                </c:pt>
                <c:pt idx="2519">
                  <c:v>0.116130362355992</c:v>
                </c:pt>
                <c:pt idx="2520">
                  <c:v>0.117942812718323</c:v>
                </c:pt>
                <c:pt idx="2521">
                  <c:v>0.119965342032059</c:v>
                </c:pt>
                <c:pt idx="2522">
                  <c:v>0.121524292279447</c:v>
                </c:pt>
                <c:pt idx="2523">
                  <c:v>0.122259631950642</c:v>
                </c:pt>
                <c:pt idx="2524">
                  <c:v>0.121981404768008</c:v>
                </c:pt>
                <c:pt idx="2525">
                  <c:v>0.120128662600261</c:v>
                </c:pt>
                <c:pt idx="2526">
                  <c:v>0.11637636070253</c:v>
                </c:pt>
                <c:pt idx="2527">
                  <c:v>0.110970259109354</c:v>
                </c:pt>
                <c:pt idx="2528">
                  <c:v>0.104653419704962</c:v>
                </c:pt>
                <c:pt idx="2529">
                  <c:v>0.0979775112762599</c:v>
                </c:pt>
                <c:pt idx="2530">
                  <c:v>0.0920065236078859</c:v>
                </c:pt>
                <c:pt idx="2531">
                  <c:v>0.0877543788610677</c:v>
                </c:pt>
                <c:pt idx="2532">
                  <c:v>0.0855953285232129</c:v>
                </c:pt>
                <c:pt idx="2533">
                  <c:v>0.0854791326189473</c:v>
                </c:pt>
                <c:pt idx="2534">
                  <c:v>0.0869809123212637</c:v>
                </c:pt>
                <c:pt idx="2535">
                  <c:v>0.0890348646352443</c:v>
                </c:pt>
                <c:pt idx="2536">
                  <c:v>0.090831603423242</c:v>
                </c:pt>
                <c:pt idx="2537">
                  <c:v>0.0916923340233999</c:v>
                </c:pt>
                <c:pt idx="2538">
                  <c:v>0.0912765915609135</c:v>
                </c:pt>
                <c:pt idx="2539">
                  <c:v>0.0895253097967998</c:v>
                </c:pt>
                <c:pt idx="2540">
                  <c:v>0.0869698883257029</c:v>
                </c:pt>
                <c:pt idx="2541">
                  <c:v>0.0842552121707624</c:v>
                </c:pt>
                <c:pt idx="2542">
                  <c:v>0.0813614183515848</c:v>
                </c:pt>
                <c:pt idx="2543">
                  <c:v>0.0778194334267717</c:v>
                </c:pt>
                <c:pt idx="2544">
                  <c:v>0.0735301188859374</c:v>
                </c:pt>
                <c:pt idx="2545">
                  <c:v>0.0690769481584175</c:v>
                </c:pt>
                <c:pt idx="2546">
                  <c:v>0.0657055864135171</c:v>
                </c:pt>
                <c:pt idx="2547">
                  <c:v>0.0640162469161552</c:v>
                </c:pt>
                <c:pt idx="2548">
                  <c:v>0.0641868923649766</c:v>
                </c:pt>
                <c:pt idx="2549">
                  <c:v>0.0662586497383827</c:v>
                </c:pt>
                <c:pt idx="2550">
                  <c:v>0.0700223160257623</c:v>
                </c:pt>
                <c:pt idx="2551">
                  <c:v>0.0751345645759135</c:v>
                </c:pt>
                <c:pt idx="2552">
                  <c:v>0.0807329924097417</c:v>
                </c:pt>
                <c:pt idx="2553">
                  <c:v>0.0854818561229241</c:v>
                </c:pt>
                <c:pt idx="2554">
                  <c:v>0.0883231908054475</c:v>
                </c:pt>
                <c:pt idx="2555">
                  <c:v>0.0887105349328388</c:v>
                </c:pt>
                <c:pt idx="2556">
                  <c:v>0.0865329902145309</c:v>
                </c:pt>
                <c:pt idx="2557">
                  <c:v>0.0821985971686072</c:v>
                </c:pt>
                <c:pt idx="2558">
                  <c:v>0.076629623409265</c:v>
                </c:pt>
                <c:pt idx="2559">
                  <c:v>0.0708009635766338</c:v>
                </c:pt>
                <c:pt idx="2560">
                  <c:v>0.0655273824893402</c:v>
                </c:pt>
                <c:pt idx="2561">
                  <c:v>0.0617025085015984</c:v>
                </c:pt>
                <c:pt idx="2562">
                  <c:v>0.060023976526649</c:v>
                </c:pt>
                <c:pt idx="2563">
                  <c:v>0.0600474011600184</c:v>
                </c:pt>
                <c:pt idx="2564">
                  <c:v>0.0609313994026756</c:v>
                </c:pt>
                <c:pt idx="2565">
                  <c:v>0.0620657309367703</c:v>
                </c:pt>
                <c:pt idx="2566">
                  <c:v>0.0633147817223704</c:v>
                </c:pt>
                <c:pt idx="2567">
                  <c:v>0.0646274148178798</c:v>
                </c:pt>
                <c:pt idx="2568">
                  <c:v>0.0658028431191756</c:v>
                </c:pt>
                <c:pt idx="2569">
                  <c:v>0.0669228109728169</c:v>
                </c:pt>
                <c:pt idx="2570">
                  <c:v>0.0682116776050966</c:v>
                </c:pt>
                <c:pt idx="2571">
                  <c:v>0.0696145470139969</c:v>
                </c:pt>
                <c:pt idx="2572">
                  <c:v>0.0708657272314879</c:v>
                </c:pt>
                <c:pt idx="2573">
                  <c:v>0.0712956815846747</c:v>
                </c:pt>
                <c:pt idx="2574">
                  <c:v>0.0703549753679897</c:v>
                </c:pt>
                <c:pt idx="2575">
                  <c:v>0.0685895753882896</c:v>
                </c:pt>
                <c:pt idx="2576">
                  <c:v>0.0668291640486057</c:v>
                </c:pt>
                <c:pt idx="2577">
                  <c:v>0.0655259493988695</c:v>
                </c:pt>
                <c:pt idx="2578">
                  <c:v>0.0646460282631344</c:v>
                </c:pt>
                <c:pt idx="2579">
                  <c:v>0.0644786385797729</c:v>
                </c:pt>
                <c:pt idx="2580">
                  <c:v>0.0653461069667231</c:v>
                </c:pt>
                <c:pt idx="2581">
                  <c:v>0.0670691588191267</c:v>
                </c:pt>
                <c:pt idx="2582">
                  <c:v>0.0695292412435025</c:v>
                </c:pt>
                <c:pt idx="2583">
                  <c:v>0.0731279134392519</c:v>
                </c:pt>
                <c:pt idx="2584">
                  <c:v>0.0777805250072113</c:v>
                </c:pt>
                <c:pt idx="2585">
                  <c:v>0.0830957248411835</c:v>
                </c:pt>
                <c:pt idx="2586">
                  <c:v>0.0892824497832413</c:v>
                </c:pt>
                <c:pt idx="2587">
                  <c:v>0.0968331018075459</c:v>
                </c:pt>
                <c:pt idx="2588">
                  <c:v>0.105759166486294</c:v>
                </c:pt>
                <c:pt idx="2589">
                  <c:v>0.115223301528792</c:v>
                </c:pt>
                <c:pt idx="2590">
                  <c:v>0.123831150346545</c:v>
                </c:pt>
                <c:pt idx="2591">
                  <c:v>0.130220390846161</c:v>
                </c:pt>
                <c:pt idx="2592">
                  <c:v>0.133593257655612</c:v>
                </c:pt>
                <c:pt idx="2593">
                  <c:v>0.133654625772732</c:v>
                </c:pt>
                <c:pt idx="2594">
                  <c:v>0.130455968096501</c:v>
                </c:pt>
                <c:pt idx="2595">
                  <c:v>0.124001746865838</c:v>
                </c:pt>
                <c:pt idx="2596">
                  <c:v>0.114971826454246</c:v>
                </c:pt>
                <c:pt idx="2597">
                  <c:v>0.105287230364012</c:v>
                </c:pt>
                <c:pt idx="2598">
                  <c:v>0.0967170493509564</c:v>
                </c:pt>
                <c:pt idx="2599">
                  <c:v>0.0903472409635637</c:v>
                </c:pt>
                <c:pt idx="2600">
                  <c:v>0.0872327136526704</c:v>
                </c:pt>
                <c:pt idx="2601">
                  <c:v>0.0870065988063786</c:v>
                </c:pt>
                <c:pt idx="2602">
                  <c:v>0.0889701406508154</c:v>
                </c:pt>
                <c:pt idx="2603">
                  <c:v>0.0916825489692069</c:v>
                </c:pt>
                <c:pt idx="2604">
                  <c:v>0.0938287709102549</c:v>
                </c:pt>
                <c:pt idx="2605">
                  <c:v>0.0949928150672448</c:v>
                </c:pt>
                <c:pt idx="2606">
                  <c:v>0.0949454962847816</c:v>
                </c:pt>
                <c:pt idx="2607">
                  <c:v>0.0934995909887393</c:v>
                </c:pt>
                <c:pt idx="2608">
                  <c:v>0.0906364564723649</c:v>
                </c:pt>
                <c:pt idx="2609">
                  <c:v>0.0865710422448399</c:v>
                </c:pt>
                <c:pt idx="2610">
                  <c:v>0.081796869048028</c:v>
                </c:pt>
                <c:pt idx="2611">
                  <c:v>0.0765225267305243</c:v>
                </c:pt>
                <c:pt idx="2612">
                  <c:v>0.0707110817577006</c:v>
                </c:pt>
                <c:pt idx="2613">
                  <c:v>0.0646874765674918</c:v>
                </c:pt>
                <c:pt idx="2614">
                  <c:v>0.0592434152454467</c:v>
                </c:pt>
                <c:pt idx="2615">
                  <c:v>0.0554482365472259</c:v>
                </c:pt>
                <c:pt idx="2616">
                  <c:v>0.0543620682640991</c:v>
                </c:pt>
                <c:pt idx="2617">
                  <c:v>0.0564987704465467</c:v>
                </c:pt>
                <c:pt idx="2618">
                  <c:v>0.0614507883804269</c:v>
                </c:pt>
                <c:pt idx="2619">
                  <c:v>0.068343851682759</c:v>
                </c:pt>
                <c:pt idx="2620">
                  <c:v>0.0762231280047979</c:v>
                </c:pt>
                <c:pt idx="2621">
                  <c:v>0.0843891448613582</c:v>
                </c:pt>
                <c:pt idx="2622">
                  <c:v>0.0914502409684554</c:v>
                </c:pt>
                <c:pt idx="2623">
                  <c:v>0.0968130969860849</c:v>
                </c:pt>
                <c:pt idx="2624">
                  <c:v>0.10048120228744</c:v>
                </c:pt>
                <c:pt idx="2625">
                  <c:v>0.102243412247597</c:v>
                </c:pt>
                <c:pt idx="2626">
                  <c:v>0.101914945314139</c:v>
                </c:pt>
                <c:pt idx="2627">
                  <c:v>0.0994889431177247</c:v>
                </c:pt>
                <c:pt idx="2628">
                  <c:v>0.0955744050681798</c:v>
                </c:pt>
                <c:pt idx="2629">
                  <c:v>0.0908095379765793</c:v>
                </c:pt>
                <c:pt idx="2630">
                  <c:v>0.0864297412424928</c:v>
                </c:pt>
                <c:pt idx="2631">
                  <c:v>0.0836322378696062</c:v>
                </c:pt>
                <c:pt idx="2632">
                  <c:v>0.0823134247333414</c:v>
                </c:pt>
                <c:pt idx="2633">
                  <c:v>0.0830333799324158</c:v>
                </c:pt>
                <c:pt idx="2634">
                  <c:v>0.0859705480988467</c:v>
                </c:pt>
                <c:pt idx="2635">
                  <c:v>0.0904512842614774</c:v>
                </c:pt>
                <c:pt idx="2636">
                  <c:v>0.0956069945124783</c:v>
                </c:pt>
                <c:pt idx="2637">
                  <c:v>0.100862482138684</c:v>
                </c:pt>
                <c:pt idx="2638">
                  <c:v>0.105386366676045</c:v>
                </c:pt>
                <c:pt idx="2639">
                  <c:v>0.108204012403236</c:v>
                </c:pt>
                <c:pt idx="2640">
                  <c:v>0.108799372237268</c:v>
                </c:pt>
                <c:pt idx="2641">
                  <c:v>0.106631532828571</c:v>
                </c:pt>
                <c:pt idx="2642">
                  <c:v>0.10187680510249</c:v>
                </c:pt>
                <c:pt idx="2643">
                  <c:v>0.0952250443754464</c:v>
                </c:pt>
                <c:pt idx="2644">
                  <c:v>0.0876385111623544</c:v>
                </c:pt>
                <c:pt idx="2645">
                  <c:v>0.079850156449988</c:v>
                </c:pt>
                <c:pt idx="2646">
                  <c:v>0.0723480766451255</c:v>
                </c:pt>
                <c:pt idx="2647">
                  <c:v>0.0658106830570271</c:v>
                </c:pt>
                <c:pt idx="2648">
                  <c:v>0.0613164658731486</c:v>
                </c:pt>
                <c:pt idx="2649">
                  <c:v>0.0596111695713526</c:v>
                </c:pt>
                <c:pt idx="2650">
                  <c:v>0.0610440711765727</c:v>
                </c:pt>
                <c:pt idx="2651">
                  <c:v>0.0655544673042535</c:v>
                </c:pt>
                <c:pt idx="2652">
                  <c:v>0.0724909424065759</c:v>
                </c:pt>
                <c:pt idx="2653">
                  <c:v>0.0804186007707435</c:v>
                </c:pt>
                <c:pt idx="2654">
                  <c:v>0.087692649868361</c:v>
                </c:pt>
                <c:pt idx="2655">
                  <c:v>0.0933481637965878</c:v>
                </c:pt>
                <c:pt idx="2656">
                  <c:v>0.0970717657627612</c:v>
                </c:pt>
                <c:pt idx="2657">
                  <c:v>0.099529500563532</c:v>
                </c:pt>
                <c:pt idx="2658">
                  <c:v>0.101635270631225</c:v>
                </c:pt>
                <c:pt idx="2659">
                  <c:v>0.103473899322351</c:v>
                </c:pt>
                <c:pt idx="2660">
                  <c:v>0.104745603776941</c:v>
                </c:pt>
                <c:pt idx="2661">
                  <c:v>0.105075095658084</c:v>
                </c:pt>
                <c:pt idx="2662">
                  <c:v>0.104339674522541</c:v>
                </c:pt>
                <c:pt idx="2663">
                  <c:v>0.102716439936006</c:v>
                </c:pt>
                <c:pt idx="2664">
                  <c:v>0.100584857201476</c:v>
                </c:pt>
                <c:pt idx="2665">
                  <c:v>0.0981862823209967</c:v>
                </c:pt>
                <c:pt idx="2666">
                  <c:v>0.0962651396551784</c:v>
                </c:pt>
                <c:pt idx="2667">
                  <c:v>0.0951691718828819</c:v>
                </c:pt>
                <c:pt idx="2668">
                  <c:v>0.0953443215913217</c:v>
                </c:pt>
                <c:pt idx="2669">
                  <c:v>0.096963776608954</c:v>
                </c:pt>
                <c:pt idx="2670">
                  <c:v>0.0995291279369327</c:v>
                </c:pt>
                <c:pt idx="2671">
                  <c:v>0.102408008199043</c:v>
                </c:pt>
                <c:pt idx="2672">
                  <c:v>0.105382446136468</c:v>
                </c:pt>
                <c:pt idx="2673">
                  <c:v>0.108170368863944</c:v>
                </c:pt>
                <c:pt idx="2674">
                  <c:v>0.110351818194417</c:v>
                </c:pt>
                <c:pt idx="2675">
                  <c:v>0.111491787555479</c:v>
                </c:pt>
                <c:pt idx="2676">
                  <c:v>0.11122463206233</c:v>
                </c:pt>
                <c:pt idx="2677">
                  <c:v>0.109644696129094</c:v>
                </c:pt>
                <c:pt idx="2678">
                  <c:v>0.107130608535731</c:v>
                </c:pt>
                <c:pt idx="2679">
                  <c:v>0.104143716194298</c:v>
                </c:pt>
                <c:pt idx="2680">
                  <c:v>0.101017733931714</c:v>
                </c:pt>
                <c:pt idx="2681">
                  <c:v>0.0980727420122096</c:v>
                </c:pt>
                <c:pt idx="2682">
                  <c:v>0.0954676529883724</c:v>
                </c:pt>
                <c:pt idx="2683">
                  <c:v>0.0932549178035072</c:v>
                </c:pt>
                <c:pt idx="2684">
                  <c:v>0.0914941709381952</c:v>
                </c:pt>
                <c:pt idx="2685">
                  <c:v>0.0899532607705371</c:v>
                </c:pt>
                <c:pt idx="2686">
                  <c:v>0.0888982124589483</c:v>
                </c:pt>
                <c:pt idx="2687">
                  <c:v>0.0883410585594372</c:v>
                </c:pt>
                <c:pt idx="2688">
                  <c:v>0.0883542220614308</c:v>
                </c:pt>
                <c:pt idx="2689">
                  <c:v>0.0890010260561515</c:v>
                </c:pt>
                <c:pt idx="2690">
                  <c:v>0.090186852878783</c:v>
                </c:pt>
                <c:pt idx="2691">
                  <c:v>0.0916309922837054</c:v>
                </c:pt>
                <c:pt idx="2692">
                  <c:v>0.0929364087402013</c:v>
                </c:pt>
                <c:pt idx="2693">
                  <c:v>0.0936139778857074</c:v>
                </c:pt>
                <c:pt idx="2694">
                  <c:v>0.0934029050868967</c:v>
                </c:pt>
                <c:pt idx="2695">
                  <c:v>0.0924334232823765</c:v>
                </c:pt>
                <c:pt idx="2696">
                  <c:v>0.0909805316831172</c:v>
                </c:pt>
                <c:pt idx="2697">
                  <c:v>0.0890183113093859</c:v>
                </c:pt>
                <c:pt idx="2698">
                  <c:v>0.086504162555774</c:v>
                </c:pt>
                <c:pt idx="2699">
                  <c:v>0.0842227613149477</c:v>
                </c:pt>
                <c:pt idx="2700">
                  <c:v>0.0832290147760788</c:v>
                </c:pt>
                <c:pt idx="2701">
                  <c:v>0.0839149908574931</c:v>
                </c:pt>
                <c:pt idx="2702">
                  <c:v>0.0858780683819711</c:v>
                </c:pt>
                <c:pt idx="2703">
                  <c:v>0.0885047942847041</c:v>
                </c:pt>
                <c:pt idx="2704">
                  <c:v>0.0913228056525202</c:v>
                </c:pt>
                <c:pt idx="2705">
                  <c:v>0.093778399303931</c:v>
                </c:pt>
                <c:pt idx="2706">
                  <c:v>0.0956339227231021</c:v>
                </c:pt>
                <c:pt idx="2707">
                  <c:v>0.0968930364042172</c:v>
                </c:pt>
                <c:pt idx="2708">
                  <c:v>0.0970459807907082</c:v>
                </c:pt>
                <c:pt idx="2709">
                  <c:v>0.0959663948599426</c:v>
                </c:pt>
                <c:pt idx="2710">
                  <c:v>0.0945348508996641</c:v>
                </c:pt>
                <c:pt idx="2711">
                  <c:v>0.0936227316685702</c:v>
                </c:pt>
                <c:pt idx="2712">
                  <c:v>0.0934225285019249</c:v>
                </c:pt>
                <c:pt idx="2713">
                  <c:v>0.0933756914467644</c:v>
                </c:pt>
                <c:pt idx="2714">
                  <c:v>0.0930053453538323</c:v>
                </c:pt>
                <c:pt idx="2715">
                  <c:v>0.0924239773371063</c:v>
                </c:pt>
                <c:pt idx="2716">
                  <c:v>0.0921017829154132</c:v>
                </c:pt>
                <c:pt idx="2717">
                  <c:v>0.0925790614443975</c:v>
                </c:pt>
                <c:pt idx="2718">
                  <c:v>0.0944246087208465</c:v>
                </c:pt>
                <c:pt idx="2719">
                  <c:v>0.0978504890419198</c:v>
                </c:pt>
                <c:pt idx="2720">
                  <c:v>0.102439096636049</c:v>
                </c:pt>
                <c:pt idx="2721">
                  <c:v>0.107226196162856</c:v>
                </c:pt>
                <c:pt idx="2722">
                  <c:v>0.111208654150769</c:v>
                </c:pt>
                <c:pt idx="2723">
                  <c:v>0.113630874242762</c:v>
                </c:pt>
                <c:pt idx="2724">
                  <c:v>0.114508543285019</c:v>
                </c:pt>
                <c:pt idx="2725">
                  <c:v>0.113828709419499</c:v>
                </c:pt>
                <c:pt idx="2726">
                  <c:v>0.111524256768968</c:v>
                </c:pt>
                <c:pt idx="2727">
                  <c:v>0.107871569037546</c:v>
                </c:pt>
                <c:pt idx="2728">
                  <c:v>0.103534354558064</c:v>
                </c:pt>
                <c:pt idx="2729">
                  <c:v>0.0990563569997539</c:v>
                </c:pt>
                <c:pt idx="2730">
                  <c:v>0.0947646087742326</c:v>
                </c:pt>
                <c:pt idx="2731">
                  <c:v>0.0913777547266361</c:v>
                </c:pt>
                <c:pt idx="2732">
                  <c:v>0.0892332443964148</c:v>
                </c:pt>
                <c:pt idx="2733">
                  <c:v>0.0882906413238945</c:v>
                </c:pt>
                <c:pt idx="2734">
                  <c:v>0.0887465607979085</c:v>
                </c:pt>
                <c:pt idx="2735">
                  <c:v>0.0903023155712704</c:v>
                </c:pt>
                <c:pt idx="2736">
                  <c:v>0.0920501643070549</c:v>
                </c:pt>
                <c:pt idx="2737">
                  <c:v>0.0929424570591568</c:v>
                </c:pt>
                <c:pt idx="2738">
                  <c:v>0.0920317340867262</c:v>
                </c:pt>
                <c:pt idx="2739">
                  <c:v>0.0893117581199088</c:v>
                </c:pt>
                <c:pt idx="2740">
                  <c:v>0.0853581471593606</c:v>
                </c:pt>
                <c:pt idx="2741">
                  <c:v>0.0810461566087326</c:v>
                </c:pt>
                <c:pt idx="2742">
                  <c:v>0.0773272742300278</c:v>
                </c:pt>
                <c:pt idx="2743">
                  <c:v>0.0751462684684034</c:v>
                </c:pt>
                <c:pt idx="2744">
                  <c:v>0.0751498059984145</c:v>
                </c:pt>
                <c:pt idx="2745">
                  <c:v>0.0773802944711189</c:v>
                </c:pt>
                <c:pt idx="2746">
                  <c:v>0.0816467980166379</c:v>
                </c:pt>
                <c:pt idx="2747">
                  <c:v>0.0872533498678503</c:v>
                </c:pt>
                <c:pt idx="2748">
                  <c:v>0.0937331616272726</c:v>
                </c:pt>
                <c:pt idx="2749">
                  <c:v>0.100948186044312</c:v>
                </c:pt>
                <c:pt idx="2750">
                  <c:v>0.108672735416657</c:v>
                </c:pt>
                <c:pt idx="2751">
                  <c:v>0.11633284894061</c:v>
                </c:pt>
                <c:pt idx="2752">
                  <c:v>0.123122338026436</c:v>
                </c:pt>
                <c:pt idx="2753">
                  <c:v>0.128588100745094</c:v>
                </c:pt>
                <c:pt idx="2754">
                  <c:v>0.132078260995514</c:v>
                </c:pt>
                <c:pt idx="2755">
                  <c:v>0.132918994019765</c:v>
                </c:pt>
                <c:pt idx="2756">
                  <c:v>0.131302534357268</c:v>
                </c:pt>
                <c:pt idx="2757">
                  <c:v>0.127791506863763</c:v>
                </c:pt>
                <c:pt idx="2758">
                  <c:v>0.123189518431332</c:v>
                </c:pt>
                <c:pt idx="2759">
                  <c:v>0.118117065221928</c:v>
                </c:pt>
                <c:pt idx="2760">
                  <c:v>0.113767739355635</c:v>
                </c:pt>
                <c:pt idx="2761">
                  <c:v>0.110941111188394</c:v>
                </c:pt>
                <c:pt idx="2762">
                  <c:v>0.110340880025493</c:v>
                </c:pt>
                <c:pt idx="2763">
                  <c:v>0.111974293275652</c:v>
                </c:pt>
                <c:pt idx="2764">
                  <c:v>0.115340468070491</c:v>
                </c:pt>
                <c:pt idx="2765">
                  <c:v>0.119739061539217</c:v>
                </c:pt>
                <c:pt idx="2766">
                  <c:v>0.124502830009694</c:v>
                </c:pt>
                <c:pt idx="2767">
                  <c:v>0.128653033755707</c:v>
                </c:pt>
                <c:pt idx="2768">
                  <c:v>0.131331628146159</c:v>
                </c:pt>
                <c:pt idx="2769">
                  <c:v>0.132271146527062</c:v>
                </c:pt>
                <c:pt idx="2770">
                  <c:v>0.131274639460295</c:v>
                </c:pt>
                <c:pt idx="2771">
                  <c:v>0.128340160278667</c:v>
                </c:pt>
                <c:pt idx="2772">
                  <c:v>0.12374908627911</c:v>
                </c:pt>
                <c:pt idx="2773">
                  <c:v>0.118056489564315</c:v>
                </c:pt>
                <c:pt idx="2774">
                  <c:v>0.112173404780759</c:v>
                </c:pt>
                <c:pt idx="2775">
                  <c:v>0.106914022395932</c:v>
                </c:pt>
                <c:pt idx="2776">
                  <c:v>0.1028455761014</c:v>
                </c:pt>
                <c:pt idx="2777">
                  <c:v>0.100040347252358</c:v>
                </c:pt>
                <c:pt idx="2778">
                  <c:v>0.0982749731613344</c:v>
                </c:pt>
                <c:pt idx="2779">
                  <c:v>0.0972753418432008</c:v>
                </c:pt>
                <c:pt idx="2780">
                  <c:v>0.0968456780922904</c:v>
                </c:pt>
                <c:pt idx="2781">
                  <c:v>0.0970081422716224</c:v>
                </c:pt>
                <c:pt idx="2782">
                  <c:v>0.0977005568428997</c:v>
                </c:pt>
                <c:pt idx="2783">
                  <c:v>0.0986664242002028</c:v>
                </c:pt>
                <c:pt idx="2784">
                  <c:v>0.0997275261090111</c:v>
                </c:pt>
                <c:pt idx="2785">
                  <c:v>0.100841755864889</c:v>
                </c:pt>
                <c:pt idx="2786">
                  <c:v>0.102422617498271</c:v>
                </c:pt>
                <c:pt idx="2787">
                  <c:v>0.10466542555442</c:v>
                </c:pt>
                <c:pt idx="2788">
                  <c:v>0.107833233855431</c:v>
                </c:pt>
                <c:pt idx="2789">
                  <c:v>0.111702588486251</c:v>
                </c:pt>
                <c:pt idx="2790">
                  <c:v>0.11536611092756</c:v>
                </c:pt>
                <c:pt idx="2791">
                  <c:v>0.11830333997518</c:v>
                </c:pt>
                <c:pt idx="2792">
                  <c:v>0.120094268878325</c:v>
                </c:pt>
                <c:pt idx="2793">
                  <c:v>0.120692417370541</c:v>
                </c:pt>
                <c:pt idx="2794">
                  <c:v>0.12079874275667</c:v>
                </c:pt>
                <c:pt idx="2795">
                  <c:v>0.12143787152568</c:v>
                </c:pt>
                <c:pt idx="2796">
                  <c:v>0.122888307599613</c:v>
                </c:pt>
                <c:pt idx="2797">
                  <c:v>0.125032988262083</c:v>
                </c:pt>
                <c:pt idx="2798">
                  <c:v>0.127718564327197</c:v>
                </c:pt>
                <c:pt idx="2799">
                  <c:v>0.130521478507814</c:v>
                </c:pt>
                <c:pt idx="2800">
                  <c:v>0.132880670828483</c:v>
                </c:pt>
                <c:pt idx="2801">
                  <c:v>0.1347466438324</c:v>
                </c:pt>
                <c:pt idx="2802">
                  <c:v>0.135842652122853</c:v>
                </c:pt>
                <c:pt idx="2803">
                  <c:v>0.135672683938205</c:v>
                </c:pt>
                <c:pt idx="2804">
                  <c:v>0.133923533809662</c:v>
                </c:pt>
                <c:pt idx="2805">
                  <c:v>0.130554365678348</c:v>
                </c:pt>
                <c:pt idx="2806">
                  <c:v>0.125763320213599</c:v>
                </c:pt>
                <c:pt idx="2807">
                  <c:v>0.119741906483023</c:v>
                </c:pt>
                <c:pt idx="2808">
                  <c:v>0.112635188385274</c:v>
                </c:pt>
                <c:pt idx="2809">
                  <c:v>0.104744297258023</c:v>
                </c:pt>
                <c:pt idx="2810">
                  <c:v>0.0971683980357404</c:v>
                </c:pt>
                <c:pt idx="2811">
                  <c:v>0.0909680225800544</c:v>
                </c:pt>
                <c:pt idx="2812">
                  <c:v>0.0866457114548271</c:v>
                </c:pt>
                <c:pt idx="2813">
                  <c:v>0.084620712441642</c:v>
                </c:pt>
                <c:pt idx="2814">
                  <c:v>0.0847844296637325</c:v>
                </c:pt>
                <c:pt idx="2815">
                  <c:v>0.0864659005257794</c:v>
                </c:pt>
                <c:pt idx="2816">
                  <c:v>0.0889937902653534</c:v>
                </c:pt>
                <c:pt idx="2817">
                  <c:v>0.0920662607211294</c:v>
                </c:pt>
                <c:pt idx="2818">
                  <c:v>0.095691309221914</c:v>
                </c:pt>
                <c:pt idx="2819">
                  <c:v>0.0996735769401735</c:v>
                </c:pt>
                <c:pt idx="2820">
                  <c:v>0.103919518541107</c:v>
                </c:pt>
                <c:pt idx="2821">
                  <c:v>0.107938531080967</c:v>
                </c:pt>
                <c:pt idx="2822">
                  <c:v>0.111020087815771</c:v>
                </c:pt>
                <c:pt idx="2823">
                  <c:v>0.112716055276778</c:v>
                </c:pt>
                <c:pt idx="2824">
                  <c:v>0.112366538714957</c:v>
                </c:pt>
                <c:pt idx="2825">
                  <c:v>0.110052581782132</c:v>
                </c:pt>
                <c:pt idx="2826">
                  <c:v>0.106806978343698</c:v>
                </c:pt>
                <c:pt idx="2827">
                  <c:v>0.103457744596075</c:v>
                </c:pt>
                <c:pt idx="2828">
                  <c:v>0.100861140918415</c:v>
                </c:pt>
                <c:pt idx="2829">
                  <c:v>0.0989409141911924</c:v>
                </c:pt>
                <c:pt idx="2830">
                  <c:v>0.0975140745000238</c:v>
                </c:pt>
                <c:pt idx="2831">
                  <c:v>0.0963104598102019</c:v>
                </c:pt>
                <c:pt idx="2832">
                  <c:v>0.0949885448751416</c:v>
                </c:pt>
                <c:pt idx="2833">
                  <c:v>0.0933724266799731</c:v>
                </c:pt>
                <c:pt idx="2834">
                  <c:v>0.0914773579075327</c:v>
                </c:pt>
                <c:pt idx="2835">
                  <c:v>0.0898299564730362</c:v>
                </c:pt>
                <c:pt idx="2836">
                  <c:v>0.0888198496414196</c:v>
                </c:pt>
                <c:pt idx="2837">
                  <c:v>0.0887275542709356</c:v>
                </c:pt>
                <c:pt idx="2838">
                  <c:v>0.0898688411632729</c:v>
                </c:pt>
                <c:pt idx="2839">
                  <c:v>0.0922667716987577</c:v>
                </c:pt>
                <c:pt idx="2840">
                  <c:v>0.0960217985081636</c:v>
                </c:pt>
                <c:pt idx="2841">
                  <c:v>0.100840832798866</c:v>
                </c:pt>
                <c:pt idx="2842">
                  <c:v>0.106133919132096</c:v>
                </c:pt>
                <c:pt idx="2843">
                  <c:v>0.11118129869061</c:v>
                </c:pt>
                <c:pt idx="2844">
                  <c:v>0.115394223610057</c:v>
                </c:pt>
                <c:pt idx="2845">
                  <c:v>0.11874772128792</c:v>
                </c:pt>
                <c:pt idx="2846">
                  <c:v>0.121359445268607</c:v>
                </c:pt>
                <c:pt idx="2847">
                  <c:v>0.123360551276452</c:v>
                </c:pt>
                <c:pt idx="2848">
                  <c:v>0.124988837124267</c:v>
                </c:pt>
                <c:pt idx="2849">
                  <c:v>0.126314275571425</c:v>
                </c:pt>
                <c:pt idx="2850">
                  <c:v>0.127056025818926</c:v>
                </c:pt>
                <c:pt idx="2851">
                  <c:v>0.126891102085948</c:v>
                </c:pt>
                <c:pt idx="2852">
                  <c:v>0.125937337001424</c:v>
                </c:pt>
                <c:pt idx="2853">
                  <c:v>0.124594497276248</c:v>
                </c:pt>
                <c:pt idx="2854">
                  <c:v>0.122978509244906</c:v>
                </c:pt>
                <c:pt idx="2855">
                  <c:v>0.121073853655489</c:v>
                </c:pt>
                <c:pt idx="2856">
                  <c:v>0.118918269691755</c:v>
                </c:pt>
                <c:pt idx="2857">
                  <c:v>0.116802373159342</c:v>
                </c:pt>
                <c:pt idx="2858">
                  <c:v>0.11484176788072</c:v>
                </c:pt>
                <c:pt idx="2859">
                  <c:v>0.113108742927044</c:v>
                </c:pt>
                <c:pt idx="2860">
                  <c:v>0.111803687980869</c:v>
                </c:pt>
                <c:pt idx="2861">
                  <c:v>0.111054615073576</c:v>
                </c:pt>
                <c:pt idx="2862">
                  <c:v>0.110452020636162</c:v>
                </c:pt>
                <c:pt idx="2863">
                  <c:v>0.109716712229731</c:v>
                </c:pt>
                <c:pt idx="2864">
                  <c:v>0.109010756974844</c:v>
                </c:pt>
                <c:pt idx="2865">
                  <c:v>0.108166450065835</c:v>
                </c:pt>
                <c:pt idx="2866">
                  <c:v>0.106996390761536</c:v>
                </c:pt>
                <c:pt idx="2867">
                  <c:v>0.105376920963052</c:v>
                </c:pt>
                <c:pt idx="2868">
                  <c:v>0.103461905201678</c:v>
                </c:pt>
                <c:pt idx="2869">
                  <c:v>0.102123021235399</c:v>
                </c:pt>
                <c:pt idx="2870">
                  <c:v>0.101735341381648</c:v>
                </c:pt>
                <c:pt idx="2871">
                  <c:v>0.102785669632977</c:v>
                </c:pt>
                <c:pt idx="2872">
                  <c:v>0.105400632117401</c:v>
                </c:pt>
                <c:pt idx="2873">
                  <c:v>0.109064584050691</c:v>
                </c:pt>
                <c:pt idx="2874">
                  <c:v>0.113230364749887</c:v>
                </c:pt>
                <c:pt idx="2875">
                  <c:v>0.117162076523535</c:v>
                </c:pt>
                <c:pt idx="2876">
                  <c:v>0.120390751624032</c:v>
                </c:pt>
                <c:pt idx="2877">
                  <c:v>0.122495604060117</c:v>
                </c:pt>
                <c:pt idx="2878">
                  <c:v>0.123382468614283</c:v>
                </c:pt>
                <c:pt idx="2879">
                  <c:v>0.123083879465757</c:v>
                </c:pt>
                <c:pt idx="2880">
                  <c:v>0.121497449658325</c:v>
                </c:pt>
                <c:pt idx="2881">
                  <c:v>0.118472462848851</c:v>
                </c:pt>
                <c:pt idx="2882">
                  <c:v>0.114160656042131</c:v>
                </c:pt>
                <c:pt idx="2883">
                  <c:v>0.109004446910805</c:v>
                </c:pt>
                <c:pt idx="2884">
                  <c:v>0.103401376691112</c:v>
                </c:pt>
                <c:pt idx="2885">
                  <c:v>0.0975278243925339</c:v>
                </c:pt>
                <c:pt idx="2886">
                  <c:v>0.0917437103812957</c:v>
                </c:pt>
                <c:pt idx="2887">
                  <c:v>0.0867724302860369</c:v>
                </c:pt>
                <c:pt idx="2888">
                  <c:v>0.0832236369203662</c:v>
                </c:pt>
                <c:pt idx="2889">
                  <c:v>0.0811602683426106</c:v>
                </c:pt>
                <c:pt idx="2890">
                  <c:v>0.0800939094975418</c:v>
                </c:pt>
                <c:pt idx="2891">
                  <c:v>0.0794970161979912</c:v>
                </c:pt>
                <c:pt idx="2892">
                  <c:v>0.0791529575588361</c:v>
                </c:pt>
                <c:pt idx="2893">
                  <c:v>0.0791418940146363</c:v>
                </c:pt>
                <c:pt idx="2894">
                  <c:v>0.0794920226308543</c:v>
                </c:pt>
                <c:pt idx="2895">
                  <c:v>0.0797143997826971</c:v>
                </c:pt>
                <c:pt idx="2896">
                  <c:v>0.0796663444842104</c:v>
                </c:pt>
                <c:pt idx="2897">
                  <c:v>0.0795869239065413</c:v>
                </c:pt>
                <c:pt idx="2898">
                  <c:v>0.0796247079625955</c:v>
                </c:pt>
                <c:pt idx="2899">
                  <c:v>0.0796824463058875</c:v>
                </c:pt>
                <c:pt idx="2900">
                  <c:v>0.0797454018052288</c:v>
                </c:pt>
                <c:pt idx="2901">
                  <c:v>0.0799935215904548</c:v>
                </c:pt>
                <c:pt idx="2902">
                  <c:v>0.0802897086879021</c:v>
                </c:pt>
                <c:pt idx="2903">
                  <c:v>0.0805400637378757</c:v>
                </c:pt>
                <c:pt idx="2904">
                  <c:v>0.080752189260151</c:v>
                </c:pt>
                <c:pt idx="2905">
                  <c:v>0.0808116369421561</c:v>
                </c:pt>
                <c:pt idx="2906">
                  <c:v>0.0809040900170371</c:v>
                </c:pt>
                <c:pt idx="2907">
                  <c:v>0.0816296615512858</c:v>
                </c:pt>
                <c:pt idx="2908">
                  <c:v>0.083802203011418</c:v>
                </c:pt>
                <c:pt idx="2909">
                  <c:v>0.0876095685141014</c:v>
                </c:pt>
                <c:pt idx="2910">
                  <c:v>0.0924533453945587</c:v>
                </c:pt>
                <c:pt idx="2911">
                  <c:v>0.0971813527947507</c:v>
                </c:pt>
                <c:pt idx="2912">
                  <c:v>0.101042585431422</c:v>
                </c:pt>
                <c:pt idx="2913">
                  <c:v>0.104108057561822</c:v>
                </c:pt>
                <c:pt idx="2914">
                  <c:v>0.106686847156716</c:v>
                </c:pt>
                <c:pt idx="2915">
                  <c:v>0.10885315637388</c:v>
                </c:pt>
                <c:pt idx="2916">
                  <c:v>0.110395974777681</c:v>
                </c:pt>
                <c:pt idx="2917">
                  <c:v>0.111083641265729</c:v>
                </c:pt>
                <c:pt idx="2918">
                  <c:v>0.110990882061461</c:v>
                </c:pt>
                <c:pt idx="2919">
                  <c:v>0.110358426546635</c:v>
                </c:pt>
                <c:pt idx="2920">
                  <c:v>0.10922138997877</c:v>
                </c:pt>
                <c:pt idx="2921">
                  <c:v>0.107586815511452</c:v>
                </c:pt>
                <c:pt idx="2922">
                  <c:v>0.105659883471127</c:v>
                </c:pt>
                <c:pt idx="2923">
                  <c:v>0.103879173951907</c:v>
                </c:pt>
                <c:pt idx="2924">
                  <c:v>0.10232326220426</c:v>
                </c:pt>
                <c:pt idx="2925">
                  <c:v>0.100928228703827</c:v>
                </c:pt>
                <c:pt idx="2926">
                  <c:v>0.0997118996555311</c:v>
                </c:pt>
                <c:pt idx="2927">
                  <c:v>0.0987601578387598</c:v>
                </c:pt>
                <c:pt idx="2928">
                  <c:v>0.0980008913226718</c:v>
                </c:pt>
                <c:pt idx="2929">
                  <c:v>0.0974548449872593</c:v>
                </c:pt>
                <c:pt idx="2930">
                  <c:v>0.0977012739188761</c:v>
                </c:pt>
                <c:pt idx="2931">
                  <c:v>0.0997874175899539</c:v>
                </c:pt>
                <c:pt idx="2932">
                  <c:v>0.10378641637807</c:v>
                </c:pt>
                <c:pt idx="2933">
                  <c:v>0.10826034092123</c:v>
                </c:pt>
                <c:pt idx="2934">
                  <c:v>0.111686833328769</c:v>
                </c:pt>
                <c:pt idx="2935">
                  <c:v>0.113547625004105</c:v>
                </c:pt>
                <c:pt idx="2936">
                  <c:v>0.114138366119562</c:v>
                </c:pt>
                <c:pt idx="2937">
                  <c:v>0.113629659064939</c:v>
                </c:pt>
                <c:pt idx="2938">
                  <c:v>0.112359006857337</c:v>
                </c:pt>
                <c:pt idx="2939">
                  <c:v>0.110439206297679</c:v>
                </c:pt>
                <c:pt idx="2940">
                  <c:v>0.108138624865338</c:v>
                </c:pt>
                <c:pt idx="2941">
                  <c:v>0.105825834005761</c:v>
                </c:pt>
                <c:pt idx="2942">
                  <c:v>0.103874779001117</c:v>
                </c:pt>
                <c:pt idx="2943">
                  <c:v>0.102769943276377</c:v>
                </c:pt>
                <c:pt idx="2944">
                  <c:v>0.102897172461396</c:v>
                </c:pt>
                <c:pt idx="2945">
                  <c:v>0.103949983480402</c:v>
                </c:pt>
                <c:pt idx="2946">
                  <c:v>0.104933065311249</c:v>
                </c:pt>
                <c:pt idx="2947">
                  <c:v>0.104919893492869</c:v>
                </c:pt>
                <c:pt idx="2948">
                  <c:v>0.103488857062844</c:v>
                </c:pt>
                <c:pt idx="2949">
                  <c:v>0.100977179841554</c:v>
                </c:pt>
                <c:pt idx="2950">
                  <c:v>0.0977924032252642</c:v>
                </c:pt>
                <c:pt idx="2951">
                  <c:v>0.0946698588615829</c:v>
                </c:pt>
                <c:pt idx="2952">
                  <c:v>0.0919759366387264</c:v>
                </c:pt>
                <c:pt idx="2953">
                  <c:v>0.0899173170894946</c:v>
                </c:pt>
                <c:pt idx="2954">
                  <c:v>0.088527467352077</c:v>
                </c:pt>
                <c:pt idx="2955">
                  <c:v>0.0878394344127104</c:v>
                </c:pt>
                <c:pt idx="2956">
                  <c:v>0.0881307927206935</c:v>
                </c:pt>
                <c:pt idx="2957">
                  <c:v>0.0891810122047534</c:v>
                </c:pt>
                <c:pt idx="2958">
                  <c:v>0.0903063428491309</c:v>
                </c:pt>
                <c:pt idx="2959">
                  <c:v>0.0909601571822636</c:v>
                </c:pt>
                <c:pt idx="2960">
                  <c:v>0.0910998035882414</c:v>
                </c:pt>
                <c:pt idx="2961">
                  <c:v>0.0911765282443023</c:v>
                </c:pt>
                <c:pt idx="2962">
                  <c:v>0.0916510710391333</c:v>
                </c:pt>
                <c:pt idx="2963">
                  <c:v>0.0928448141922043</c:v>
                </c:pt>
                <c:pt idx="2964">
                  <c:v>0.0947921880948307</c:v>
                </c:pt>
                <c:pt idx="2965">
                  <c:v>0.0969699476863433</c:v>
                </c:pt>
                <c:pt idx="2966">
                  <c:v>0.0985474573723255</c:v>
                </c:pt>
                <c:pt idx="2967">
                  <c:v>0.0989814807007291</c:v>
                </c:pt>
                <c:pt idx="2968">
                  <c:v>0.0983007417145081</c:v>
                </c:pt>
                <c:pt idx="2969">
                  <c:v>0.096604793955364</c:v>
                </c:pt>
                <c:pt idx="2970">
                  <c:v>0.0938656198129485</c:v>
                </c:pt>
                <c:pt idx="2971">
                  <c:v>0.089827747123829</c:v>
                </c:pt>
                <c:pt idx="2972">
                  <c:v>0.0843807454806334</c:v>
                </c:pt>
                <c:pt idx="2973">
                  <c:v>0.0785502657273596</c:v>
                </c:pt>
                <c:pt idx="2974">
                  <c:v>0.0736207444736887</c:v>
                </c:pt>
                <c:pt idx="2975">
                  <c:v>0.0703795314517497</c:v>
                </c:pt>
                <c:pt idx="2976">
                  <c:v>0.0697475765533125</c:v>
                </c:pt>
                <c:pt idx="2977">
                  <c:v>0.0715994812898154</c:v>
                </c:pt>
                <c:pt idx="2978">
                  <c:v>0.0750756413041335</c:v>
                </c:pt>
                <c:pt idx="2979">
                  <c:v>0.0791596916623417</c:v>
                </c:pt>
                <c:pt idx="2980">
                  <c:v>0.0825429814340909</c:v>
                </c:pt>
                <c:pt idx="2981">
                  <c:v>0.0845050558864076</c:v>
                </c:pt>
                <c:pt idx="2982">
                  <c:v>0.0852260562965291</c:v>
                </c:pt>
                <c:pt idx="2983">
                  <c:v>0.0849693787900175</c:v>
                </c:pt>
                <c:pt idx="2984">
                  <c:v>0.0840101271943265</c:v>
                </c:pt>
                <c:pt idx="2985">
                  <c:v>0.0828259691111105</c:v>
                </c:pt>
                <c:pt idx="2986">
                  <c:v>0.0819273755087482</c:v>
                </c:pt>
                <c:pt idx="2987">
                  <c:v>0.0815131832895315</c:v>
                </c:pt>
                <c:pt idx="2988">
                  <c:v>0.0814017526643204</c:v>
                </c:pt>
                <c:pt idx="2989">
                  <c:v>0.0812819153430013</c:v>
                </c:pt>
                <c:pt idx="2990">
                  <c:v>0.0812370910818566</c:v>
                </c:pt>
                <c:pt idx="2991">
                  <c:v>0.0816489198888228</c:v>
                </c:pt>
                <c:pt idx="2992">
                  <c:v>0.0832296140105321</c:v>
                </c:pt>
                <c:pt idx="2993">
                  <c:v>0.0863545735757311</c:v>
                </c:pt>
                <c:pt idx="2994">
                  <c:v>0.0912156141313191</c:v>
                </c:pt>
                <c:pt idx="2995">
                  <c:v>0.0974456940524595</c:v>
                </c:pt>
                <c:pt idx="2996">
                  <c:v>0.104463918386644</c:v>
                </c:pt>
                <c:pt idx="2997">
                  <c:v>0.111411617261641</c:v>
                </c:pt>
                <c:pt idx="2998">
                  <c:v>0.11843913729629</c:v>
                </c:pt>
                <c:pt idx="2999">
                  <c:v>0.124719688142031</c:v>
                </c:pt>
                <c:pt idx="3000">
                  <c:v>0.129038532939104</c:v>
                </c:pt>
                <c:pt idx="3001">
                  <c:v>0.130835717025521</c:v>
                </c:pt>
                <c:pt idx="3002">
                  <c:v>0.130301786923604</c:v>
                </c:pt>
                <c:pt idx="3003">
                  <c:v>0.12708130360551</c:v>
                </c:pt>
                <c:pt idx="3004">
                  <c:v>0.121700614561867</c:v>
                </c:pt>
                <c:pt idx="3005">
                  <c:v>0.115100962624217</c:v>
                </c:pt>
                <c:pt idx="3006">
                  <c:v>0.109082728521652</c:v>
                </c:pt>
                <c:pt idx="3007">
                  <c:v>0.104514888813812</c:v>
                </c:pt>
                <c:pt idx="3008">
                  <c:v>0.101700814461275</c:v>
                </c:pt>
                <c:pt idx="3009">
                  <c:v>0.100794368802987</c:v>
                </c:pt>
                <c:pt idx="3010">
                  <c:v>0.101383060765776</c:v>
                </c:pt>
                <c:pt idx="3011">
                  <c:v>0.103091596371951</c:v>
                </c:pt>
                <c:pt idx="3012">
                  <c:v>0.105841271004772</c:v>
                </c:pt>
                <c:pt idx="3013">
                  <c:v>0.109634614230792</c:v>
                </c:pt>
                <c:pt idx="3014">
                  <c:v>0.114284181171114</c:v>
                </c:pt>
                <c:pt idx="3015">
                  <c:v>0.119251692081882</c:v>
                </c:pt>
                <c:pt idx="3016">
                  <c:v>0.123757486864683</c:v>
                </c:pt>
                <c:pt idx="3017">
                  <c:v>0.126631368162259</c:v>
                </c:pt>
                <c:pt idx="3018">
                  <c:v>0.127153279599824</c:v>
                </c:pt>
                <c:pt idx="3019">
                  <c:v>0.125384754273143</c:v>
                </c:pt>
                <c:pt idx="3020">
                  <c:v>0.121821372166938</c:v>
                </c:pt>
                <c:pt idx="3021">
                  <c:v>0.117040771634083</c:v>
                </c:pt>
                <c:pt idx="3022">
                  <c:v>0.111366517114247</c:v>
                </c:pt>
                <c:pt idx="3023">
                  <c:v>0.105146826511434</c:v>
                </c:pt>
                <c:pt idx="3024">
                  <c:v>0.0994641897950517</c:v>
                </c:pt>
                <c:pt idx="3025">
                  <c:v>0.0954658908606164</c:v>
                </c:pt>
                <c:pt idx="3026">
                  <c:v>0.0934870511396983</c:v>
                </c:pt>
                <c:pt idx="3027">
                  <c:v>0.093412537633898</c:v>
                </c:pt>
                <c:pt idx="3028">
                  <c:v>0.0948697289619592</c:v>
                </c:pt>
                <c:pt idx="3029">
                  <c:v>0.0971355254488213</c:v>
                </c:pt>
                <c:pt idx="3030">
                  <c:v>0.0996911467014009</c:v>
                </c:pt>
                <c:pt idx="3031">
                  <c:v>0.102337583096886</c:v>
                </c:pt>
                <c:pt idx="3032">
                  <c:v>0.105191476858115</c:v>
                </c:pt>
                <c:pt idx="3033">
                  <c:v>0.108429037300078</c:v>
                </c:pt>
                <c:pt idx="3034">
                  <c:v>0.111961368499745</c:v>
                </c:pt>
                <c:pt idx="3035">
                  <c:v>0.115320068653676</c:v>
                </c:pt>
                <c:pt idx="3036">
                  <c:v>0.117981025897349</c:v>
                </c:pt>
                <c:pt idx="3037">
                  <c:v>0.11973125546435</c:v>
                </c:pt>
                <c:pt idx="3038">
                  <c:v>0.120591389463182</c:v>
                </c:pt>
                <c:pt idx="3039">
                  <c:v>0.120355712055868</c:v>
                </c:pt>
                <c:pt idx="3040">
                  <c:v>0.118763167193822</c:v>
                </c:pt>
                <c:pt idx="3041">
                  <c:v>0.116168019583585</c:v>
                </c:pt>
                <c:pt idx="3042">
                  <c:v>0.112859424902885</c:v>
                </c:pt>
                <c:pt idx="3043">
                  <c:v>0.108896945689805</c:v>
                </c:pt>
                <c:pt idx="3044">
                  <c:v>0.104485787709306</c:v>
                </c:pt>
                <c:pt idx="3045">
                  <c:v>0.100190719238905</c:v>
                </c:pt>
                <c:pt idx="3046">
                  <c:v>0.0963718069658435</c:v>
                </c:pt>
                <c:pt idx="3047">
                  <c:v>0.0929774207889256</c:v>
                </c:pt>
                <c:pt idx="3048">
                  <c:v>0.0908707585259906</c:v>
                </c:pt>
                <c:pt idx="3049">
                  <c:v>0.0899839009156936</c:v>
                </c:pt>
                <c:pt idx="3050">
                  <c:v>0.0904268076801242</c:v>
                </c:pt>
                <c:pt idx="3051">
                  <c:v>0.0925348611965647</c:v>
                </c:pt>
                <c:pt idx="3052">
                  <c:v>0.0958950539648359</c:v>
                </c:pt>
                <c:pt idx="3053">
                  <c:v>0.0998948617825085</c:v>
                </c:pt>
                <c:pt idx="3054">
                  <c:v>0.104089196212261</c:v>
                </c:pt>
                <c:pt idx="3055">
                  <c:v>0.107934684920817</c:v>
                </c:pt>
                <c:pt idx="3056">
                  <c:v>0.111042018818968</c:v>
                </c:pt>
                <c:pt idx="3057">
                  <c:v>0.11328582084778</c:v>
                </c:pt>
                <c:pt idx="3058">
                  <c:v>0.114475524913141</c:v>
                </c:pt>
                <c:pt idx="3059">
                  <c:v>0.11415374726273</c:v>
                </c:pt>
                <c:pt idx="3060">
                  <c:v>0.112427228682655</c:v>
                </c:pt>
                <c:pt idx="3061">
                  <c:v>0.109453977334767</c:v>
                </c:pt>
                <c:pt idx="3062">
                  <c:v>0.105596321873998</c:v>
                </c:pt>
                <c:pt idx="3063">
                  <c:v>0.101358008762937</c:v>
                </c:pt>
                <c:pt idx="3064">
                  <c:v>0.0972301210382767</c:v>
                </c:pt>
                <c:pt idx="3065">
                  <c:v>0.0934093575775286</c:v>
                </c:pt>
                <c:pt idx="3066">
                  <c:v>0.090507919161214</c:v>
                </c:pt>
                <c:pt idx="3067">
                  <c:v>0.0883753003755509</c:v>
                </c:pt>
                <c:pt idx="3068">
                  <c:v>0.0870600923601399</c:v>
                </c:pt>
                <c:pt idx="3069">
                  <c:v>0.0867667300632003</c:v>
                </c:pt>
                <c:pt idx="3070">
                  <c:v>0.0873144697047164</c:v>
                </c:pt>
                <c:pt idx="3071">
                  <c:v>0.088514721372592</c:v>
                </c:pt>
                <c:pt idx="3072">
                  <c:v>0.0906319066719046</c:v>
                </c:pt>
                <c:pt idx="3073">
                  <c:v>0.0916262390398736</c:v>
                </c:pt>
                <c:pt idx="3074">
                  <c:v>0.0919665160305639</c:v>
                </c:pt>
                <c:pt idx="3075">
                  <c:v>0.0921146578643645</c:v>
                </c:pt>
                <c:pt idx="3076">
                  <c:v>0.0924813363692904</c:v>
                </c:pt>
                <c:pt idx="3077">
                  <c:v>0.0931704019307821</c:v>
                </c:pt>
                <c:pt idx="3078">
                  <c:v>0.0941007029998311</c:v>
                </c:pt>
                <c:pt idx="3079">
                  <c:v>0.0951414857616455</c:v>
                </c:pt>
                <c:pt idx="3080">
                  <c:v>0.0960975293750371</c:v>
                </c:pt>
                <c:pt idx="3081">
                  <c:v>0.0968706062669705</c:v>
                </c:pt>
                <c:pt idx="3082">
                  <c:v>0.0977128764563113</c:v>
                </c:pt>
                <c:pt idx="3083">
                  <c:v>0.0989650695574323</c:v>
                </c:pt>
                <c:pt idx="3084">
                  <c:v>0.101185256250425</c:v>
                </c:pt>
                <c:pt idx="3085">
                  <c:v>0.104430755559707</c:v>
                </c:pt>
                <c:pt idx="3086">
                  <c:v>0.1080846645156</c:v>
                </c:pt>
                <c:pt idx="3087">
                  <c:v>0.111318645725652</c:v>
                </c:pt>
                <c:pt idx="3088">
                  <c:v>0.113611166562543</c:v>
                </c:pt>
                <c:pt idx="3089">
                  <c:v>0.115059754532307</c:v>
                </c:pt>
                <c:pt idx="3090">
                  <c:v>0.115827747894424</c:v>
                </c:pt>
                <c:pt idx="3091">
                  <c:v>0.115742342609726</c:v>
                </c:pt>
                <c:pt idx="3092">
                  <c:v>0.114445329574995</c:v>
                </c:pt>
                <c:pt idx="3093">
                  <c:v>0.11176816791623</c:v>
                </c:pt>
                <c:pt idx="3094">
                  <c:v>0.107660335785617</c:v>
                </c:pt>
                <c:pt idx="3095">
                  <c:v>0.102302234140106</c:v>
                </c:pt>
                <c:pt idx="3096">
                  <c:v>0.0961919442283204</c:v>
                </c:pt>
                <c:pt idx="3097">
                  <c:v>0.0902041924216819</c:v>
                </c:pt>
                <c:pt idx="3098">
                  <c:v>0.0852218490893607</c:v>
                </c:pt>
                <c:pt idx="3099">
                  <c:v>0.0815692954440555</c:v>
                </c:pt>
                <c:pt idx="3100">
                  <c:v>0.0794451203389566</c:v>
                </c:pt>
                <c:pt idx="3101">
                  <c:v>0.079543412528281</c:v>
                </c:pt>
                <c:pt idx="3102">
                  <c:v>0.0820518158457761</c:v>
                </c:pt>
                <c:pt idx="3103">
                  <c:v>0.0863721751429108</c:v>
                </c:pt>
                <c:pt idx="3104">
                  <c:v>0.0914936865539481</c:v>
                </c:pt>
                <c:pt idx="3105">
                  <c:v>0.0964113919881195</c:v>
                </c:pt>
                <c:pt idx="3106">
                  <c:v>0.100425947157486</c:v>
                </c:pt>
                <c:pt idx="3107">
                  <c:v>0.103105786574752</c:v>
                </c:pt>
                <c:pt idx="3108">
                  <c:v>0.104405395935998</c:v>
                </c:pt>
                <c:pt idx="3109">
                  <c:v>0.104371816435754</c:v>
                </c:pt>
                <c:pt idx="3110">
                  <c:v>0.103140365361439</c:v>
                </c:pt>
                <c:pt idx="3111">
                  <c:v>0.100692878962809</c:v>
                </c:pt>
                <c:pt idx="3112">
                  <c:v>0.0973751157260113</c:v>
                </c:pt>
                <c:pt idx="3113">
                  <c:v>0.0937251483183049</c:v>
                </c:pt>
                <c:pt idx="3114">
                  <c:v>0.0900956541800838</c:v>
                </c:pt>
                <c:pt idx="3115">
                  <c:v>0.0871829960185416</c:v>
                </c:pt>
                <c:pt idx="3116">
                  <c:v>0.0857635980350667</c:v>
                </c:pt>
                <c:pt idx="3117">
                  <c:v>0.0860929850972451</c:v>
                </c:pt>
                <c:pt idx="3118">
                  <c:v>0.0881566125984139</c:v>
                </c:pt>
                <c:pt idx="3119">
                  <c:v>0.0917622940865965</c:v>
                </c:pt>
                <c:pt idx="3120">
                  <c:v>0.0961936746200629</c:v>
                </c:pt>
                <c:pt idx="3121">
                  <c:v>0.100643340901722</c:v>
                </c:pt>
                <c:pt idx="3122">
                  <c:v>0.104464434638322</c:v>
                </c:pt>
                <c:pt idx="3123">
                  <c:v>0.107287507848006</c:v>
                </c:pt>
                <c:pt idx="3124">
                  <c:v>0.108748021595765</c:v>
                </c:pt>
                <c:pt idx="3125">
                  <c:v>0.108275006582852</c:v>
                </c:pt>
                <c:pt idx="3126">
                  <c:v>0.10595159880574</c:v>
                </c:pt>
                <c:pt idx="3127">
                  <c:v>0.102537816004054</c:v>
                </c:pt>
                <c:pt idx="3128">
                  <c:v>0.098755790499143</c:v>
                </c:pt>
                <c:pt idx="3129">
                  <c:v>0.0948478657292745</c:v>
                </c:pt>
                <c:pt idx="3130">
                  <c:v>0.0913425806499347</c:v>
                </c:pt>
                <c:pt idx="3131">
                  <c:v>0.0890879005619904</c:v>
                </c:pt>
                <c:pt idx="3132">
                  <c:v>0.0887230549725431</c:v>
                </c:pt>
                <c:pt idx="3133">
                  <c:v>0.0901385449745214</c:v>
                </c:pt>
                <c:pt idx="3134">
                  <c:v>0.0927731216498332</c:v>
                </c:pt>
                <c:pt idx="3135">
                  <c:v>0.096139298825897</c:v>
                </c:pt>
                <c:pt idx="3136">
                  <c:v>0.0996981659079971</c:v>
                </c:pt>
                <c:pt idx="3137">
                  <c:v>0.10255121911765</c:v>
                </c:pt>
                <c:pt idx="3138">
                  <c:v>0.103892312651765</c:v>
                </c:pt>
                <c:pt idx="3139">
                  <c:v>0.103306115341215</c:v>
                </c:pt>
                <c:pt idx="3140">
                  <c:v>0.101034044948601</c:v>
                </c:pt>
                <c:pt idx="3141">
                  <c:v>0.0974460118845699</c:v>
                </c:pt>
                <c:pt idx="3142">
                  <c:v>0.0931222266851612</c:v>
                </c:pt>
                <c:pt idx="3143">
                  <c:v>0.0886681367626033</c:v>
                </c:pt>
                <c:pt idx="3144">
                  <c:v>0.0847592252932755</c:v>
                </c:pt>
                <c:pt idx="3145">
                  <c:v>0.0820427237229235</c:v>
                </c:pt>
                <c:pt idx="3146">
                  <c:v>0.0808710308818175</c:v>
                </c:pt>
                <c:pt idx="3147">
                  <c:v>0.0812088515882305</c:v>
                </c:pt>
                <c:pt idx="3148">
                  <c:v>0.0826668744975416</c:v>
                </c:pt>
                <c:pt idx="3149">
                  <c:v>0.0850137348184426</c:v>
                </c:pt>
                <c:pt idx="3150">
                  <c:v>0.0875678517411201</c:v>
                </c:pt>
                <c:pt idx="3151">
                  <c:v>0.0902125400673276</c:v>
                </c:pt>
                <c:pt idx="3152">
                  <c:v>0.0928401795700901</c:v>
                </c:pt>
                <c:pt idx="3153">
                  <c:v>0.0947997604983366</c:v>
                </c:pt>
                <c:pt idx="3154">
                  <c:v>0.0956171589121071</c:v>
                </c:pt>
                <c:pt idx="3155">
                  <c:v>0.0950824560112806</c:v>
                </c:pt>
                <c:pt idx="3156">
                  <c:v>0.0930915667633812</c:v>
                </c:pt>
                <c:pt idx="3157">
                  <c:v>0.090298413410947</c:v>
                </c:pt>
                <c:pt idx="3158">
                  <c:v>0.0875345664342801</c:v>
                </c:pt>
                <c:pt idx="3159">
                  <c:v>0.0852603632912695</c:v>
                </c:pt>
                <c:pt idx="3160">
                  <c:v>0.0840006305344414</c:v>
                </c:pt>
                <c:pt idx="3161">
                  <c:v>0.0842911600070394</c:v>
                </c:pt>
                <c:pt idx="3162">
                  <c:v>0.0858086566671718</c:v>
                </c:pt>
                <c:pt idx="3163">
                  <c:v>0.0880657652339143</c:v>
                </c:pt>
                <c:pt idx="3164">
                  <c:v>0.0907685161240868</c:v>
                </c:pt>
                <c:pt idx="3165">
                  <c:v>0.0938314873496627</c:v>
                </c:pt>
                <c:pt idx="3166">
                  <c:v>0.0968008545982364</c:v>
                </c:pt>
                <c:pt idx="3167">
                  <c:v>0.0989738641430605</c:v>
                </c:pt>
                <c:pt idx="3168">
                  <c:v>0.10030141244776</c:v>
                </c:pt>
                <c:pt idx="3169">
                  <c:v>0.100650646110481</c:v>
                </c:pt>
                <c:pt idx="3170">
                  <c:v>0.100153329651837</c:v>
                </c:pt>
                <c:pt idx="3171">
                  <c:v>0.098965871993776</c:v>
                </c:pt>
                <c:pt idx="3172">
                  <c:v>0.0973614879091543</c:v>
                </c:pt>
                <c:pt idx="3173">
                  <c:v>0.0956413720094115</c:v>
                </c:pt>
                <c:pt idx="3174">
                  <c:v>0.094185979820933</c:v>
                </c:pt>
                <c:pt idx="3175">
                  <c:v>0.0930943834582903</c:v>
                </c:pt>
                <c:pt idx="3176">
                  <c:v>0.0925883495760214</c:v>
                </c:pt>
                <c:pt idx="3177">
                  <c:v>0.0927831427006259</c:v>
                </c:pt>
                <c:pt idx="3178">
                  <c:v>0.0940166631521725</c:v>
                </c:pt>
                <c:pt idx="3179">
                  <c:v>0.0963035515684286</c:v>
                </c:pt>
                <c:pt idx="3180">
                  <c:v>0.0991495358067926</c:v>
                </c:pt>
                <c:pt idx="3181">
                  <c:v>0.101794245939642</c:v>
                </c:pt>
                <c:pt idx="3182">
                  <c:v>0.103892154918571</c:v>
                </c:pt>
                <c:pt idx="3183">
                  <c:v>0.10549960296154</c:v>
                </c:pt>
                <c:pt idx="3184">
                  <c:v>0.106695694566655</c:v>
                </c:pt>
                <c:pt idx="3185">
                  <c:v>0.107765401998103</c:v>
                </c:pt>
                <c:pt idx="3186">
                  <c:v>0.109010026957538</c:v>
                </c:pt>
                <c:pt idx="3187">
                  <c:v>0.110300919234171</c:v>
                </c:pt>
                <c:pt idx="3188">
                  <c:v>0.111377753187712</c:v>
                </c:pt>
                <c:pt idx="3189">
                  <c:v>0.111923602508568</c:v>
                </c:pt>
                <c:pt idx="3190">
                  <c:v>0.111643649832987</c:v>
                </c:pt>
                <c:pt idx="3191">
                  <c:v>0.110275238337127</c:v>
                </c:pt>
                <c:pt idx="3192">
                  <c:v>0.107454322550596</c:v>
                </c:pt>
                <c:pt idx="3193">
                  <c:v>0.102906432854644</c:v>
                </c:pt>
                <c:pt idx="3194">
                  <c:v>0.0967296338156474</c:v>
                </c:pt>
                <c:pt idx="3195">
                  <c:v>0.0890111968353144</c:v>
                </c:pt>
                <c:pt idx="3196">
                  <c:v>0.0801065767957907</c:v>
                </c:pt>
                <c:pt idx="3197">
                  <c:v>0.0710048542886266</c:v>
                </c:pt>
                <c:pt idx="3198">
                  <c:v>0.0620144995871148</c:v>
                </c:pt>
                <c:pt idx="3199">
                  <c:v>0.0548064639761499</c:v>
                </c:pt>
                <c:pt idx="3200">
                  <c:v>0.0505692333059952</c:v>
                </c:pt>
                <c:pt idx="3201">
                  <c:v>0.0488309447945836</c:v>
                </c:pt>
                <c:pt idx="3202">
                  <c:v>0.0485432569124362</c:v>
                </c:pt>
                <c:pt idx="3203">
                  <c:v>0.0490387309032127</c:v>
                </c:pt>
                <c:pt idx="3204">
                  <c:v>0.0499984151180955</c:v>
                </c:pt>
                <c:pt idx="3205">
                  <c:v>0.0516620721784607</c:v>
                </c:pt>
                <c:pt idx="3206">
                  <c:v>0.054332223119719</c:v>
                </c:pt>
                <c:pt idx="3207">
                  <c:v>0.0579184688880941</c:v>
                </c:pt>
                <c:pt idx="3208">
                  <c:v>0.0620481821589223</c:v>
                </c:pt>
                <c:pt idx="3209">
                  <c:v>0.066445173998385</c:v>
                </c:pt>
                <c:pt idx="3210">
                  <c:v>0.0707054119015924</c:v>
                </c:pt>
                <c:pt idx="3211">
                  <c:v>0.0743324895307551</c:v>
                </c:pt>
                <c:pt idx="3212">
                  <c:v>0.0767737093939083</c:v>
                </c:pt>
                <c:pt idx="3213">
                  <c:v>0.078015397936085</c:v>
                </c:pt>
                <c:pt idx="3214">
                  <c:v>0.0786875276864237</c:v>
                </c:pt>
                <c:pt idx="3215">
                  <c:v>0.0794002631251866</c:v>
                </c:pt>
                <c:pt idx="3216">
                  <c:v>0.0802623345402784</c:v>
                </c:pt>
                <c:pt idx="3217">
                  <c:v>0.0815560647844673</c:v>
                </c:pt>
                <c:pt idx="3218">
                  <c:v>0.0837327720601081</c:v>
                </c:pt>
                <c:pt idx="3219">
                  <c:v>0.0863782340824593</c:v>
                </c:pt>
                <c:pt idx="3220">
                  <c:v>0.0888535228495379</c:v>
                </c:pt>
                <c:pt idx="3221">
                  <c:v>0.0908550913380106</c:v>
                </c:pt>
                <c:pt idx="3222">
                  <c:v>0.0922382662610942</c:v>
                </c:pt>
                <c:pt idx="3223">
                  <c:v>0.0927058337910219</c:v>
                </c:pt>
                <c:pt idx="3224">
                  <c:v>0.0923813723247235</c:v>
                </c:pt>
                <c:pt idx="3225">
                  <c:v>0.0917793298809869</c:v>
                </c:pt>
                <c:pt idx="3226">
                  <c:v>0.0915983297814646</c:v>
                </c:pt>
                <c:pt idx="3227">
                  <c:v>0.0921646820796369</c:v>
                </c:pt>
                <c:pt idx="3228">
                  <c:v>0.0931071156910558</c:v>
                </c:pt>
                <c:pt idx="3229">
                  <c:v>0.0938717766936858</c:v>
                </c:pt>
                <c:pt idx="3230">
                  <c:v>0.0942552896518989</c:v>
                </c:pt>
                <c:pt idx="3231">
                  <c:v>0.0943293080796281</c:v>
                </c:pt>
                <c:pt idx="3232">
                  <c:v>0.0941613067461044</c:v>
                </c:pt>
                <c:pt idx="3233">
                  <c:v>0.0939492832453344</c:v>
                </c:pt>
                <c:pt idx="3234">
                  <c:v>0.0938319102044857</c:v>
                </c:pt>
                <c:pt idx="3235">
                  <c:v>0.0944132697876909</c:v>
                </c:pt>
                <c:pt idx="3236">
                  <c:v>0.0965171907398495</c:v>
                </c:pt>
                <c:pt idx="3237">
                  <c:v>0.100336682257263</c:v>
                </c:pt>
                <c:pt idx="3238">
                  <c:v>0.105522001552891</c:v>
                </c:pt>
                <c:pt idx="3239">
                  <c:v>0.111114394629603</c:v>
                </c:pt>
                <c:pt idx="3240">
                  <c:v>0.116098574731253</c:v>
                </c:pt>
                <c:pt idx="3241">
                  <c:v>0.119583679542332</c:v>
                </c:pt>
                <c:pt idx="3242">
                  <c:v>0.120933816432611</c:v>
                </c:pt>
                <c:pt idx="3243">
                  <c:v>0.120257512802594</c:v>
                </c:pt>
                <c:pt idx="3244">
                  <c:v>0.11830660682084</c:v>
                </c:pt>
                <c:pt idx="3245">
                  <c:v>0.115376767406151</c:v>
                </c:pt>
                <c:pt idx="3246">
                  <c:v>0.11131854734221</c:v>
                </c:pt>
                <c:pt idx="3247">
                  <c:v>0.106042807320863</c:v>
                </c:pt>
                <c:pt idx="3248">
                  <c:v>0.0995321004314972</c:v>
                </c:pt>
                <c:pt idx="3249">
                  <c:v>0.0929855940359381</c:v>
                </c:pt>
                <c:pt idx="3250">
                  <c:v>0.0878602088855527</c:v>
                </c:pt>
                <c:pt idx="3251">
                  <c:v>0.0849400936542909</c:v>
                </c:pt>
                <c:pt idx="3252">
                  <c:v>0.0846321201793161</c:v>
                </c:pt>
                <c:pt idx="3253">
                  <c:v>0.0865765266607342</c:v>
                </c:pt>
                <c:pt idx="3254">
                  <c:v>0.0901775370034025</c:v>
                </c:pt>
                <c:pt idx="3255">
                  <c:v>0.0945732723730467</c:v>
                </c:pt>
                <c:pt idx="3256">
                  <c:v>0.0986313246463627</c:v>
                </c:pt>
                <c:pt idx="3257">
                  <c:v>0.101199033757621</c:v>
                </c:pt>
                <c:pt idx="3258">
                  <c:v>0.102066821453235</c:v>
                </c:pt>
                <c:pt idx="3259">
                  <c:v>0.101325094746193</c:v>
                </c:pt>
                <c:pt idx="3260">
                  <c:v>0.0992342135370937</c:v>
                </c:pt>
                <c:pt idx="3261">
                  <c:v>0.0962645333819237</c:v>
                </c:pt>
                <c:pt idx="3262">
                  <c:v>0.0930711668180134</c:v>
                </c:pt>
                <c:pt idx="3263">
                  <c:v>0.090021193972682</c:v>
                </c:pt>
                <c:pt idx="3264">
                  <c:v>0.0870570950700516</c:v>
                </c:pt>
                <c:pt idx="3265">
                  <c:v>0.0841159201252622</c:v>
                </c:pt>
                <c:pt idx="3266">
                  <c:v>0.0811927626760113</c:v>
                </c:pt>
                <c:pt idx="3267">
                  <c:v>0.0781181796938662</c:v>
                </c:pt>
                <c:pt idx="3268">
                  <c:v>0.074988218437416</c:v>
                </c:pt>
                <c:pt idx="3269">
                  <c:v>0.0722465249637861</c:v>
                </c:pt>
                <c:pt idx="3270">
                  <c:v>0.0704185031852154</c:v>
                </c:pt>
                <c:pt idx="3271">
                  <c:v>0.0700843480429589</c:v>
                </c:pt>
                <c:pt idx="3272">
                  <c:v>0.0715243110368577</c:v>
                </c:pt>
                <c:pt idx="3273">
                  <c:v>0.074633656268688</c:v>
                </c:pt>
                <c:pt idx="3274">
                  <c:v>0.079016125351043</c:v>
                </c:pt>
                <c:pt idx="3275">
                  <c:v>0.0842788684450497</c:v>
                </c:pt>
                <c:pt idx="3276">
                  <c:v>0.0890206127510536</c:v>
                </c:pt>
                <c:pt idx="3277">
                  <c:v>0.091997968162776</c:v>
                </c:pt>
                <c:pt idx="3278">
                  <c:v>0.0925782506695659</c:v>
                </c:pt>
                <c:pt idx="3279">
                  <c:v>0.0907120876317454</c:v>
                </c:pt>
                <c:pt idx="3280">
                  <c:v>0.0868773985623689</c:v>
                </c:pt>
                <c:pt idx="3281">
                  <c:v>0.0819472862165494</c:v>
                </c:pt>
                <c:pt idx="3282">
                  <c:v>0.0770118808763046</c:v>
                </c:pt>
                <c:pt idx="3283">
                  <c:v>0.0730946053690195</c:v>
                </c:pt>
                <c:pt idx="3284">
                  <c:v>0.0706733039252107</c:v>
                </c:pt>
                <c:pt idx="3285">
                  <c:v>0.0699323226519245</c:v>
                </c:pt>
                <c:pt idx="3286">
                  <c:v>0.0710183981299718</c:v>
                </c:pt>
                <c:pt idx="3287">
                  <c:v>0.0735092007056073</c:v>
                </c:pt>
                <c:pt idx="3288">
                  <c:v>0.0768154974709987</c:v>
                </c:pt>
                <c:pt idx="3289">
                  <c:v>0.0811034642542887</c:v>
                </c:pt>
                <c:pt idx="3290">
                  <c:v>0.0866583922887942</c:v>
                </c:pt>
                <c:pt idx="3291">
                  <c:v>0.0930792311119566</c:v>
                </c:pt>
                <c:pt idx="3292">
                  <c:v>0.0991869129143421</c:v>
                </c:pt>
                <c:pt idx="3293">
                  <c:v>0.104009882404407</c:v>
                </c:pt>
                <c:pt idx="3294">
                  <c:v>0.107203413986163</c:v>
                </c:pt>
                <c:pt idx="3295">
                  <c:v>0.108920855683332</c:v>
                </c:pt>
                <c:pt idx="3296">
                  <c:v>0.109218752009843</c:v>
                </c:pt>
                <c:pt idx="3297">
                  <c:v>0.108057425031038</c:v>
                </c:pt>
                <c:pt idx="3298">
                  <c:v>0.105281102865482</c:v>
                </c:pt>
                <c:pt idx="3299">
                  <c:v>0.101245127328693</c:v>
                </c:pt>
                <c:pt idx="3300">
                  <c:v>0.097165057180292</c:v>
                </c:pt>
                <c:pt idx="3301">
                  <c:v>0.0938121551108009</c:v>
                </c:pt>
                <c:pt idx="3302">
                  <c:v>0.0912596847384269</c:v>
                </c:pt>
                <c:pt idx="3303">
                  <c:v>0.08936940152404</c:v>
                </c:pt>
                <c:pt idx="3304">
                  <c:v>0.0878436892288597</c:v>
                </c:pt>
                <c:pt idx="3305">
                  <c:v>0.0865157226960754</c:v>
                </c:pt>
                <c:pt idx="3306">
                  <c:v>0.0856252739549518</c:v>
                </c:pt>
                <c:pt idx="3307">
                  <c:v>0.0855685435296002</c:v>
                </c:pt>
                <c:pt idx="3308">
                  <c:v>0.0862644856868638</c:v>
                </c:pt>
                <c:pt idx="3309">
                  <c:v>0.0872182490958067</c:v>
                </c:pt>
                <c:pt idx="3310">
                  <c:v>0.0881157896976504</c:v>
                </c:pt>
                <c:pt idx="3311">
                  <c:v>0.0893015841292913</c:v>
                </c:pt>
                <c:pt idx="3312">
                  <c:v>0.0910647423001039</c:v>
                </c:pt>
                <c:pt idx="3313">
                  <c:v>0.0934859896947017</c:v>
                </c:pt>
                <c:pt idx="3314">
                  <c:v>0.0964905680105331</c:v>
                </c:pt>
                <c:pt idx="3315">
                  <c:v>0.0995552463066694</c:v>
                </c:pt>
                <c:pt idx="3316">
                  <c:v>0.102078135793098</c:v>
                </c:pt>
                <c:pt idx="3317">
                  <c:v>0.1036060850502</c:v>
                </c:pt>
                <c:pt idx="3318">
                  <c:v>0.104105831616614</c:v>
                </c:pt>
                <c:pt idx="3319">
                  <c:v>0.104071025774281</c:v>
                </c:pt>
                <c:pt idx="3320">
                  <c:v>0.103597149997518</c:v>
                </c:pt>
                <c:pt idx="3321">
                  <c:v>0.102379784742907</c:v>
                </c:pt>
                <c:pt idx="3322">
                  <c:v>0.100400641058952</c:v>
                </c:pt>
                <c:pt idx="3323">
                  <c:v>0.0982656347178711</c:v>
                </c:pt>
                <c:pt idx="3324">
                  <c:v>0.0963991046623028</c:v>
                </c:pt>
                <c:pt idx="3325">
                  <c:v>0.0949208014870303</c:v>
                </c:pt>
                <c:pt idx="3326">
                  <c:v>0.0942330283296834</c:v>
                </c:pt>
                <c:pt idx="3327">
                  <c:v>0.0943845061334191</c:v>
                </c:pt>
                <c:pt idx="3328">
                  <c:v>0.0953123317770357</c:v>
                </c:pt>
                <c:pt idx="3329">
                  <c:v>0.0967209745017686</c:v>
                </c:pt>
                <c:pt idx="3330">
                  <c:v>0.0984748801238158</c:v>
                </c:pt>
                <c:pt idx="3331">
                  <c:v>0.100162697262116</c:v>
                </c:pt>
                <c:pt idx="3332">
                  <c:v>0.101568542740984</c:v>
                </c:pt>
                <c:pt idx="3333">
                  <c:v>0.102737969046652</c:v>
                </c:pt>
                <c:pt idx="3334">
                  <c:v>0.103697169318919</c:v>
                </c:pt>
                <c:pt idx="3335">
                  <c:v>0.104263044835828</c:v>
                </c:pt>
                <c:pt idx="3336">
                  <c:v>0.104283850647932</c:v>
                </c:pt>
                <c:pt idx="3337">
                  <c:v>0.103962317956043</c:v>
                </c:pt>
                <c:pt idx="3338">
                  <c:v>0.103441073383797</c:v>
                </c:pt>
                <c:pt idx="3339">
                  <c:v>0.102797779435738</c:v>
                </c:pt>
                <c:pt idx="3340">
                  <c:v>0.101925981565069</c:v>
                </c:pt>
                <c:pt idx="3341">
                  <c:v>0.10114160925339</c:v>
                </c:pt>
                <c:pt idx="3342">
                  <c:v>0.100331031634191</c:v>
                </c:pt>
                <c:pt idx="3343">
                  <c:v>0.0992996205862817</c:v>
                </c:pt>
                <c:pt idx="3344">
                  <c:v>0.0984863568844589</c:v>
                </c:pt>
                <c:pt idx="3345">
                  <c:v>0.0981037726327185</c:v>
                </c:pt>
                <c:pt idx="3346">
                  <c:v>0.0978916292843778</c:v>
                </c:pt>
                <c:pt idx="3347">
                  <c:v>0.0977295162951431</c:v>
                </c:pt>
                <c:pt idx="3348">
                  <c:v>0.0975658985422493</c:v>
                </c:pt>
                <c:pt idx="3349">
                  <c:v>0.0971662620549389</c:v>
                </c:pt>
                <c:pt idx="3350">
                  <c:v>0.0961423268905192</c:v>
                </c:pt>
                <c:pt idx="3351">
                  <c:v>0.094196320878815</c:v>
                </c:pt>
                <c:pt idx="3352">
                  <c:v>0.0913647737641455</c:v>
                </c:pt>
                <c:pt idx="3353">
                  <c:v>0.087854274745442</c:v>
                </c:pt>
                <c:pt idx="3354">
                  <c:v>0.0840765812429181</c:v>
                </c:pt>
                <c:pt idx="3355">
                  <c:v>0.0806777898675707</c:v>
                </c:pt>
                <c:pt idx="3356">
                  <c:v>0.0782757767624038</c:v>
                </c:pt>
                <c:pt idx="3357">
                  <c:v>0.0770996800562386</c:v>
                </c:pt>
                <c:pt idx="3358">
                  <c:v>0.0768753330931357</c:v>
                </c:pt>
                <c:pt idx="3359">
                  <c:v>0.0769859752521521</c:v>
                </c:pt>
                <c:pt idx="3360">
                  <c:v>0.0770318297441891</c:v>
                </c:pt>
                <c:pt idx="3361">
                  <c:v>0.0767381697926807</c:v>
                </c:pt>
                <c:pt idx="3362">
                  <c:v>0.0762315054482829</c:v>
                </c:pt>
                <c:pt idx="3363">
                  <c:v>0.0761087433201334</c:v>
                </c:pt>
                <c:pt idx="3364">
                  <c:v>0.0769929377154333</c:v>
                </c:pt>
                <c:pt idx="3365">
                  <c:v>0.0792901773014458</c:v>
                </c:pt>
                <c:pt idx="3366">
                  <c:v>0.0829995635920032</c:v>
                </c:pt>
                <c:pt idx="3367">
                  <c:v>0.0881462195255626</c:v>
                </c:pt>
                <c:pt idx="3368">
                  <c:v>0.0943581055673497</c:v>
                </c:pt>
                <c:pt idx="3369">
                  <c:v>0.100369205246011</c:v>
                </c:pt>
                <c:pt idx="3370">
                  <c:v>0.105256900226767</c:v>
                </c:pt>
                <c:pt idx="3371">
                  <c:v>0.107965026509125</c:v>
                </c:pt>
                <c:pt idx="3372">
                  <c:v>0.108648651357332</c:v>
                </c:pt>
                <c:pt idx="3373">
                  <c:v>0.107798236140401</c:v>
                </c:pt>
                <c:pt idx="3374">
                  <c:v>0.10576753497153</c:v>
                </c:pt>
                <c:pt idx="3375">
                  <c:v>0.102969451810704</c:v>
                </c:pt>
                <c:pt idx="3376">
                  <c:v>0.0997378210356025</c:v>
                </c:pt>
                <c:pt idx="3377">
                  <c:v>0.0964258565461321</c:v>
                </c:pt>
                <c:pt idx="3378">
                  <c:v>0.093268094028891</c:v>
                </c:pt>
                <c:pt idx="3379">
                  <c:v>0.0906472912067808</c:v>
                </c:pt>
                <c:pt idx="3380">
                  <c:v>0.0889110739751639</c:v>
                </c:pt>
                <c:pt idx="3381">
                  <c:v>0.0880875201750542</c:v>
                </c:pt>
                <c:pt idx="3382">
                  <c:v>0.0879430248391377</c:v>
                </c:pt>
                <c:pt idx="3383">
                  <c:v>0.0880657195033295</c:v>
                </c:pt>
                <c:pt idx="3384">
                  <c:v>0.0881682111533521</c:v>
                </c:pt>
                <c:pt idx="3385">
                  <c:v>0.0881422261774791</c:v>
                </c:pt>
                <c:pt idx="3386">
                  <c:v>0.0879584422678591</c:v>
                </c:pt>
                <c:pt idx="3387">
                  <c:v>0.087815956494143</c:v>
                </c:pt>
                <c:pt idx="3388">
                  <c:v>0.0877272346281909</c:v>
                </c:pt>
                <c:pt idx="3389">
                  <c:v>0.087283884576199</c:v>
                </c:pt>
                <c:pt idx="3390">
                  <c:v>0.0861784857882908</c:v>
                </c:pt>
                <c:pt idx="3391">
                  <c:v>0.0842220023192395</c:v>
                </c:pt>
                <c:pt idx="3392">
                  <c:v>0.081659963858642</c:v>
                </c:pt>
                <c:pt idx="3393">
                  <c:v>0.07899265803013</c:v>
                </c:pt>
                <c:pt idx="3394">
                  <c:v>0.0770138120888862</c:v>
                </c:pt>
                <c:pt idx="3395">
                  <c:v>0.0762505368458287</c:v>
                </c:pt>
                <c:pt idx="3396">
                  <c:v>0.0773186791265085</c:v>
                </c:pt>
                <c:pt idx="3397">
                  <c:v>0.080389701597661</c:v>
                </c:pt>
                <c:pt idx="3398">
                  <c:v>0.085121042294269</c:v>
                </c:pt>
                <c:pt idx="3399">
                  <c:v>0.0906416367494252</c:v>
                </c:pt>
                <c:pt idx="3400">
                  <c:v>0.0962901555651644</c:v>
                </c:pt>
                <c:pt idx="3401">
                  <c:v>0.10135230919667</c:v>
                </c:pt>
                <c:pt idx="3402">
                  <c:v>0.105667566768637</c:v>
                </c:pt>
                <c:pt idx="3403">
                  <c:v>0.109332594190189</c:v>
                </c:pt>
                <c:pt idx="3404">
                  <c:v>0.112430786798999</c:v>
                </c:pt>
                <c:pt idx="3405">
                  <c:v>0.115041239477622</c:v>
                </c:pt>
                <c:pt idx="3406">
                  <c:v>0.117074786606435</c:v>
                </c:pt>
                <c:pt idx="3407">
                  <c:v>0.117883407881091</c:v>
                </c:pt>
                <c:pt idx="3408">
                  <c:v>0.117621860413365</c:v>
                </c:pt>
                <c:pt idx="3409">
                  <c:v>0.115829096691972</c:v>
                </c:pt>
                <c:pt idx="3410">
                  <c:v>0.112338739249675</c:v>
                </c:pt>
                <c:pt idx="3411">
                  <c:v>0.107827951432314</c:v>
                </c:pt>
                <c:pt idx="3412">
                  <c:v>0.103435295517178</c:v>
                </c:pt>
                <c:pt idx="3413">
                  <c:v>0.0999646151300689</c:v>
                </c:pt>
                <c:pt idx="3414">
                  <c:v>0.0976799865060894</c:v>
                </c:pt>
                <c:pt idx="3415">
                  <c:v>0.0969169280489638</c:v>
                </c:pt>
                <c:pt idx="3416">
                  <c:v>0.0979255177816709</c:v>
                </c:pt>
                <c:pt idx="3417">
                  <c:v>0.100359773800585</c:v>
                </c:pt>
                <c:pt idx="3418">
                  <c:v>0.103232437472063</c:v>
                </c:pt>
                <c:pt idx="3419">
                  <c:v>0.10553414579226</c:v>
                </c:pt>
                <c:pt idx="3420">
                  <c:v>0.106835639195503</c:v>
                </c:pt>
                <c:pt idx="3421">
                  <c:v>0.106909233729995</c:v>
                </c:pt>
                <c:pt idx="3422">
                  <c:v>0.106046199025741</c:v>
                </c:pt>
                <c:pt idx="3423">
                  <c:v>0.104508781852379</c:v>
                </c:pt>
                <c:pt idx="3424">
                  <c:v>0.102587171383356</c:v>
                </c:pt>
                <c:pt idx="3425">
                  <c:v>0.10047084983319</c:v>
                </c:pt>
                <c:pt idx="3426">
                  <c:v>0.0982818121208095</c:v>
                </c:pt>
                <c:pt idx="3427">
                  <c:v>0.0960329740862813</c:v>
                </c:pt>
                <c:pt idx="3428">
                  <c:v>0.0937581175048127</c:v>
                </c:pt>
                <c:pt idx="3429">
                  <c:v>0.0918324005679374</c:v>
                </c:pt>
                <c:pt idx="3430">
                  <c:v>0.0907923997782736</c:v>
                </c:pt>
                <c:pt idx="3431">
                  <c:v>0.0907823282484582</c:v>
                </c:pt>
                <c:pt idx="3432">
                  <c:v>0.091920877653673</c:v>
                </c:pt>
                <c:pt idx="3433">
                  <c:v>0.0939685469463614</c:v>
                </c:pt>
                <c:pt idx="3434">
                  <c:v>0.0963802859758922</c:v>
                </c:pt>
                <c:pt idx="3435">
                  <c:v>0.0987457191459894</c:v>
                </c:pt>
                <c:pt idx="3436">
                  <c:v>0.100973243436342</c:v>
                </c:pt>
                <c:pt idx="3437">
                  <c:v>0.10290751710988</c:v>
                </c:pt>
                <c:pt idx="3438">
                  <c:v>0.104408133435921</c:v>
                </c:pt>
                <c:pt idx="3439">
                  <c:v>0.105599236680938</c:v>
                </c:pt>
                <c:pt idx="3440">
                  <c:v>0.106558970794535</c:v>
                </c:pt>
                <c:pt idx="3441">
                  <c:v>0.107141671584746</c:v>
                </c:pt>
                <c:pt idx="3442">
                  <c:v>0.107073409123753</c:v>
                </c:pt>
                <c:pt idx="3443">
                  <c:v>0.105998622818911</c:v>
                </c:pt>
                <c:pt idx="3444">
                  <c:v>0.104088220613039</c:v>
                </c:pt>
                <c:pt idx="3445">
                  <c:v>0.101662604694455</c:v>
                </c:pt>
                <c:pt idx="3446">
                  <c:v>0.0994911073177282</c:v>
                </c:pt>
                <c:pt idx="3447">
                  <c:v>0.0982662209165174</c:v>
                </c:pt>
                <c:pt idx="3448">
                  <c:v>0.098254972670199</c:v>
                </c:pt>
                <c:pt idx="3449">
                  <c:v>0.0995245973189612</c:v>
                </c:pt>
                <c:pt idx="3450">
                  <c:v>0.101860358744088</c:v>
                </c:pt>
                <c:pt idx="3451">
                  <c:v>0.104737469230741</c:v>
                </c:pt>
                <c:pt idx="3452">
                  <c:v>0.107506710174222</c:v>
                </c:pt>
                <c:pt idx="3453">
                  <c:v>0.109638595150732</c:v>
                </c:pt>
                <c:pt idx="3454">
                  <c:v>0.110778828252789</c:v>
                </c:pt>
                <c:pt idx="3455">
                  <c:v>0.110955584797841</c:v>
                </c:pt>
                <c:pt idx="3456">
                  <c:v>0.110647090971449</c:v>
                </c:pt>
                <c:pt idx="3457">
                  <c:v>0.110201223471814</c:v>
                </c:pt>
                <c:pt idx="3458">
                  <c:v>0.109906520432917</c:v>
                </c:pt>
                <c:pt idx="3459">
                  <c:v>0.109625198634148</c:v>
                </c:pt>
                <c:pt idx="3460">
                  <c:v>0.109097828117637</c:v>
                </c:pt>
                <c:pt idx="3461">
                  <c:v>0.107951979204317</c:v>
                </c:pt>
                <c:pt idx="3462">
                  <c:v>0.10612608287674</c:v>
                </c:pt>
                <c:pt idx="3463">
                  <c:v>0.103615669838415</c:v>
                </c:pt>
                <c:pt idx="3464">
                  <c:v>0.100349941895122</c:v>
                </c:pt>
                <c:pt idx="3465">
                  <c:v>0.0966960550831133</c:v>
                </c:pt>
                <c:pt idx="3466">
                  <c:v>0.0932883751759875</c:v>
                </c:pt>
                <c:pt idx="3467">
                  <c:v>0.0906397544004011</c:v>
                </c:pt>
                <c:pt idx="3468">
                  <c:v>0.0893805894989934</c:v>
                </c:pt>
                <c:pt idx="3469">
                  <c:v>0.0897181705372217</c:v>
                </c:pt>
                <c:pt idx="3470">
                  <c:v>0.0920980948746345</c:v>
                </c:pt>
                <c:pt idx="3471">
                  <c:v>0.0963565750721205</c:v>
                </c:pt>
                <c:pt idx="3472">
                  <c:v>0.101896496020217</c:v>
                </c:pt>
                <c:pt idx="3473">
                  <c:v>0.107853704511568</c:v>
                </c:pt>
                <c:pt idx="3474">
                  <c:v>0.112841608716274</c:v>
                </c:pt>
                <c:pt idx="3475">
                  <c:v>0.116418043944614</c:v>
                </c:pt>
                <c:pt idx="3476">
                  <c:v>0.118542058689399</c:v>
                </c:pt>
                <c:pt idx="3477">
                  <c:v>0.119199132163043</c:v>
                </c:pt>
                <c:pt idx="3478">
                  <c:v>0.119078966236873</c:v>
                </c:pt>
                <c:pt idx="3479">
                  <c:v>0.118941416303344</c:v>
                </c:pt>
                <c:pt idx="3480">
                  <c:v>0.119319187959774</c:v>
                </c:pt>
                <c:pt idx="3481">
                  <c:v>0.120575834391871</c:v>
                </c:pt>
                <c:pt idx="3482">
                  <c:v>0.123025289782524</c:v>
                </c:pt>
                <c:pt idx="3483">
                  <c:v>0.126345416041746</c:v>
                </c:pt>
                <c:pt idx="3484">
                  <c:v>0.129904273058311</c:v>
                </c:pt>
                <c:pt idx="3485">
                  <c:v>0.133234668388642</c:v>
                </c:pt>
                <c:pt idx="3486">
                  <c:v>0.136186464434881</c:v>
                </c:pt>
                <c:pt idx="3487">
                  <c:v>0.13851241804802</c:v>
                </c:pt>
                <c:pt idx="3488">
                  <c:v>0.140234595669393</c:v>
                </c:pt>
                <c:pt idx="3489">
                  <c:v>0.141471326521195</c:v>
                </c:pt>
                <c:pt idx="3490">
                  <c:v>0.142288316755906</c:v>
                </c:pt>
                <c:pt idx="3491">
                  <c:v>0.142041106921597</c:v>
                </c:pt>
                <c:pt idx="3492">
                  <c:v>0.140873394619496</c:v>
                </c:pt>
                <c:pt idx="3493">
                  <c:v>0.138897334056287</c:v>
                </c:pt>
                <c:pt idx="3494">
                  <c:v>0.13597531931993</c:v>
                </c:pt>
                <c:pt idx="3495">
                  <c:v>0.132107394944037</c:v>
                </c:pt>
                <c:pt idx="3496">
                  <c:v>0.127879534748209</c:v>
                </c:pt>
                <c:pt idx="3497">
                  <c:v>0.12397441459118</c:v>
                </c:pt>
                <c:pt idx="3498">
                  <c:v>0.120738562224995</c:v>
                </c:pt>
                <c:pt idx="3499">
                  <c:v>0.118035385921255</c:v>
                </c:pt>
                <c:pt idx="3500">
                  <c:v>0.115614906554533</c:v>
                </c:pt>
                <c:pt idx="3501">
                  <c:v>0.113103507472981</c:v>
                </c:pt>
                <c:pt idx="3502">
                  <c:v>0.110455606882271</c:v>
                </c:pt>
                <c:pt idx="3503">
                  <c:v>0.10776796674551</c:v>
                </c:pt>
                <c:pt idx="3504">
                  <c:v>0.105405269478048</c:v>
                </c:pt>
                <c:pt idx="3505">
                  <c:v>0.103847360263732</c:v>
                </c:pt>
                <c:pt idx="3506">
                  <c:v>0.103360876078997</c:v>
                </c:pt>
                <c:pt idx="3507">
                  <c:v>0.103756804986923</c:v>
                </c:pt>
                <c:pt idx="3508">
                  <c:v>0.104455464605778</c:v>
                </c:pt>
                <c:pt idx="3509">
                  <c:v>0.104780887770866</c:v>
                </c:pt>
                <c:pt idx="3510">
                  <c:v>0.104273407486839</c:v>
                </c:pt>
                <c:pt idx="3511">
                  <c:v>0.102758145336477</c:v>
                </c:pt>
                <c:pt idx="3512">
                  <c:v>0.100214127755988</c:v>
                </c:pt>
                <c:pt idx="3513">
                  <c:v>0.0969233061736194</c:v>
                </c:pt>
                <c:pt idx="3514">
                  <c:v>0.0934591872980191</c:v>
                </c:pt>
                <c:pt idx="3515">
                  <c:v>0.090581800625512</c:v>
                </c:pt>
                <c:pt idx="3516">
                  <c:v>0.0886512715273622</c:v>
                </c:pt>
                <c:pt idx="3517">
                  <c:v>0.0875671946122527</c:v>
                </c:pt>
                <c:pt idx="3518">
                  <c:v>0.0870386029584548</c:v>
                </c:pt>
                <c:pt idx="3519">
                  <c:v>0.0865786522796507</c:v>
                </c:pt>
                <c:pt idx="3520">
                  <c:v>0.0860631078356417</c:v>
                </c:pt>
                <c:pt idx="3521">
                  <c:v>0.0854521197490472</c:v>
                </c:pt>
                <c:pt idx="3522">
                  <c:v>0.0848455631615094</c:v>
                </c:pt>
                <c:pt idx="3523">
                  <c:v>0.0844254147290079</c:v>
                </c:pt>
                <c:pt idx="3524">
                  <c:v>0.0843295005894493</c:v>
                </c:pt>
                <c:pt idx="3525">
                  <c:v>0.0847982312818164</c:v>
                </c:pt>
                <c:pt idx="3526">
                  <c:v>0.0862261290408202</c:v>
                </c:pt>
                <c:pt idx="3527">
                  <c:v>0.0891400151570189</c:v>
                </c:pt>
                <c:pt idx="3528">
                  <c:v>0.0932320721764869</c:v>
                </c:pt>
                <c:pt idx="3529">
                  <c:v>0.0978523110847344</c:v>
                </c:pt>
                <c:pt idx="3530">
                  <c:v>0.102485107556112</c:v>
                </c:pt>
                <c:pt idx="3531">
                  <c:v>0.106789860192231</c:v>
                </c:pt>
                <c:pt idx="3532">
                  <c:v>0.110158754512873</c:v>
                </c:pt>
                <c:pt idx="3533">
                  <c:v>0.111915259155116</c:v>
                </c:pt>
                <c:pt idx="3534">
                  <c:v>0.112065216174778</c:v>
                </c:pt>
                <c:pt idx="3535">
                  <c:v>0.111090399962859</c:v>
                </c:pt>
                <c:pt idx="3536">
                  <c:v>0.109403506320354</c:v>
                </c:pt>
                <c:pt idx="3537">
                  <c:v>0.107028229911727</c:v>
                </c:pt>
                <c:pt idx="3538">
                  <c:v>0.103871192245946</c:v>
                </c:pt>
                <c:pt idx="3539">
                  <c:v>0.100388555610892</c:v>
                </c:pt>
                <c:pt idx="3540">
                  <c:v>0.096693347330495</c:v>
                </c:pt>
                <c:pt idx="3541">
                  <c:v>0.0924423819918634</c:v>
                </c:pt>
                <c:pt idx="3542">
                  <c:v>0.0872659807535874</c:v>
                </c:pt>
                <c:pt idx="3543">
                  <c:v>0.0812691594501843</c:v>
                </c:pt>
                <c:pt idx="3544">
                  <c:v>0.0751784496096876</c:v>
                </c:pt>
                <c:pt idx="3545">
                  <c:v>0.0699827169310562</c:v>
                </c:pt>
                <c:pt idx="3546">
                  <c:v>0.0659498593931195</c:v>
                </c:pt>
                <c:pt idx="3547">
                  <c:v>0.0630057176685691</c:v>
                </c:pt>
                <c:pt idx="3548">
                  <c:v>0.0608679949073439</c:v>
                </c:pt>
                <c:pt idx="3549">
                  <c:v>0.059152999535413</c:v>
                </c:pt>
                <c:pt idx="3550">
                  <c:v>0.0580106872086349</c:v>
                </c:pt>
                <c:pt idx="3551">
                  <c:v>0.0581041475693037</c:v>
                </c:pt>
                <c:pt idx="3552">
                  <c:v>0.0593765038237277</c:v>
                </c:pt>
                <c:pt idx="3553">
                  <c:v>0.0610569381967137</c:v>
                </c:pt>
                <c:pt idx="3554">
                  <c:v>0.0622750174025989</c:v>
                </c:pt>
                <c:pt idx="3555">
                  <c:v>0.06353393353791</c:v>
                </c:pt>
                <c:pt idx="3556">
                  <c:v>0.0645926840014812</c:v>
                </c:pt>
                <c:pt idx="3557">
                  <c:v>0.0649787808994779</c:v>
                </c:pt>
                <c:pt idx="3558">
                  <c:v>0.0644004100590353</c:v>
                </c:pt>
                <c:pt idx="3559">
                  <c:v>0.0624637438188536</c:v>
                </c:pt>
                <c:pt idx="3560">
                  <c:v>0.0593684806826679</c:v>
                </c:pt>
                <c:pt idx="3561">
                  <c:v>0.0561606028036005</c:v>
                </c:pt>
                <c:pt idx="3562">
                  <c:v>0.0544563385843104</c:v>
                </c:pt>
                <c:pt idx="3563">
                  <c:v>0.0548850683002021</c:v>
                </c:pt>
                <c:pt idx="3564">
                  <c:v>0.057499509239797</c:v>
                </c:pt>
                <c:pt idx="3565">
                  <c:v>0.0619099273906019</c:v>
                </c:pt>
                <c:pt idx="3566">
                  <c:v>0.0673261165058659</c:v>
                </c:pt>
                <c:pt idx="3567">
                  <c:v>0.0732510838010321</c:v>
                </c:pt>
                <c:pt idx="3568">
                  <c:v>0.0799858872662396</c:v>
                </c:pt>
                <c:pt idx="3569">
                  <c:v>0.0863495725457484</c:v>
                </c:pt>
                <c:pt idx="3570">
                  <c:v>0.0910413035424322</c:v>
                </c:pt>
                <c:pt idx="3571">
                  <c:v>0.0931856410302868</c:v>
                </c:pt>
                <c:pt idx="3572">
                  <c:v>0.0926579846013245</c:v>
                </c:pt>
                <c:pt idx="3573">
                  <c:v>0.0897256397892885</c:v>
                </c:pt>
                <c:pt idx="3574">
                  <c:v>0.0851753625651687</c:v>
                </c:pt>
                <c:pt idx="3575">
                  <c:v>0.0804984983023351</c:v>
                </c:pt>
                <c:pt idx="3576">
                  <c:v>0.0772144710841796</c:v>
                </c:pt>
                <c:pt idx="3577">
                  <c:v>0.0764566133968757</c:v>
                </c:pt>
                <c:pt idx="3578">
                  <c:v>0.0786241695167639</c:v>
                </c:pt>
                <c:pt idx="3579">
                  <c:v>0.083903688415734</c:v>
                </c:pt>
                <c:pt idx="3580">
                  <c:v>0.0920101524141804</c:v>
                </c:pt>
                <c:pt idx="3581">
                  <c:v>0.101969827569421</c:v>
                </c:pt>
                <c:pt idx="3582">
                  <c:v>0.11219297356201</c:v>
                </c:pt>
                <c:pt idx="3583">
                  <c:v>0.121434240883265</c:v>
                </c:pt>
                <c:pt idx="3584">
                  <c:v>0.128781228440665</c:v>
                </c:pt>
                <c:pt idx="3585">
                  <c:v>0.133967122037919</c:v>
                </c:pt>
                <c:pt idx="3586">
                  <c:v>0.136692568245647</c:v>
                </c:pt>
                <c:pt idx="3587">
                  <c:v>0.136860869860351</c:v>
                </c:pt>
                <c:pt idx="3588">
                  <c:v>0.13503293423229</c:v>
                </c:pt>
                <c:pt idx="3589">
                  <c:v>0.132117966805495</c:v>
                </c:pt>
                <c:pt idx="3590">
                  <c:v>0.129031064927553</c:v>
                </c:pt>
                <c:pt idx="3591">
                  <c:v>0.125741665237331</c:v>
                </c:pt>
                <c:pt idx="3592">
                  <c:v>0.122225882047145</c:v>
                </c:pt>
                <c:pt idx="3593">
                  <c:v>0.11859262909508</c:v>
                </c:pt>
                <c:pt idx="3594">
                  <c:v>0.115070769230513</c:v>
                </c:pt>
                <c:pt idx="3595">
                  <c:v>0.111682334340125</c:v>
                </c:pt>
                <c:pt idx="3596">
                  <c:v>0.108168770204139</c:v>
                </c:pt>
                <c:pt idx="3597">
                  <c:v>0.103634544205368</c:v>
                </c:pt>
                <c:pt idx="3598">
                  <c:v>0.0985869597040134</c:v>
                </c:pt>
                <c:pt idx="3599">
                  <c:v>0.0943484358643684</c:v>
                </c:pt>
                <c:pt idx="3600">
                  <c:v>0.0909255477611306</c:v>
                </c:pt>
                <c:pt idx="3601">
                  <c:v>0.0888332225682026</c:v>
                </c:pt>
                <c:pt idx="3602">
                  <c:v>0.0881881862940927</c:v>
                </c:pt>
                <c:pt idx="3603">
                  <c:v>0.0888270017397726</c:v>
                </c:pt>
                <c:pt idx="3604">
                  <c:v>0.0907056647589634</c:v>
                </c:pt>
                <c:pt idx="3605">
                  <c:v>0.0936686943483131</c:v>
                </c:pt>
                <c:pt idx="3606">
                  <c:v>0.0972654297550641</c:v>
                </c:pt>
                <c:pt idx="3607">
                  <c:v>0.100881765124969</c:v>
                </c:pt>
                <c:pt idx="3608">
                  <c:v>0.103216012600859</c:v>
                </c:pt>
                <c:pt idx="3609">
                  <c:v>0.104567002804912</c:v>
                </c:pt>
                <c:pt idx="3610">
                  <c:v>0.10544550972242</c:v>
                </c:pt>
                <c:pt idx="3611">
                  <c:v>0.105347222951957</c:v>
                </c:pt>
                <c:pt idx="3612">
                  <c:v>0.103940059722165</c:v>
                </c:pt>
                <c:pt idx="3613">
                  <c:v>0.101335285360488</c:v>
                </c:pt>
                <c:pt idx="3614">
                  <c:v>0.0979578525137112</c:v>
                </c:pt>
                <c:pt idx="3615">
                  <c:v>0.0945570995677989</c:v>
                </c:pt>
                <c:pt idx="3616">
                  <c:v>0.0916653602368198</c:v>
                </c:pt>
                <c:pt idx="3617">
                  <c:v>0.0886242301744246</c:v>
                </c:pt>
                <c:pt idx="3618">
                  <c:v>0.0854855334585653</c:v>
                </c:pt>
                <c:pt idx="3619">
                  <c:v>0.082058016517917</c:v>
                </c:pt>
                <c:pt idx="3620">
                  <c:v>0.0779216419352573</c:v>
                </c:pt>
                <c:pt idx="3621">
                  <c:v>0.0729141713274915</c:v>
                </c:pt>
                <c:pt idx="3622">
                  <c:v>0.0675365922265036</c:v>
                </c:pt>
                <c:pt idx="3623">
                  <c:v>0.0627711856877142</c:v>
                </c:pt>
                <c:pt idx="3624">
                  <c:v>0.059610662126809</c:v>
                </c:pt>
                <c:pt idx="3625">
                  <c:v>0.0587912154719457</c:v>
                </c:pt>
                <c:pt idx="3626">
                  <c:v>0.0607273124067977</c:v>
                </c:pt>
                <c:pt idx="3627">
                  <c:v>0.0651598038658075</c:v>
                </c:pt>
                <c:pt idx="3628">
                  <c:v>0.0717636164605551</c:v>
                </c:pt>
                <c:pt idx="3629">
                  <c:v>0.0789615761737911</c:v>
                </c:pt>
                <c:pt idx="3630">
                  <c:v>0.0851113759116297</c:v>
                </c:pt>
                <c:pt idx="3631">
                  <c:v>0.0890527688925834</c:v>
                </c:pt>
                <c:pt idx="3632">
                  <c:v>0.0902945710297911</c:v>
                </c:pt>
                <c:pt idx="3633">
                  <c:v>0.088913673510874</c:v>
                </c:pt>
                <c:pt idx="3634">
                  <c:v>0.0855183952582528</c:v>
                </c:pt>
                <c:pt idx="3635">
                  <c:v>0.0817439132478092</c:v>
                </c:pt>
                <c:pt idx="3636">
                  <c:v>0.0788517923366609</c:v>
                </c:pt>
                <c:pt idx="3637">
                  <c:v>0.0774051746287703</c:v>
                </c:pt>
                <c:pt idx="3638">
                  <c:v>0.0779529973869004</c:v>
                </c:pt>
                <c:pt idx="3639">
                  <c:v>0.0801538694812383</c:v>
                </c:pt>
                <c:pt idx="3640">
                  <c:v>0.0832090073631211</c:v>
                </c:pt>
                <c:pt idx="3641">
                  <c:v>0.086312005674749</c:v>
                </c:pt>
                <c:pt idx="3642">
                  <c:v>0.0891316347823623</c:v>
                </c:pt>
                <c:pt idx="3643">
                  <c:v>0.0909300886914651</c:v>
                </c:pt>
                <c:pt idx="3644">
                  <c:v>0.0910103871226097</c:v>
                </c:pt>
                <c:pt idx="3645">
                  <c:v>0.0892220907666009</c:v>
                </c:pt>
                <c:pt idx="3646">
                  <c:v>0.0859249645809739</c:v>
                </c:pt>
                <c:pt idx="3647">
                  <c:v>0.0819506038905061</c:v>
                </c:pt>
                <c:pt idx="3648">
                  <c:v>0.0781112634894229</c:v>
                </c:pt>
                <c:pt idx="3649">
                  <c:v>0.075294776718704</c:v>
                </c:pt>
                <c:pt idx="3650">
                  <c:v>0.0743157355181768</c:v>
                </c:pt>
                <c:pt idx="3651">
                  <c:v>0.0757194990837504</c:v>
                </c:pt>
                <c:pt idx="3652">
                  <c:v>0.0795424034967993</c:v>
                </c:pt>
                <c:pt idx="3653">
                  <c:v>0.0850823370606849</c:v>
                </c:pt>
                <c:pt idx="3654">
                  <c:v>0.0910401093431041</c:v>
                </c:pt>
                <c:pt idx="3655">
                  <c:v>0.0965151096811434</c:v>
                </c:pt>
                <c:pt idx="3656">
                  <c:v>0.100772857089301</c:v>
                </c:pt>
                <c:pt idx="3657">
                  <c:v>0.102958270301431</c:v>
                </c:pt>
                <c:pt idx="3658">
                  <c:v>0.102391692793642</c:v>
                </c:pt>
                <c:pt idx="3659">
                  <c:v>0.099104619832235</c:v>
                </c:pt>
                <c:pt idx="3660">
                  <c:v>0.0942022145707982</c:v>
                </c:pt>
                <c:pt idx="3661">
                  <c:v>0.0886492329216788</c:v>
                </c:pt>
                <c:pt idx="3662">
                  <c:v>0.0826288980903991</c:v>
                </c:pt>
                <c:pt idx="3663">
                  <c:v>0.0764435418867452</c:v>
                </c:pt>
                <c:pt idx="3664">
                  <c:v>0.0708682126184563</c:v>
                </c:pt>
                <c:pt idx="3665">
                  <c:v>0.0665562193893847</c:v>
                </c:pt>
                <c:pt idx="3666">
                  <c:v>0.064069669107607</c:v>
                </c:pt>
                <c:pt idx="3667">
                  <c:v>0.0639550127438397</c:v>
                </c:pt>
                <c:pt idx="3668">
                  <c:v>0.0658216983511821</c:v>
                </c:pt>
                <c:pt idx="3669">
                  <c:v>0.0690015243260122</c:v>
                </c:pt>
                <c:pt idx="3670">
                  <c:v>0.0723507450164545</c:v>
                </c:pt>
                <c:pt idx="3671">
                  <c:v>0.0755600302157078</c:v>
                </c:pt>
                <c:pt idx="3672">
                  <c:v>0.0787769546970991</c:v>
                </c:pt>
                <c:pt idx="3673">
                  <c:v>0.0813487013512605</c:v>
                </c:pt>
                <c:pt idx="3674">
                  <c:v>0.0831147407619085</c:v>
                </c:pt>
                <c:pt idx="3675">
                  <c:v>0.0844391303470004</c:v>
                </c:pt>
                <c:pt idx="3676">
                  <c:v>0.0855712607730918</c:v>
                </c:pt>
                <c:pt idx="3677">
                  <c:v>0.0867715351542959</c:v>
                </c:pt>
                <c:pt idx="3678">
                  <c:v>0.0884380612240158</c:v>
                </c:pt>
                <c:pt idx="3679">
                  <c:v>0.0908288482812485</c:v>
                </c:pt>
                <c:pt idx="3680">
                  <c:v>0.0939590420212116</c:v>
                </c:pt>
                <c:pt idx="3681">
                  <c:v>0.0973400989773992</c:v>
                </c:pt>
                <c:pt idx="3682">
                  <c:v>0.100477765440404</c:v>
                </c:pt>
                <c:pt idx="3683">
                  <c:v>0.10295630083572</c:v>
                </c:pt>
                <c:pt idx="3684">
                  <c:v>0.104797689774243</c:v>
                </c:pt>
                <c:pt idx="3685">
                  <c:v>0.105992260741464</c:v>
                </c:pt>
                <c:pt idx="3686">
                  <c:v>0.106512016407881</c:v>
                </c:pt>
                <c:pt idx="3687">
                  <c:v>0.106476965589282</c:v>
                </c:pt>
                <c:pt idx="3688">
                  <c:v>0.105829360188378</c:v>
                </c:pt>
                <c:pt idx="3689">
                  <c:v>0.104662593884897</c:v>
                </c:pt>
                <c:pt idx="3690">
                  <c:v>0.103284950559566</c:v>
                </c:pt>
                <c:pt idx="3691">
                  <c:v>0.102111698923196</c:v>
                </c:pt>
                <c:pt idx="3692">
                  <c:v>0.101630961020157</c:v>
                </c:pt>
                <c:pt idx="3693">
                  <c:v>0.101882268264233</c:v>
                </c:pt>
                <c:pt idx="3694">
                  <c:v>0.102512409366639</c:v>
                </c:pt>
                <c:pt idx="3695">
                  <c:v>0.10327633979479</c:v>
                </c:pt>
                <c:pt idx="3696">
                  <c:v>0.103827802841749</c:v>
                </c:pt>
                <c:pt idx="3697">
                  <c:v>0.103720751587024</c:v>
                </c:pt>
                <c:pt idx="3698">
                  <c:v>0.102548001843698</c:v>
                </c:pt>
                <c:pt idx="3699">
                  <c:v>0.100023453093931</c:v>
                </c:pt>
                <c:pt idx="3700">
                  <c:v>0.0961024367120986</c:v>
                </c:pt>
                <c:pt idx="3701">
                  <c:v>0.0916940832587165</c:v>
                </c:pt>
                <c:pt idx="3702">
                  <c:v>0.087963524475855</c:v>
                </c:pt>
                <c:pt idx="3703">
                  <c:v>0.0852650141948499</c:v>
                </c:pt>
                <c:pt idx="3704">
                  <c:v>0.0839745420245568</c:v>
                </c:pt>
                <c:pt idx="3705">
                  <c:v>0.0844008220023825</c:v>
                </c:pt>
                <c:pt idx="3706">
                  <c:v>0.0863195249921633</c:v>
                </c:pt>
                <c:pt idx="3707">
                  <c:v>0.0893817464210423</c:v>
                </c:pt>
                <c:pt idx="3708">
                  <c:v>0.0936298371985806</c:v>
                </c:pt>
                <c:pt idx="3709">
                  <c:v>0.0989704070391166</c:v>
                </c:pt>
                <c:pt idx="3710">
                  <c:v>0.104837654898929</c:v>
                </c:pt>
                <c:pt idx="3711">
                  <c:v>0.110256572497502</c:v>
                </c:pt>
                <c:pt idx="3712">
                  <c:v>0.114452706825588</c:v>
                </c:pt>
                <c:pt idx="3713">
                  <c:v>0.117476985547869</c:v>
                </c:pt>
                <c:pt idx="3714">
                  <c:v>0.11939548998999</c:v>
                </c:pt>
                <c:pt idx="3715">
                  <c:v>0.119989702239832</c:v>
                </c:pt>
                <c:pt idx="3716">
                  <c:v>0.119823777026151</c:v>
                </c:pt>
                <c:pt idx="3717">
                  <c:v>0.119322386835951</c:v>
                </c:pt>
                <c:pt idx="3718">
                  <c:v>0.118363179433272</c:v>
                </c:pt>
                <c:pt idx="3719">
                  <c:v>0.11703662979822</c:v>
                </c:pt>
                <c:pt idx="3720">
                  <c:v>0.115497148540625</c:v>
                </c:pt>
                <c:pt idx="3721">
                  <c:v>0.114096606395541</c:v>
                </c:pt>
                <c:pt idx="3722">
                  <c:v>0.112533254885581</c:v>
                </c:pt>
                <c:pt idx="3723">
                  <c:v>0.110350255106014</c:v>
                </c:pt>
                <c:pt idx="3724">
                  <c:v>0.107517094540394</c:v>
                </c:pt>
                <c:pt idx="3725">
                  <c:v>0.104752788135457</c:v>
                </c:pt>
                <c:pt idx="3726">
                  <c:v>0.102886039405951</c:v>
                </c:pt>
                <c:pt idx="3727">
                  <c:v>0.102026154293033</c:v>
                </c:pt>
                <c:pt idx="3728">
                  <c:v>0.101716054293727</c:v>
                </c:pt>
                <c:pt idx="3729">
                  <c:v>0.101569777029836</c:v>
                </c:pt>
                <c:pt idx="3730">
                  <c:v>0.101647622497616</c:v>
                </c:pt>
                <c:pt idx="3731">
                  <c:v>0.101803624448812</c:v>
                </c:pt>
                <c:pt idx="3732">
                  <c:v>0.101752269012632</c:v>
                </c:pt>
                <c:pt idx="3733">
                  <c:v>0.101126886915185</c:v>
                </c:pt>
                <c:pt idx="3734">
                  <c:v>0.0997786443495707</c:v>
                </c:pt>
                <c:pt idx="3735">
                  <c:v>0.0977335543370241</c:v>
                </c:pt>
                <c:pt idx="3736">
                  <c:v>0.0952579591504668</c:v>
                </c:pt>
                <c:pt idx="3737">
                  <c:v>0.0929225561738065</c:v>
                </c:pt>
                <c:pt idx="3738">
                  <c:v>0.091411032377088</c:v>
                </c:pt>
                <c:pt idx="3739">
                  <c:v>0.0907807224736262</c:v>
                </c:pt>
                <c:pt idx="3740">
                  <c:v>0.0904551879019894</c:v>
                </c:pt>
                <c:pt idx="3741">
                  <c:v>0.0901305666593553</c:v>
                </c:pt>
                <c:pt idx="3742">
                  <c:v>0.0902009587232984</c:v>
                </c:pt>
                <c:pt idx="3743">
                  <c:v>0.0907425403050927</c:v>
                </c:pt>
                <c:pt idx="3744">
                  <c:v>0.0914462434960881</c:v>
                </c:pt>
                <c:pt idx="3745">
                  <c:v>0.0921091253069652</c:v>
                </c:pt>
                <c:pt idx="3746">
                  <c:v>0.0930388486506451</c:v>
                </c:pt>
                <c:pt idx="3747">
                  <c:v>0.0944648891251357</c:v>
                </c:pt>
                <c:pt idx="3748">
                  <c:v>0.0960107817171419</c:v>
                </c:pt>
                <c:pt idx="3749">
                  <c:v>0.0968586861812212</c:v>
                </c:pt>
                <c:pt idx="3750">
                  <c:v>0.0966896106131427</c:v>
                </c:pt>
                <c:pt idx="3751">
                  <c:v>0.0956129984462002</c:v>
                </c:pt>
                <c:pt idx="3752">
                  <c:v>0.0940169428025629</c:v>
                </c:pt>
                <c:pt idx="3753">
                  <c:v>0.0928265801074323</c:v>
                </c:pt>
                <c:pt idx="3754">
                  <c:v>0.0926914769638126</c:v>
                </c:pt>
                <c:pt idx="3755">
                  <c:v>0.0935311014033618</c:v>
                </c:pt>
                <c:pt idx="3756">
                  <c:v>0.0950907717781554</c:v>
                </c:pt>
                <c:pt idx="3757">
                  <c:v>0.0968745723800163</c:v>
                </c:pt>
                <c:pt idx="3758">
                  <c:v>0.0985607635298649</c:v>
                </c:pt>
                <c:pt idx="3759">
                  <c:v>0.099886520978864</c:v>
                </c:pt>
                <c:pt idx="3760">
                  <c:v>0.100410024227632</c:v>
                </c:pt>
                <c:pt idx="3761">
                  <c:v>0.0998176404803449</c:v>
                </c:pt>
                <c:pt idx="3762">
                  <c:v>0.0980107825886581</c:v>
                </c:pt>
                <c:pt idx="3763">
                  <c:v>0.0952812735701079</c:v>
                </c:pt>
                <c:pt idx="3764">
                  <c:v>0.0922412803643456</c:v>
                </c:pt>
                <c:pt idx="3765">
                  <c:v>0.0892608462119159</c:v>
                </c:pt>
                <c:pt idx="3766">
                  <c:v>0.0864823273038866</c:v>
                </c:pt>
                <c:pt idx="3767">
                  <c:v>0.0844250851237839</c:v>
                </c:pt>
                <c:pt idx="3768">
                  <c:v>0.0834327141683755</c:v>
                </c:pt>
                <c:pt idx="3769">
                  <c:v>0.0838565809662246</c:v>
                </c:pt>
                <c:pt idx="3770">
                  <c:v>0.0857952261172629</c:v>
                </c:pt>
                <c:pt idx="3771">
                  <c:v>0.0891973479641925</c:v>
                </c:pt>
                <c:pt idx="3772">
                  <c:v>0.0934304157392551</c:v>
                </c:pt>
                <c:pt idx="3773">
                  <c:v>0.0976651448423929</c:v>
                </c:pt>
                <c:pt idx="3774">
                  <c:v>0.101778436283952</c:v>
                </c:pt>
                <c:pt idx="3775">
                  <c:v>0.105603879259927</c:v>
                </c:pt>
                <c:pt idx="3776">
                  <c:v>0.108895498070407</c:v>
                </c:pt>
                <c:pt idx="3777">
                  <c:v>0.111546652427942</c:v>
                </c:pt>
                <c:pt idx="3778">
                  <c:v>0.113531778207632</c:v>
                </c:pt>
                <c:pt idx="3779">
                  <c:v>0.115272502318548</c:v>
                </c:pt>
                <c:pt idx="3780">
                  <c:v>0.117016750482602</c:v>
                </c:pt>
                <c:pt idx="3781">
                  <c:v>0.118364671552405</c:v>
                </c:pt>
                <c:pt idx="3782">
                  <c:v>0.118716243435071</c:v>
                </c:pt>
                <c:pt idx="3783">
                  <c:v>0.117613575475551</c:v>
                </c:pt>
                <c:pt idx="3784">
                  <c:v>0.114968241262418</c:v>
                </c:pt>
                <c:pt idx="3785">
                  <c:v>0.111128038008215</c:v>
                </c:pt>
                <c:pt idx="3786">
                  <c:v>0.106617018102654</c:v>
                </c:pt>
                <c:pt idx="3787">
                  <c:v>0.101990221577936</c:v>
                </c:pt>
                <c:pt idx="3788">
                  <c:v>0.097859497911323</c:v>
                </c:pt>
                <c:pt idx="3789">
                  <c:v>0.0943270237799577</c:v>
                </c:pt>
                <c:pt idx="3790">
                  <c:v>0.0914548584645068</c:v>
                </c:pt>
                <c:pt idx="3791">
                  <c:v>0.0890031592131133</c:v>
                </c:pt>
                <c:pt idx="3792">
                  <c:v>0.0870323365579274</c:v>
                </c:pt>
                <c:pt idx="3793">
                  <c:v>0.0857449878235055</c:v>
                </c:pt>
                <c:pt idx="3794">
                  <c:v>0.0848960755782746</c:v>
                </c:pt>
                <c:pt idx="3795">
                  <c:v>0.0844012603247427</c:v>
                </c:pt>
                <c:pt idx="3796">
                  <c:v>0.0837791737365033</c:v>
                </c:pt>
                <c:pt idx="3797">
                  <c:v>0.0825629669870562</c:v>
                </c:pt>
                <c:pt idx="3798">
                  <c:v>0.0803335309379933</c:v>
                </c:pt>
                <c:pt idx="3799">
                  <c:v>0.0765468615991806</c:v>
                </c:pt>
                <c:pt idx="3800">
                  <c:v>0.0712801416977368</c:v>
                </c:pt>
                <c:pt idx="3801">
                  <c:v>0.0656130123046771</c:v>
                </c:pt>
                <c:pt idx="3802">
                  <c:v>0.060671541340113</c:v>
                </c:pt>
                <c:pt idx="3803">
                  <c:v>0.057180353834996</c:v>
                </c:pt>
                <c:pt idx="3804">
                  <c:v>0.0558009180666674</c:v>
                </c:pt>
                <c:pt idx="3805">
                  <c:v>0.0569500750480894</c:v>
                </c:pt>
                <c:pt idx="3806">
                  <c:v>0.0604764532667983</c:v>
                </c:pt>
                <c:pt idx="3807">
                  <c:v>0.0653759584731776</c:v>
                </c:pt>
                <c:pt idx="3808">
                  <c:v>0.0702215379005564</c:v>
                </c:pt>
                <c:pt idx="3809">
                  <c:v>0.0738811900983357</c:v>
                </c:pt>
                <c:pt idx="3810">
                  <c:v>0.0759281083299525</c:v>
                </c:pt>
                <c:pt idx="3811">
                  <c:v>0.0766492294129043</c:v>
                </c:pt>
                <c:pt idx="3812">
                  <c:v>0.0765484658918234</c:v>
                </c:pt>
                <c:pt idx="3813">
                  <c:v>0.0761118531398222</c:v>
                </c:pt>
                <c:pt idx="3814">
                  <c:v>0.0756834478900832</c:v>
                </c:pt>
                <c:pt idx="3815">
                  <c:v>0.0753181374876365</c:v>
                </c:pt>
                <c:pt idx="3816">
                  <c:v>0.0752774260756536</c:v>
                </c:pt>
                <c:pt idx="3817">
                  <c:v>0.0755370658181618</c:v>
                </c:pt>
                <c:pt idx="3818">
                  <c:v>0.0758349131191837</c:v>
                </c:pt>
                <c:pt idx="3819">
                  <c:v>0.0759437243715126</c:v>
                </c:pt>
                <c:pt idx="3820">
                  <c:v>0.0757525140835131</c:v>
                </c:pt>
                <c:pt idx="3821">
                  <c:v>0.0753829386200282</c:v>
                </c:pt>
                <c:pt idx="3822">
                  <c:v>0.075166689117654</c:v>
                </c:pt>
                <c:pt idx="3823">
                  <c:v>0.0751324892826583</c:v>
                </c:pt>
                <c:pt idx="3824">
                  <c:v>0.0751075457212344</c:v>
                </c:pt>
                <c:pt idx="3825">
                  <c:v>0.0749074816282321</c:v>
                </c:pt>
                <c:pt idx="3826">
                  <c:v>0.0745829801147114</c:v>
                </c:pt>
                <c:pt idx="3827">
                  <c:v>0.0742780076876347</c:v>
                </c:pt>
                <c:pt idx="3828">
                  <c:v>0.0741072719780715</c:v>
                </c:pt>
                <c:pt idx="3829">
                  <c:v>0.0740487480336856</c:v>
                </c:pt>
                <c:pt idx="3830">
                  <c:v>0.0738492495356568</c:v>
                </c:pt>
                <c:pt idx="3831">
                  <c:v>0.0734077463012381</c:v>
                </c:pt>
                <c:pt idx="3832">
                  <c:v>0.0727286935940216</c:v>
                </c:pt>
                <c:pt idx="3833">
                  <c:v>0.0722286880442418</c:v>
                </c:pt>
                <c:pt idx="3834">
                  <c:v>0.0724652948159594</c:v>
                </c:pt>
                <c:pt idx="3835">
                  <c:v>0.0739768236047804</c:v>
                </c:pt>
                <c:pt idx="3836">
                  <c:v>0.0770882315890613</c:v>
                </c:pt>
                <c:pt idx="3837">
                  <c:v>0.0817979718689685</c:v>
                </c:pt>
                <c:pt idx="3838">
                  <c:v>0.0876354487661991</c:v>
                </c:pt>
                <c:pt idx="3839">
                  <c:v>0.0936742225197659</c:v>
                </c:pt>
                <c:pt idx="3840">
                  <c:v>0.0990256538470114</c:v>
                </c:pt>
                <c:pt idx="3841">
                  <c:v>0.103019873117115</c:v>
                </c:pt>
                <c:pt idx="3842">
                  <c:v>0.105501196442529</c:v>
                </c:pt>
                <c:pt idx="3843">
                  <c:v>0.106643813845161</c:v>
                </c:pt>
                <c:pt idx="3844">
                  <c:v>0.106345827764486</c:v>
                </c:pt>
                <c:pt idx="3845">
                  <c:v>0.104378892415615</c:v>
                </c:pt>
                <c:pt idx="3846">
                  <c:v>0.101326919854608</c:v>
                </c:pt>
                <c:pt idx="3847">
                  <c:v>0.098234659341442</c:v>
                </c:pt>
                <c:pt idx="3848">
                  <c:v>0.0959350389342144</c:v>
                </c:pt>
                <c:pt idx="3849">
                  <c:v>0.0952883167423445</c:v>
                </c:pt>
                <c:pt idx="3850">
                  <c:v>0.0967360029161794</c:v>
                </c:pt>
                <c:pt idx="3851">
                  <c:v>0.10023951122288</c:v>
                </c:pt>
                <c:pt idx="3852">
                  <c:v>0.105509505431783</c:v>
                </c:pt>
                <c:pt idx="3853">
                  <c:v>0.111858357493327</c:v>
                </c:pt>
                <c:pt idx="3854">
                  <c:v>0.118133195689311</c:v>
                </c:pt>
                <c:pt idx="3855">
                  <c:v>0.12292651362485</c:v>
                </c:pt>
                <c:pt idx="3856">
                  <c:v>0.124877421958697</c:v>
                </c:pt>
                <c:pt idx="3857">
                  <c:v>0.123651916719785</c:v>
                </c:pt>
                <c:pt idx="3858">
                  <c:v>0.119690317378141</c:v>
                </c:pt>
                <c:pt idx="3859">
                  <c:v>0.11367303814145</c:v>
                </c:pt>
                <c:pt idx="3860">
                  <c:v>0.106738797105293</c:v>
                </c:pt>
                <c:pt idx="3861">
                  <c:v>0.0999209830915623</c:v>
                </c:pt>
                <c:pt idx="3862">
                  <c:v>0.0938892442819537</c:v>
                </c:pt>
                <c:pt idx="3863">
                  <c:v>0.0889018887452899</c:v>
                </c:pt>
                <c:pt idx="3864">
                  <c:v>0.0848361537101683</c:v>
                </c:pt>
                <c:pt idx="3865">
                  <c:v>0.0818559520678368</c:v>
                </c:pt>
                <c:pt idx="3866">
                  <c:v>0.079986755234845</c:v>
                </c:pt>
                <c:pt idx="3867">
                  <c:v>0.0786792324912281</c:v>
                </c:pt>
                <c:pt idx="3868">
                  <c:v>0.0772257562069564</c:v>
                </c:pt>
                <c:pt idx="3869">
                  <c:v>0.0757032425926792</c:v>
                </c:pt>
                <c:pt idx="3870">
                  <c:v>0.0743652942432618</c:v>
                </c:pt>
                <c:pt idx="3871">
                  <c:v>0.0731984883235607</c:v>
                </c:pt>
                <c:pt idx="3872">
                  <c:v>0.072180418930375</c:v>
                </c:pt>
                <c:pt idx="3873">
                  <c:v>0.0715138802966844</c:v>
                </c:pt>
                <c:pt idx="3874">
                  <c:v>0.0714947009100367</c:v>
                </c:pt>
                <c:pt idx="3875">
                  <c:v>0.0721864867082401</c:v>
                </c:pt>
                <c:pt idx="3876">
                  <c:v>0.0731109063892159</c:v>
                </c:pt>
                <c:pt idx="3877">
                  <c:v>0.0740789504851959</c:v>
                </c:pt>
                <c:pt idx="3878">
                  <c:v>0.0749889050871734</c:v>
                </c:pt>
                <c:pt idx="3879">
                  <c:v>0.0756512215014199</c:v>
                </c:pt>
                <c:pt idx="3880">
                  <c:v>0.0757916546691848</c:v>
                </c:pt>
                <c:pt idx="3881">
                  <c:v>0.0752875750271049</c:v>
                </c:pt>
                <c:pt idx="3882">
                  <c:v>0.0743400523113593</c:v>
                </c:pt>
                <c:pt idx="3883">
                  <c:v>0.073468718268897</c:v>
                </c:pt>
                <c:pt idx="3884">
                  <c:v>0.0733530805028608</c:v>
                </c:pt>
                <c:pt idx="3885">
                  <c:v>0.073985033219876</c:v>
                </c:pt>
                <c:pt idx="3886">
                  <c:v>0.0752497945959201</c:v>
                </c:pt>
                <c:pt idx="3887">
                  <c:v>0.0771846002795784</c:v>
                </c:pt>
                <c:pt idx="3888">
                  <c:v>0.0797504097538285</c:v>
                </c:pt>
                <c:pt idx="3889">
                  <c:v>0.0822787992657529</c:v>
                </c:pt>
                <c:pt idx="3890">
                  <c:v>0.0838741486301903</c:v>
                </c:pt>
                <c:pt idx="3891">
                  <c:v>0.0841033613347421</c:v>
                </c:pt>
                <c:pt idx="3892">
                  <c:v>0.0830013729796058</c:v>
                </c:pt>
                <c:pt idx="3893">
                  <c:v>0.0807805637137629</c:v>
                </c:pt>
                <c:pt idx="3894">
                  <c:v>0.0780661278538363</c:v>
                </c:pt>
                <c:pt idx="3895">
                  <c:v>0.0758623860996568</c:v>
                </c:pt>
                <c:pt idx="3896">
                  <c:v>0.0750426386666007</c:v>
                </c:pt>
                <c:pt idx="3897">
                  <c:v>0.075935723970388</c:v>
                </c:pt>
                <c:pt idx="3898">
                  <c:v>0.0784003950197116</c:v>
                </c:pt>
                <c:pt idx="3899">
                  <c:v>0.082368846778354</c:v>
                </c:pt>
                <c:pt idx="3900">
                  <c:v>0.0878919035477173</c:v>
                </c:pt>
                <c:pt idx="3901">
                  <c:v>0.0946219755128197</c:v>
                </c:pt>
                <c:pt idx="3902">
                  <c:v>0.10126067454722</c:v>
                </c:pt>
                <c:pt idx="3903">
                  <c:v>0.106344337408211</c:v>
                </c:pt>
                <c:pt idx="3904">
                  <c:v>0.109414359827842</c:v>
                </c:pt>
                <c:pt idx="3905">
                  <c:v>0.110468238842412</c:v>
                </c:pt>
                <c:pt idx="3906">
                  <c:v>0.109956065468627</c:v>
                </c:pt>
                <c:pt idx="3907">
                  <c:v>0.108732260040587</c:v>
                </c:pt>
                <c:pt idx="3908">
                  <c:v>0.10771327467186</c:v>
                </c:pt>
                <c:pt idx="3909">
                  <c:v>0.107420524263239</c:v>
                </c:pt>
                <c:pt idx="3910">
                  <c:v>0.107889133635282</c:v>
                </c:pt>
                <c:pt idx="3911">
                  <c:v>0.108891655590465</c:v>
                </c:pt>
                <c:pt idx="3912">
                  <c:v>0.1101818736012</c:v>
                </c:pt>
                <c:pt idx="3913">
                  <c:v>0.111937134004645</c:v>
                </c:pt>
                <c:pt idx="3914">
                  <c:v>0.114260062549443</c:v>
                </c:pt>
                <c:pt idx="3915">
                  <c:v>0.116759978739386</c:v>
                </c:pt>
                <c:pt idx="3916">
                  <c:v>0.118837905057182</c:v>
                </c:pt>
                <c:pt idx="3917">
                  <c:v>0.120076390129514</c:v>
                </c:pt>
                <c:pt idx="3918">
                  <c:v>0.120239712596969</c:v>
                </c:pt>
                <c:pt idx="3919">
                  <c:v>0.118854102786094</c:v>
                </c:pt>
                <c:pt idx="3920">
                  <c:v>0.115819986499193</c:v>
                </c:pt>
                <c:pt idx="3921">
                  <c:v>0.111469027801072</c:v>
                </c:pt>
                <c:pt idx="3922">
                  <c:v>0.106255151721624</c:v>
                </c:pt>
                <c:pt idx="3923">
                  <c:v>0.100589150357491</c:v>
                </c:pt>
                <c:pt idx="3924">
                  <c:v>0.095330600027469</c:v>
                </c:pt>
                <c:pt idx="3925">
                  <c:v>0.0918284751982677</c:v>
                </c:pt>
                <c:pt idx="3926">
                  <c:v>0.090303560841487</c:v>
                </c:pt>
                <c:pt idx="3927">
                  <c:v>0.0910715632399786</c:v>
                </c:pt>
                <c:pt idx="3928">
                  <c:v>0.0939241909755054</c:v>
                </c:pt>
                <c:pt idx="3929">
                  <c:v>0.0974860791556545</c:v>
                </c:pt>
                <c:pt idx="3930">
                  <c:v>0.100601942901571</c:v>
                </c:pt>
                <c:pt idx="3931">
                  <c:v>0.103010410464785</c:v>
                </c:pt>
                <c:pt idx="3932">
                  <c:v>0.104470955517144</c:v>
                </c:pt>
                <c:pt idx="3933">
                  <c:v>0.104943977747955</c:v>
                </c:pt>
                <c:pt idx="3934">
                  <c:v>0.10462296266615</c:v>
                </c:pt>
                <c:pt idx="3935">
                  <c:v>0.10381122969178</c:v>
                </c:pt>
                <c:pt idx="3936">
                  <c:v>0.102656283878678</c:v>
                </c:pt>
                <c:pt idx="3937">
                  <c:v>0.101111600454365</c:v>
                </c:pt>
                <c:pt idx="3938">
                  <c:v>0.0992356992750434</c:v>
                </c:pt>
                <c:pt idx="3939">
                  <c:v>0.0972033110836725</c:v>
                </c:pt>
                <c:pt idx="3940">
                  <c:v>0.0953144468380597</c:v>
                </c:pt>
                <c:pt idx="3941">
                  <c:v>0.0937360978205782</c:v>
                </c:pt>
                <c:pt idx="3942">
                  <c:v>0.0928558390621413</c:v>
                </c:pt>
                <c:pt idx="3943">
                  <c:v>0.0926369585102834</c:v>
                </c:pt>
                <c:pt idx="3944">
                  <c:v>0.0929088151576534</c:v>
                </c:pt>
                <c:pt idx="3945">
                  <c:v>0.0936547779481074</c:v>
                </c:pt>
                <c:pt idx="3946">
                  <c:v>0.0947419290759213</c:v>
                </c:pt>
                <c:pt idx="3947">
                  <c:v>0.0958580466587316</c:v>
                </c:pt>
                <c:pt idx="3948">
                  <c:v>0.0966849888823036</c:v>
                </c:pt>
                <c:pt idx="3949">
                  <c:v>0.0967282225747625</c:v>
                </c:pt>
                <c:pt idx="3950">
                  <c:v>0.0954906698784189</c:v>
                </c:pt>
                <c:pt idx="3951">
                  <c:v>0.0931070006145035</c:v>
                </c:pt>
                <c:pt idx="3952">
                  <c:v>0.0902488501877957</c:v>
                </c:pt>
                <c:pt idx="3953">
                  <c:v>0.0877985859051919</c:v>
                </c:pt>
                <c:pt idx="3954">
                  <c:v>0.0864159588538705</c:v>
                </c:pt>
                <c:pt idx="3955">
                  <c:v>0.0864810147984785</c:v>
                </c:pt>
                <c:pt idx="3956">
                  <c:v>0.0883044627692711</c:v>
                </c:pt>
                <c:pt idx="3957">
                  <c:v>0.0919537365600963</c:v>
                </c:pt>
                <c:pt idx="3958">
                  <c:v>0.0971973407517257</c:v>
                </c:pt>
                <c:pt idx="3959">
                  <c:v>0.103517307710266</c:v>
                </c:pt>
                <c:pt idx="3960">
                  <c:v>0.110235533992181</c:v>
                </c:pt>
                <c:pt idx="3961">
                  <c:v>0.116360885644209</c:v>
                </c:pt>
                <c:pt idx="3962">
                  <c:v>0.120858453074761</c:v>
                </c:pt>
                <c:pt idx="3963">
                  <c:v>0.123113573646992</c:v>
                </c:pt>
                <c:pt idx="3964">
                  <c:v>0.123376054743214</c:v>
                </c:pt>
                <c:pt idx="3965">
                  <c:v>0.122216426962741</c:v>
                </c:pt>
                <c:pt idx="3966">
                  <c:v>0.119888324100333</c:v>
                </c:pt>
                <c:pt idx="3967">
                  <c:v>0.116668503898799</c:v>
                </c:pt>
                <c:pt idx="3968">
                  <c:v>0.112906175509905</c:v>
                </c:pt>
                <c:pt idx="3969">
                  <c:v>0.108768602778586</c:v>
                </c:pt>
                <c:pt idx="3970">
                  <c:v>0.104460383825857</c:v>
                </c:pt>
                <c:pt idx="3971">
                  <c:v>0.100376344813874</c:v>
                </c:pt>
                <c:pt idx="3972">
                  <c:v>0.0971832197921186</c:v>
                </c:pt>
                <c:pt idx="3973">
                  <c:v>0.0957270112573013</c:v>
                </c:pt>
                <c:pt idx="3974">
                  <c:v>0.0963571376170696</c:v>
                </c:pt>
                <c:pt idx="3975">
                  <c:v>0.0990330495039003</c:v>
                </c:pt>
                <c:pt idx="3976">
                  <c:v>0.103095257906305</c:v>
                </c:pt>
                <c:pt idx="3977">
                  <c:v>0.107951159316057</c:v>
                </c:pt>
                <c:pt idx="3978">
                  <c:v>0.112769281486177</c:v>
                </c:pt>
                <c:pt idx="3979">
                  <c:v>0.116405985111177</c:v>
                </c:pt>
                <c:pt idx="3980">
                  <c:v>0.118013006097452</c:v>
                </c:pt>
                <c:pt idx="3981">
                  <c:v>0.117570089032853</c:v>
                </c:pt>
                <c:pt idx="3982">
                  <c:v>0.115643074369314</c:v>
                </c:pt>
                <c:pt idx="3983">
                  <c:v>0.112944729415838</c:v>
                </c:pt>
                <c:pt idx="3984">
                  <c:v>0.109884719216567</c:v>
                </c:pt>
                <c:pt idx="3985">
                  <c:v>0.106709837926007</c:v>
                </c:pt>
                <c:pt idx="3986">
                  <c:v>0.103653997568658</c:v>
                </c:pt>
                <c:pt idx="3987">
                  <c:v>0.101022151247552</c:v>
                </c:pt>
                <c:pt idx="3988">
                  <c:v>0.0989432595726287</c:v>
                </c:pt>
                <c:pt idx="3989">
                  <c:v>0.0973577239051256</c:v>
                </c:pt>
                <c:pt idx="3990">
                  <c:v>0.0964002135227752</c:v>
                </c:pt>
                <c:pt idx="3991">
                  <c:v>0.0964672420676336</c:v>
                </c:pt>
                <c:pt idx="3992">
                  <c:v>0.0975660644082071</c:v>
                </c:pt>
                <c:pt idx="3993">
                  <c:v>0.0996030334750736</c:v>
                </c:pt>
                <c:pt idx="3994">
                  <c:v>0.102747382506207</c:v>
                </c:pt>
                <c:pt idx="3995">
                  <c:v>0.106893698145688</c:v>
                </c:pt>
                <c:pt idx="3996">
                  <c:v>0.111707271016597</c:v>
                </c:pt>
                <c:pt idx="3997">
                  <c:v>0.116595130701265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Forces'!$K$5:$K$5004</c:f>
              <c:numCache>
                <c:formatCode>0.00E+00</c:formatCode>
                <c:ptCount val="5000"/>
                <c:pt idx="0">
                  <c:v>116.758289866</c:v>
                </c:pt>
                <c:pt idx="1">
                  <c:v>174.986234574</c:v>
                </c:pt>
                <c:pt idx="2">
                  <c:v>233.194049944</c:v>
                </c:pt>
                <c:pt idx="3">
                  <c:v>291.412347717999</c:v>
                </c:pt>
                <c:pt idx="4">
                  <c:v>349.663802236999</c:v>
                </c:pt>
                <c:pt idx="5">
                  <c:v>407.928497672999</c:v>
                </c:pt>
                <c:pt idx="6">
                  <c:v>466.118368420999</c:v>
                </c:pt>
                <c:pt idx="7">
                  <c:v>524.41304859</c:v>
                </c:pt>
                <c:pt idx="8">
                  <c:v>583.288032305</c:v>
                </c:pt>
                <c:pt idx="9">
                  <c:v>641.556222097</c:v>
                </c:pt>
                <c:pt idx="10">
                  <c:v>699.768053413</c:v>
                </c:pt>
                <c:pt idx="11">
                  <c:v>758.025627086</c:v>
                </c:pt>
                <c:pt idx="12">
                  <c:v>816.266564314</c:v>
                </c:pt>
                <c:pt idx="13">
                  <c:v>874.522324484</c:v>
                </c:pt>
                <c:pt idx="14">
                  <c:v>932.795330686</c:v>
                </c:pt>
                <c:pt idx="15">
                  <c:v>991.068828246</c:v>
                </c:pt>
                <c:pt idx="16">
                  <c:v>1049.265248022</c:v>
                </c:pt>
                <c:pt idx="17">
                  <c:v>1107.530803433</c:v>
                </c:pt>
                <c:pt idx="18">
                  <c:v>1165.779810385</c:v>
                </c:pt>
                <c:pt idx="19">
                  <c:v>1224.50295724</c:v>
                </c:pt>
                <c:pt idx="20">
                  <c:v>1282.712770396</c:v>
                </c:pt>
                <c:pt idx="21">
                  <c:v>1340.987914787</c:v>
                </c:pt>
                <c:pt idx="22">
                  <c:v>1399.636214299</c:v>
                </c:pt>
                <c:pt idx="23">
                  <c:v>1457.931843246</c:v>
                </c:pt>
                <c:pt idx="24">
                  <c:v>1516.136399759</c:v>
                </c:pt>
                <c:pt idx="25">
                  <c:v>1574.266782163</c:v>
                </c:pt>
                <c:pt idx="26">
                  <c:v>1632.483813326</c:v>
                </c:pt>
                <c:pt idx="27">
                  <c:v>1690.762173119</c:v>
                </c:pt>
                <c:pt idx="28">
                  <c:v>1748.932148613</c:v>
                </c:pt>
                <c:pt idx="29">
                  <c:v>1807.224943168</c:v>
                </c:pt>
                <c:pt idx="30">
                  <c:v>1865.419721883</c:v>
                </c:pt>
                <c:pt idx="31">
                  <c:v>1923.681957031</c:v>
                </c:pt>
                <c:pt idx="32">
                  <c:v>1982.458940122</c:v>
                </c:pt>
                <c:pt idx="33">
                  <c:v>2041.269789441</c:v>
                </c:pt>
                <c:pt idx="34">
                  <c:v>2100.037570405</c:v>
                </c:pt>
                <c:pt idx="35">
                  <c:v>2158.873499583</c:v>
                </c:pt>
                <c:pt idx="36">
                  <c:v>2217.634405401</c:v>
                </c:pt>
                <c:pt idx="37">
                  <c:v>2276.465624201</c:v>
                </c:pt>
                <c:pt idx="38">
                  <c:v>2335.267053472</c:v>
                </c:pt>
                <c:pt idx="39">
                  <c:v>2394.112052327</c:v>
                </c:pt>
                <c:pt idx="40">
                  <c:v>2452.902316397</c:v>
                </c:pt>
                <c:pt idx="41">
                  <c:v>2511.689336526</c:v>
                </c:pt>
                <c:pt idx="42">
                  <c:v>2570.447140709</c:v>
                </c:pt>
                <c:pt idx="43">
                  <c:v>2629.185867983</c:v>
                </c:pt>
                <c:pt idx="44">
                  <c:v>2687.980914871</c:v>
                </c:pt>
                <c:pt idx="45">
                  <c:v>2746.922010137</c:v>
                </c:pt>
                <c:pt idx="46">
                  <c:v>2805.642752297</c:v>
                </c:pt>
                <c:pt idx="47">
                  <c:v>2864.48561406</c:v>
                </c:pt>
                <c:pt idx="48">
                  <c:v>2922.731878383</c:v>
                </c:pt>
                <c:pt idx="49">
                  <c:v>2981.451662308</c:v>
                </c:pt>
                <c:pt idx="50">
                  <c:v>3039.656114008</c:v>
                </c:pt>
                <c:pt idx="51">
                  <c:v>3098.479339427</c:v>
                </c:pt>
                <c:pt idx="52">
                  <c:v>3157.255128848</c:v>
                </c:pt>
                <c:pt idx="53">
                  <c:v>3216.031563436</c:v>
                </c:pt>
                <c:pt idx="54">
                  <c:v>3274.785192282</c:v>
                </c:pt>
                <c:pt idx="55">
                  <c:v>3333.582618007</c:v>
                </c:pt>
                <c:pt idx="56">
                  <c:v>3392.403822087</c:v>
                </c:pt>
                <c:pt idx="57">
                  <c:v>3451.23253254</c:v>
                </c:pt>
                <c:pt idx="58">
                  <c:v>3510.164518382</c:v>
                </c:pt>
                <c:pt idx="59">
                  <c:v>3569.0116686</c:v>
                </c:pt>
                <c:pt idx="60">
                  <c:v>3627.843496962</c:v>
                </c:pt>
                <c:pt idx="61">
                  <c:v>3686.607657526</c:v>
                </c:pt>
                <c:pt idx="62">
                  <c:v>3745.395920895</c:v>
                </c:pt>
                <c:pt idx="63">
                  <c:v>3804.253741002</c:v>
                </c:pt>
                <c:pt idx="64">
                  <c:v>3863.00585866</c:v>
                </c:pt>
                <c:pt idx="65">
                  <c:v>3921.812028809</c:v>
                </c:pt>
                <c:pt idx="66">
                  <c:v>3980.611553227</c:v>
                </c:pt>
                <c:pt idx="67">
                  <c:v>4039.548055155</c:v>
                </c:pt>
                <c:pt idx="68">
                  <c:v>4098.406925281</c:v>
                </c:pt>
                <c:pt idx="69">
                  <c:v>4157.229000879</c:v>
                </c:pt>
                <c:pt idx="70">
                  <c:v>4215.963945276</c:v>
                </c:pt>
                <c:pt idx="71">
                  <c:v>4274.745850532</c:v>
                </c:pt>
                <c:pt idx="72">
                  <c:v>4333.53125685099</c:v>
                </c:pt>
                <c:pt idx="73">
                  <c:v>4392.26296897999</c:v>
                </c:pt>
                <c:pt idx="74">
                  <c:v>4451.06619921399</c:v>
                </c:pt>
                <c:pt idx="75">
                  <c:v>4509.87046722499</c:v>
                </c:pt>
                <c:pt idx="76">
                  <c:v>4568.51292456499</c:v>
                </c:pt>
                <c:pt idx="77">
                  <c:v>4627.31938741199</c:v>
                </c:pt>
                <c:pt idx="78">
                  <c:v>4686.18715802499</c:v>
                </c:pt>
                <c:pt idx="79">
                  <c:v>4744.985295106</c:v>
                </c:pt>
                <c:pt idx="80">
                  <c:v>4803.768594827</c:v>
                </c:pt>
                <c:pt idx="81">
                  <c:v>4862.52199935</c:v>
                </c:pt>
                <c:pt idx="82">
                  <c:v>4921.222381735</c:v>
                </c:pt>
                <c:pt idx="83">
                  <c:v>4980.005633604</c:v>
                </c:pt>
                <c:pt idx="84">
                  <c:v>5038.763236763</c:v>
                </c:pt>
                <c:pt idx="85">
                  <c:v>5097.510753194</c:v>
                </c:pt>
                <c:pt idx="86">
                  <c:v>5156.393749874</c:v>
                </c:pt>
                <c:pt idx="87">
                  <c:v>5215.201746766</c:v>
                </c:pt>
                <c:pt idx="88">
                  <c:v>5273.95879959</c:v>
                </c:pt>
                <c:pt idx="89">
                  <c:v>5332.752909295</c:v>
                </c:pt>
                <c:pt idx="90">
                  <c:v>5392.074801427</c:v>
                </c:pt>
                <c:pt idx="91">
                  <c:v>5451.379531039</c:v>
                </c:pt>
                <c:pt idx="92">
                  <c:v>5510.221810954</c:v>
                </c:pt>
                <c:pt idx="93">
                  <c:v>5569.625254218</c:v>
                </c:pt>
                <c:pt idx="94">
                  <c:v>5628.961398261</c:v>
                </c:pt>
                <c:pt idx="95">
                  <c:v>5687.787082573</c:v>
                </c:pt>
                <c:pt idx="96">
                  <c:v>5746.627927596</c:v>
                </c:pt>
                <c:pt idx="97">
                  <c:v>5805.369063762</c:v>
                </c:pt>
                <c:pt idx="98">
                  <c:v>5864.241404253</c:v>
                </c:pt>
                <c:pt idx="99">
                  <c:v>5923.056608006</c:v>
                </c:pt>
                <c:pt idx="100">
                  <c:v>5982.313198977</c:v>
                </c:pt>
                <c:pt idx="101">
                  <c:v>6041.114380682</c:v>
                </c:pt>
                <c:pt idx="102">
                  <c:v>6099.95301424</c:v>
                </c:pt>
                <c:pt idx="103">
                  <c:v>6158.701708291</c:v>
                </c:pt>
                <c:pt idx="104">
                  <c:v>6217.551049541</c:v>
                </c:pt>
                <c:pt idx="105">
                  <c:v>6276.892081054</c:v>
                </c:pt>
                <c:pt idx="106">
                  <c:v>6335.627437974</c:v>
                </c:pt>
                <c:pt idx="107">
                  <c:v>6394.432748131</c:v>
                </c:pt>
                <c:pt idx="108">
                  <c:v>6453.242990594</c:v>
                </c:pt>
                <c:pt idx="109">
                  <c:v>6512.017659732</c:v>
                </c:pt>
                <c:pt idx="110">
                  <c:v>6570.778447403</c:v>
                </c:pt>
                <c:pt idx="111">
                  <c:v>6630.218247821</c:v>
                </c:pt>
                <c:pt idx="112">
                  <c:v>6688.942733401</c:v>
                </c:pt>
                <c:pt idx="113">
                  <c:v>6747.781678585</c:v>
                </c:pt>
                <c:pt idx="114">
                  <c:v>6806.574392936</c:v>
                </c:pt>
                <c:pt idx="115">
                  <c:v>6865.319135302</c:v>
                </c:pt>
                <c:pt idx="116">
                  <c:v>6924.131698821</c:v>
                </c:pt>
                <c:pt idx="117">
                  <c:v>6982.969176649</c:v>
                </c:pt>
                <c:pt idx="118">
                  <c:v>7041.634739358</c:v>
                </c:pt>
                <c:pt idx="119">
                  <c:v>7100.531384212</c:v>
                </c:pt>
                <c:pt idx="120">
                  <c:v>7159.385326173</c:v>
                </c:pt>
                <c:pt idx="121">
                  <c:v>7218.225605315</c:v>
                </c:pt>
                <c:pt idx="122">
                  <c:v>7277.079336921</c:v>
                </c:pt>
                <c:pt idx="123">
                  <c:v>7335.848478827</c:v>
                </c:pt>
                <c:pt idx="124">
                  <c:v>7394.516936913</c:v>
                </c:pt>
                <c:pt idx="125">
                  <c:v>7453.353952627</c:v>
                </c:pt>
                <c:pt idx="126">
                  <c:v>7512.174987301</c:v>
                </c:pt>
                <c:pt idx="127">
                  <c:v>7571.003870373</c:v>
                </c:pt>
                <c:pt idx="128">
                  <c:v>7629.890958643</c:v>
                </c:pt>
                <c:pt idx="129">
                  <c:v>7688.74994051</c:v>
                </c:pt>
                <c:pt idx="130">
                  <c:v>7747.514274501</c:v>
                </c:pt>
                <c:pt idx="131">
                  <c:v>7806.318743934</c:v>
                </c:pt>
                <c:pt idx="132">
                  <c:v>7865.125504319</c:v>
                </c:pt>
                <c:pt idx="133">
                  <c:v>7923.854707113</c:v>
                </c:pt>
                <c:pt idx="134">
                  <c:v>7983.18152511</c:v>
                </c:pt>
                <c:pt idx="135">
                  <c:v>8042.517181773</c:v>
                </c:pt>
                <c:pt idx="136">
                  <c:v>8101.791210357</c:v>
                </c:pt>
                <c:pt idx="137">
                  <c:v>8160.624604415</c:v>
                </c:pt>
                <c:pt idx="138">
                  <c:v>8219.995360282</c:v>
                </c:pt>
                <c:pt idx="139">
                  <c:v>8279.283240098</c:v>
                </c:pt>
                <c:pt idx="140">
                  <c:v>8338.620589918</c:v>
                </c:pt>
                <c:pt idx="141">
                  <c:v>8397.500495763</c:v>
                </c:pt>
                <c:pt idx="142">
                  <c:v>8456.879464771</c:v>
                </c:pt>
                <c:pt idx="143">
                  <c:v>8516.30410705</c:v>
                </c:pt>
                <c:pt idx="144">
                  <c:v>8575.663961198</c:v>
                </c:pt>
                <c:pt idx="145">
                  <c:v>8634.972778043</c:v>
                </c:pt>
                <c:pt idx="146">
                  <c:v>8694.388061466</c:v>
                </c:pt>
                <c:pt idx="147">
                  <c:v>8753.21379169</c:v>
                </c:pt>
                <c:pt idx="148">
                  <c:v>8811.945353251</c:v>
                </c:pt>
                <c:pt idx="149">
                  <c:v>8870.846722366</c:v>
                </c:pt>
                <c:pt idx="150">
                  <c:v>8929.622544958</c:v>
                </c:pt>
                <c:pt idx="151">
                  <c:v>8988.335743128</c:v>
                </c:pt>
                <c:pt idx="152">
                  <c:v>9047.230746428</c:v>
                </c:pt>
                <c:pt idx="153">
                  <c:v>9106.532968039</c:v>
                </c:pt>
                <c:pt idx="154">
                  <c:v>9165.347276685</c:v>
                </c:pt>
                <c:pt idx="155">
                  <c:v>9224.250668023</c:v>
                </c:pt>
                <c:pt idx="156">
                  <c:v>9283.077005106</c:v>
                </c:pt>
                <c:pt idx="157">
                  <c:v>9341.838647344</c:v>
                </c:pt>
                <c:pt idx="158">
                  <c:v>9401.225891918</c:v>
                </c:pt>
                <c:pt idx="159">
                  <c:v>9460.59268855</c:v>
                </c:pt>
                <c:pt idx="160">
                  <c:v>9519.301415421</c:v>
                </c:pt>
                <c:pt idx="161">
                  <c:v>9578.673749156</c:v>
                </c:pt>
                <c:pt idx="162">
                  <c:v>9637.963711806</c:v>
                </c:pt>
                <c:pt idx="163">
                  <c:v>9697.15403962</c:v>
                </c:pt>
                <c:pt idx="164">
                  <c:v>9756.489068083</c:v>
                </c:pt>
                <c:pt idx="165">
                  <c:v>9815.818110336</c:v>
                </c:pt>
                <c:pt idx="166">
                  <c:v>9875.070600549</c:v>
                </c:pt>
                <c:pt idx="167">
                  <c:v>9934.371262208</c:v>
                </c:pt>
                <c:pt idx="168">
                  <c:v>9993.689978348</c:v>
                </c:pt>
                <c:pt idx="169">
                  <c:v>10053.056186816</c:v>
                </c:pt>
                <c:pt idx="170">
                  <c:v>10112.398383839</c:v>
                </c:pt>
                <c:pt idx="171">
                  <c:v>10171.713526621</c:v>
                </c:pt>
                <c:pt idx="172">
                  <c:v>10231.027712262</c:v>
                </c:pt>
                <c:pt idx="173">
                  <c:v>10290.410599886</c:v>
                </c:pt>
                <c:pt idx="174">
                  <c:v>10349.711174484</c:v>
                </c:pt>
                <c:pt idx="175">
                  <c:v>10408.960169483</c:v>
                </c:pt>
                <c:pt idx="176">
                  <c:v>10468.330774825</c:v>
                </c:pt>
                <c:pt idx="177">
                  <c:v>10527.694418438</c:v>
                </c:pt>
                <c:pt idx="178">
                  <c:v>10586.990389862</c:v>
                </c:pt>
                <c:pt idx="179">
                  <c:v>10646.362773834</c:v>
                </c:pt>
                <c:pt idx="180">
                  <c:v>10705.643899184</c:v>
                </c:pt>
                <c:pt idx="181">
                  <c:v>10764.955540441</c:v>
                </c:pt>
                <c:pt idx="182">
                  <c:v>10824.288193564</c:v>
                </c:pt>
                <c:pt idx="183">
                  <c:v>10883.560732344</c:v>
                </c:pt>
                <c:pt idx="184">
                  <c:v>10942.865954613</c:v>
                </c:pt>
                <c:pt idx="185">
                  <c:v>11002.258235669</c:v>
                </c:pt>
                <c:pt idx="186">
                  <c:v>11061.568276725</c:v>
                </c:pt>
                <c:pt idx="187">
                  <c:v>11120.881359331</c:v>
                </c:pt>
                <c:pt idx="188">
                  <c:v>11180.22473847</c:v>
                </c:pt>
                <c:pt idx="189">
                  <c:v>11239.05406329</c:v>
                </c:pt>
                <c:pt idx="190">
                  <c:v>11298.305747102</c:v>
                </c:pt>
                <c:pt idx="191">
                  <c:v>11357.626180665</c:v>
                </c:pt>
                <c:pt idx="192">
                  <c:v>11416.469523557</c:v>
                </c:pt>
                <c:pt idx="193">
                  <c:v>11475.229710758</c:v>
                </c:pt>
                <c:pt idx="194">
                  <c:v>11534.581827568</c:v>
                </c:pt>
                <c:pt idx="195">
                  <c:v>11593.439372145</c:v>
                </c:pt>
                <c:pt idx="196">
                  <c:v>11652.164023495</c:v>
                </c:pt>
                <c:pt idx="197">
                  <c:v>11710.989956535</c:v>
                </c:pt>
                <c:pt idx="198">
                  <c:v>11769.789414025</c:v>
                </c:pt>
                <c:pt idx="199">
                  <c:v>11829.084021849</c:v>
                </c:pt>
                <c:pt idx="200">
                  <c:v>11887.927696931</c:v>
                </c:pt>
                <c:pt idx="201">
                  <c:v>11946.779044764</c:v>
                </c:pt>
                <c:pt idx="202">
                  <c:v>12005.554234842</c:v>
                </c:pt>
                <c:pt idx="203">
                  <c:v>12064.360596216</c:v>
                </c:pt>
                <c:pt idx="204">
                  <c:v>12123.213432564</c:v>
                </c:pt>
                <c:pt idx="205">
                  <c:v>12182.533587465</c:v>
                </c:pt>
                <c:pt idx="206">
                  <c:v>12241.334465758</c:v>
                </c:pt>
                <c:pt idx="207">
                  <c:v>12300.138801325</c:v>
                </c:pt>
                <c:pt idx="208">
                  <c:v>12358.8846328</c:v>
                </c:pt>
                <c:pt idx="209">
                  <c:v>12418.207196266</c:v>
                </c:pt>
                <c:pt idx="210">
                  <c:v>12477.034960283</c:v>
                </c:pt>
                <c:pt idx="211">
                  <c:v>12535.726331349</c:v>
                </c:pt>
                <c:pt idx="212">
                  <c:v>12594.587902434</c:v>
                </c:pt>
                <c:pt idx="213">
                  <c:v>12653.462569408</c:v>
                </c:pt>
                <c:pt idx="214">
                  <c:v>12712.167768101</c:v>
                </c:pt>
                <c:pt idx="215">
                  <c:v>12770.953549426</c:v>
                </c:pt>
                <c:pt idx="216">
                  <c:v>12829.737366711</c:v>
                </c:pt>
                <c:pt idx="217">
                  <c:v>12888.481019466</c:v>
                </c:pt>
                <c:pt idx="218">
                  <c:v>12947.293737531</c:v>
                </c:pt>
                <c:pt idx="219">
                  <c:v>13006.121838207</c:v>
                </c:pt>
                <c:pt idx="220">
                  <c:v>13064.836192782</c:v>
                </c:pt>
                <c:pt idx="221">
                  <c:v>13124.199472895</c:v>
                </c:pt>
                <c:pt idx="222">
                  <c:v>13183.009770302</c:v>
                </c:pt>
                <c:pt idx="223">
                  <c:v>13241.760331731</c:v>
                </c:pt>
                <c:pt idx="224">
                  <c:v>13300.532525892</c:v>
                </c:pt>
                <c:pt idx="225">
                  <c:v>13359.341465599</c:v>
                </c:pt>
                <c:pt idx="226">
                  <c:v>13418.099495112</c:v>
                </c:pt>
                <c:pt idx="227">
                  <c:v>13476.88742363</c:v>
                </c:pt>
                <c:pt idx="228">
                  <c:v>13535.677237223</c:v>
                </c:pt>
                <c:pt idx="229">
                  <c:v>13595.007670159</c:v>
                </c:pt>
                <c:pt idx="230">
                  <c:v>13653.841003307</c:v>
                </c:pt>
                <c:pt idx="231">
                  <c:v>13712.678040742</c:v>
                </c:pt>
                <c:pt idx="232">
                  <c:v>13771.959422281</c:v>
                </c:pt>
                <c:pt idx="233">
                  <c:v>13831.363487059</c:v>
                </c:pt>
                <c:pt idx="234">
                  <c:v>13890.676555612</c:v>
                </c:pt>
                <c:pt idx="235">
                  <c:v>13949.920912033</c:v>
                </c:pt>
                <c:pt idx="236">
                  <c:v>14008.722019995</c:v>
                </c:pt>
                <c:pt idx="237">
                  <c:v>14067.547271686</c:v>
                </c:pt>
                <c:pt idx="238">
                  <c:v>14126.86004157</c:v>
                </c:pt>
                <c:pt idx="239">
                  <c:v>14185.677174198</c:v>
                </c:pt>
                <c:pt idx="240">
                  <c:v>14244.447825912</c:v>
                </c:pt>
                <c:pt idx="241">
                  <c:v>14303.808083856</c:v>
                </c:pt>
                <c:pt idx="242">
                  <c:v>14362.63745178</c:v>
                </c:pt>
                <c:pt idx="243">
                  <c:v>14421.471069968</c:v>
                </c:pt>
                <c:pt idx="244">
                  <c:v>14480.774283041</c:v>
                </c:pt>
                <c:pt idx="245">
                  <c:v>14540.123492591</c:v>
                </c:pt>
                <c:pt idx="246">
                  <c:v>14598.944080261</c:v>
                </c:pt>
                <c:pt idx="247">
                  <c:v>14657.694820539</c:v>
                </c:pt>
                <c:pt idx="248">
                  <c:v>14717.08953008</c:v>
                </c:pt>
                <c:pt idx="249">
                  <c:v>14776.422013534</c:v>
                </c:pt>
                <c:pt idx="250">
                  <c:v>14835.700789124</c:v>
                </c:pt>
                <c:pt idx="251">
                  <c:v>14895.061761005</c:v>
                </c:pt>
                <c:pt idx="252">
                  <c:v>14954.362598604</c:v>
                </c:pt>
                <c:pt idx="253">
                  <c:v>15013.692577455</c:v>
                </c:pt>
                <c:pt idx="254">
                  <c:v>15073.045036175</c:v>
                </c:pt>
                <c:pt idx="255">
                  <c:v>15132.439903895</c:v>
                </c:pt>
                <c:pt idx="256">
                  <c:v>15191.688162962</c:v>
                </c:pt>
                <c:pt idx="257">
                  <c:v>15251.006607602</c:v>
                </c:pt>
                <c:pt idx="258">
                  <c:v>15310.355024829</c:v>
                </c:pt>
                <c:pt idx="259">
                  <c:v>15369.689318988</c:v>
                </c:pt>
                <c:pt idx="260">
                  <c:v>15429.002083697</c:v>
                </c:pt>
                <c:pt idx="261">
                  <c:v>15488.331802463</c:v>
                </c:pt>
                <c:pt idx="262">
                  <c:v>15547.540850204</c:v>
                </c:pt>
                <c:pt idx="263">
                  <c:v>15606.929490525</c:v>
                </c:pt>
                <c:pt idx="264">
                  <c:v>15666.217848514</c:v>
                </c:pt>
                <c:pt idx="265">
                  <c:v>15725.50448004</c:v>
                </c:pt>
                <c:pt idx="266">
                  <c:v>15784.858381663</c:v>
                </c:pt>
                <c:pt idx="267">
                  <c:v>15843.704697786</c:v>
                </c:pt>
                <c:pt idx="268">
                  <c:v>15902.427343451</c:v>
                </c:pt>
                <c:pt idx="269">
                  <c:v>15961.778460843</c:v>
                </c:pt>
                <c:pt idx="270">
                  <c:v>16020.629118024</c:v>
                </c:pt>
                <c:pt idx="271">
                  <c:v>16079.392247573</c:v>
                </c:pt>
                <c:pt idx="272">
                  <c:v>16138.737956358</c:v>
                </c:pt>
                <c:pt idx="273">
                  <c:v>16198.106276746</c:v>
                </c:pt>
                <c:pt idx="274">
                  <c:v>16257.409232933</c:v>
                </c:pt>
                <c:pt idx="275">
                  <c:v>16316.728788922</c:v>
                </c:pt>
                <c:pt idx="276">
                  <c:v>16376.106872057</c:v>
                </c:pt>
                <c:pt idx="277">
                  <c:v>16435.35176657</c:v>
                </c:pt>
                <c:pt idx="278">
                  <c:v>16494.707052196</c:v>
                </c:pt>
                <c:pt idx="279">
                  <c:v>16554.087106737</c:v>
                </c:pt>
                <c:pt idx="280">
                  <c:v>16613.325594317</c:v>
                </c:pt>
                <c:pt idx="281">
                  <c:v>16672.686451913</c:v>
                </c:pt>
                <c:pt idx="282">
                  <c:v>16731.992225297</c:v>
                </c:pt>
                <c:pt idx="283">
                  <c:v>16791.340863232</c:v>
                </c:pt>
                <c:pt idx="284">
                  <c:v>16850.63014548</c:v>
                </c:pt>
                <c:pt idx="285">
                  <c:v>16909.426041734</c:v>
                </c:pt>
                <c:pt idx="286">
                  <c:v>16968.832257579</c:v>
                </c:pt>
                <c:pt idx="287">
                  <c:v>17028.122926927</c:v>
                </c:pt>
                <c:pt idx="288">
                  <c:v>17087.448364813</c:v>
                </c:pt>
                <c:pt idx="289">
                  <c:v>17146.217411073</c:v>
                </c:pt>
                <c:pt idx="290">
                  <c:v>17205.515451161</c:v>
                </c:pt>
                <c:pt idx="291">
                  <c:v>17264.855335362</c:v>
                </c:pt>
                <c:pt idx="292">
                  <c:v>17324.144743647</c:v>
                </c:pt>
                <c:pt idx="293">
                  <c:v>17383.544235178</c:v>
                </c:pt>
                <c:pt idx="294">
                  <c:v>17442.886533152</c:v>
                </c:pt>
                <c:pt idx="295">
                  <c:v>17502.126860818</c:v>
                </c:pt>
                <c:pt idx="296">
                  <c:v>17561.510721078</c:v>
                </c:pt>
                <c:pt idx="297">
                  <c:v>17620.852607255</c:v>
                </c:pt>
                <c:pt idx="298">
                  <c:v>17680.128776036</c:v>
                </c:pt>
                <c:pt idx="299">
                  <c:v>17739.476061896</c:v>
                </c:pt>
                <c:pt idx="300">
                  <c:v>17798.821731227</c:v>
                </c:pt>
                <c:pt idx="301">
                  <c:v>17858.056009025</c:v>
                </c:pt>
                <c:pt idx="302">
                  <c:v>17917.352001893</c:v>
                </c:pt>
                <c:pt idx="303">
                  <c:v>17976.183054203</c:v>
                </c:pt>
                <c:pt idx="304">
                  <c:v>18034.960257595</c:v>
                </c:pt>
                <c:pt idx="305">
                  <c:v>18094.289243077</c:v>
                </c:pt>
                <c:pt idx="306">
                  <c:v>18153.567515136</c:v>
                </c:pt>
                <c:pt idx="307">
                  <c:v>18212.855773123</c:v>
                </c:pt>
                <c:pt idx="308">
                  <c:v>18272.209481017</c:v>
                </c:pt>
                <c:pt idx="309">
                  <c:v>18330.93565457</c:v>
                </c:pt>
                <c:pt idx="310">
                  <c:v>18390.173882351</c:v>
                </c:pt>
                <c:pt idx="311">
                  <c:v>18449.453396484</c:v>
                </c:pt>
                <c:pt idx="312">
                  <c:v>18508.829615949</c:v>
                </c:pt>
                <c:pt idx="313">
                  <c:v>18568.145669123</c:v>
                </c:pt>
                <c:pt idx="314">
                  <c:v>18627.05105677</c:v>
                </c:pt>
                <c:pt idx="315">
                  <c:v>18685.895114222</c:v>
                </c:pt>
                <c:pt idx="316">
                  <c:v>18745.161025176</c:v>
                </c:pt>
                <c:pt idx="317">
                  <c:v>18804.535017443</c:v>
                </c:pt>
                <c:pt idx="318">
                  <c:v>18864.001609231</c:v>
                </c:pt>
                <c:pt idx="319">
                  <c:v>18923.249772457</c:v>
                </c:pt>
                <c:pt idx="320">
                  <c:v>18982.67068735</c:v>
                </c:pt>
                <c:pt idx="321">
                  <c:v>19042.13829475</c:v>
                </c:pt>
                <c:pt idx="322">
                  <c:v>19101.413247641</c:v>
                </c:pt>
                <c:pt idx="323">
                  <c:v>19160.829811679</c:v>
                </c:pt>
                <c:pt idx="324">
                  <c:v>19220.212909314</c:v>
                </c:pt>
                <c:pt idx="325">
                  <c:v>19278.89382661</c:v>
                </c:pt>
                <c:pt idx="326">
                  <c:v>19338.17993929</c:v>
                </c:pt>
                <c:pt idx="327">
                  <c:v>19397.619099592</c:v>
                </c:pt>
                <c:pt idx="328">
                  <c:v>19456.924424798</c:v>
                </c:pt>
                <c:pt idx="329">
                  <c:v>19516.394894501</c:v>
                </c:pt>
                <c:pt idx="330">
                  <c:v>19575.284904108</c:v>
                </c:pt>
                <c:pt idx="331">
                  <c:v>19634.658210538</c:v>
                </c:pt>
                <c:pt idx="332">
                  <c:v>19693.471264673</c:v>
                </c:pt>
                <c:pt idx="333">
                  <c:v>19752.856200003</c:v>
                </c:pt>
                <c:pt idx="334">
                  <c:v>19811.605880379</c:v>
                </c:pt>
                <c:pt idx="335">
                  <c:v>19870.470012006</c:v>
                </c:pt>
                <c:pt idx="336">
                  <c:v>19929.902677588</c:v>
                </c:pt>
                <c:pt idx="337">
                  <c:v>19989.203684544</c:v>
                </c:pt>
                <c:pt idx="338">
                  <c:v>20048.595732259</c:v>
                </c:pt>
                <c:pt idx="339">
                  <c:v>20108.008925441</c:v>
                </c:pt>
                <c:pt idx="340">
                  <c:v>20167.311482431</c:v>
                </c:pt>
                <c:pt idx="341">
                  <c:v>20226.70202454</c:v>
                </c:pt>
                <c:pt idx="342">
                  <c:v>20286.124107289</c:v>
                </c:pt>
                <c:pt idx="343">
                  <c:v>20345.397840926</c:v>
                </c:pt>
                <c:pt idx="344">
                  <c:v>20404.840831004</c:v>
                </c:pt>
                <c:pt idx="345">
                  <c:v>20464.247661731</c:v>
                </c:pt>
                <c:pt idx="346">
                  <c:v>20523.463780011</c:v>
                </c:pt>
                <c:pt idx="347">
                  <c:v>20582.884159343</c:v>
                </c:pt>
                <c:pt idx="348">
                  <c:v>20642.218890875</c:v>
                </c:pt>
                <c:pt idx="349">
                  <c:v>20701.481026623</c:v>
                </c:pt>
                <c:pt idx="350">
                  <c:v>20760.907420686</c:v>
                </c:pt>
                <c:pt idx="351">
                  <c:v>20820.229244682</c:v>
                </c:pt>
                <c:pt idx="352">
                  <c:v>20879.436323239</c:v>
                </c:pt>
                <c:pt idx="353">
                  <c:v>20938.815357198</c:v>
                </c:pt>
                <c:pt idx="354">
                  <c:v>20998.167445926</c:v>
                </c:pt>
                <c:pt idx="355">
                  <c:v>21057.405361178</c:v>
                </c:pt>
                <c:pt idx="356">
                  <c:v>21116.742101251</c:v>
                </c:pt>
                <c:pt idx="357">
                  <c:v>21176.122258572</c:v>
                </c:pt>
                <c:pt idx="358">
                  <c:v>21235.342967376</c:v>
                </c:pt>
                <c:pt idx="359">
                  <c:v>21294.719376284</c:v>
                </c:pt>
                <c:pt idx="360">
                  <c:v>21353.501934777</c:v>
                </c:pt>
                <c:pt idx="361">
                  <c:v>21412.233490927</c:v>
                </c:pt>
                <c:pt idx="362">
                  <c:v>21471.530817679</c:v>
                </c:pt>
                <c:pt idx="363">
                  <c:v>21530.359404585</c:v>
                </c:pt>
                <c:pt idx="364">
                  <c:v>21589.054862393</c:v>
                </c:pt>
                <c:pt idx="365">
                  <c:v>21648.486851854</c:v>
                </c:pt>
                <c:pt idx="366">
                  <c:v>21707.858309513</c:v>
                </c:pt>
                <c:pt idx="367">
                  <c:v>21766.607389954</c:v>
                </c:pt>
                <c:pt idx="368">
                  <c:v>21825.524523717</c:v>
                </c:pt>
                <c:pt idx="369">
                  <c:v>21884.336204218</c:v>
                </c:pt>
                <c:pt idx="370">
                  <c:v>21943.613041666</c:v>
                </c:pt>
                <c:pt idx="371">
                  <c:v>22002.876610743</c:v>
                </c:pt>
                <c:pt idx="372">
                  <c:v>22061.534292703</c:v>
                </c:pt>
                <c:pt idx="373">
                  <c:v>22120.23516155</c:v>
                </c:pt>
                <c:pt idx="374">
                  <c:v>22179.514320096</c:v>
                </c:pt>
                <c:pt idx="375">
                  <c:v>22238.334194086</c:v>
                </c:pt>
                <c:pt idx="376">
                  <c:v>22297.569038681</c:v>
                </c:pt>
                <c:pt idx="377">
                  <c:v>22356.402392653</c:v>
                </c:pt>
                <c:pt idx="378">
                  <c:v>22415.254361351</c:v>
                </c:pt>
                <c:pt idx="379">
                  <c:v>22474.569751036</c:v>
                </c:pt>
                <c:pt idx="380">
                  <c:v>22533.915577168</c:v>
                </c:pt>
                <c:pt idx="381">
                  <c:v>22592.746322134</c:v>
                </c:pt>
                <c:pt idx="382">
                  <c:v>22651.458480355</c:v>
                </c:pt>
                <c:pt idx="383">
                  <c:v>22710.783738415</c:v>
                </c:pt>
                <c:pt idx="384">
                  <c:v>22770.082263627</c:v>
                </c:pt>
                <c:pt idx="385">
                  <c:v>22829.383516696</c:v>
                </c:pt>
                <c:pt idx="386">
                  <c:v>22888.185925506</c:v>
                </c:pt>
                <c:pt idx="387">
                  <c:v>22947.004347076</c:v>
                </c:pt>
                <c:pt idx="388">
                  <c:v>23005.666031699</c:v>
                </c:pt>
                <c:pt idx="389">
                  <c:v>23065.073091039</c:v>
                </c:pt>
                <c:pt idx="390">
                  <c:v>23123.901551801</c:v>
                </c:pt>
                <c:pt idx="391">
                  <c:v>23182.72489271</c:v>
                </c:pt>
                <c:pt idx="392">
                  <c:v>23241.9958600329</c:v>
                </c:pt>
                <c:pt idx="393">
                  <c:v>23300.8224135309</c:v>
                </c:pt>
                <c:pt idx="394">
                  <c:v>23359.5461013429</c:v>
                </c:pt>
                <c:pt idx="395">
                  <c:v>23418.3357291409</c:v>
                </c:pt>
                <c:pt idx="396">
                  <c:v>23477.1247437799</c:v>
                </c:pt>
                <c:pt idx="397">
                  <c:v>23535.8923872899</c:v>
                </c:pt>
                <c:pt idx="398">
                  <c:v>23594.7296838189</c:v>
                </c:pt>
                <c:pt idx="399">
                  <c:v>23653.5578659379</c:v>
                </c:pt>
                <c:pt idx="400">
                  <c:v>23712.2283991469</c:v>
                </c:pt>
                <c:pt idx="401">
                  <c:v>23771.0364398559</c:v>
                </c:pt>
                <c:pt idx="402">
                  <c:v>23829.8901891679</c:v>
                </c:pt>
                <c:pt idx="403">
                  <c:v>23889.1549966989</c:v>
                </c:pt>
                <c:pt idx="404">
                  <c:v>23948.4735756559</c:v>
                </c:pt>
                <c:pt idx="405">
                  <c:v>24007.8466752639</c:v>
                </c:pt>
                <c:pt idx="406">
                  <c:v>24067.1263559359</c:v>
                </c:pt>
                <c:pt idx="407">
                  <c:v>24125.9285584059</c:v>
                </c:pt>
                <c:pt idx="408">
                  <c:v>24185.3607726429</c:v>
                </c:pt>
                <c:pt idx="409">
                  <c:v>24244.6692611649</c:v>
                </c:pt>
                <c:pt idx="410">
                  <c:v>24303.9774932389</c:v>
                </c:pt>
                <c:pt idx="411">
                  <c:v>24363.3776685059</c:v>
                </c:pt>
                <c:pt idx="412">
                  <c:v>24422.6053722609</c:v>
                </c:pt>
                <c:pt idx="413">
                  <c:v>24481.4415780699</c:v>
                </c:pt>
                <c:pt idx="414">
                  <c:v>24540.2374223869</c:v>
                </c:pt>
                <c:pt idx="415">
                  <c:v>24598.9661423999</c:v>
                </c:pt>
                <c:pt idx="416">
                  <c:v>24658.3090933819</c:v>
                </c:pt>
                <c:pt idx="417">
                  <c:v>24717.1217530509</c:v>
                </c:pt>
                <c:pt idx="418">
                  <c:v>24775.8454913959</c:v>
                </c:pt>
                <c:pt idx="419">
                  <c:v>24834.7010170679</c:v>
                </c:pt>
                <c:pt idx="420">
                  <c:v>24894.1093879309</c:v>
                </c:pt>
                <c:pt idx="421">
                  <c:v>24953.3989617349</c:v>
                </c:pt>
                <c:pt idx="422">
                  <c:v>25012.2243925129</c:v>
                </c:pt>
                <c:pt idx="423">
                  <c:v>25071.1803582299</c:v>
                </c:pt>
                <c:pt idx="424">
                  <c:v>25129.9687710209</c:v>
                </c:pt>
                <c:pt idx="425">
                  <c:v>25188.8736031589</c:v>
                </c:pt>
                <c:pt idx="426">
                  <c:v>25247.7451195589</c:v>
                </c:pt>
                <c:pt idx="427">
                  <c:v>25306.5207578409</c:v>
                </c:pt>
                <c:pt idx="428">
                  <c:v>25365.9367028089</c:v>
                </c:pt>
                <c:pt idx="429">
                  <c:v>25424.7509990369</c:v>
                </c:pt>
                <c:pt idx="430">
                  <c:v>25483.4791995389</c:v>
                </c:pt>
                <c:pt idx="431">
                  <c:v>25542.8394575439</c:v>
                </c:pt>
                <c:pt idx="432">
                  <c:v>25602.1753724729</c:v>
                </c:pt>
                <c:pt idx="433">
                  <c:v>25661.3796309609</c:v>
                </c:pt>
                <c:pt idx="434">
                  <c:v>25720.7983482689</c:v>
                </c:pt>
                <c:pt idx="435">
                  <c:v>25780.1241537969</c:v>
                </c:pt>
                <c:pt idx="436">
                  <c:v>25838.8779820289</c:v>
                </c:pt>
                <c:pt idx="437">
                  <c:v>25898.1625237049</c:v>
                </c:pt>
                <c:pt idx="438">
                  <c:v>25957.5213866849</c:v>
                </c:pt>
                <c:pt idx="439">
                  <c:v>26016.8003120839</c:v>
                </c:pt>
                <c:pt idx="440">
                  <c:v>26076.1484909539</c:v>
                </c:pt>
                <c:pt idx="441">
                  <c:v>26135.5038200669</c:v>
                </c:pt>
                <c:pt idx="442">
                  <c:v>26194.7793289319</c:v>
                </c:pt>
                <c:pt idx="443">
                  <c:v>26254.1216374479</c:v>
                </c:pt>
                <c:pt idx="444">
                  <c:v>26312.8403521919</c:v>
                </c:pt>
                <c:pt idx="445">
                  <c:v>26372.0941452219</c:v>
                </c:pt>
                <c:pt idx="446">
                  <c:v>26431.4507912499</c:v>
                </c:pt>
                <c:pt idx="447">
                  <c:v>26490.7766074909</c:v>
                </c:pt>
                <c:pt idx="448">
                  <c:v>26550.0267751759</c:v>
                </c:pt>
                <c:pt idx="449">
                  <c:v>26609.3845856959</c:v>
                </c:pt>
                <c:pt idx="450">
                  <c:v>26668.6866988679</c:v>
                </c:pt>
                <c:pt idx="451">
                  <c:v>26727.9064293469</c:v>
                </c:pt>
                <c:pt idx="452">
                  <c:v>26787.2482656919</c:v>
                </c:pt>
                <c:pt idx="453">
                  <c:v>26846.5619218009</c:v>
                </c:pt>
                <c:pt idx="454">
                  <c:v>26905.7849389149</c:v>
                </c:pt>
                <c:pt idx="455">
                  <c:v>26965.1305263249</c:v>
                </c:pt>
                <c:pt idx="456">
                  <c:v>27024.4414932399</c:v>
                </c:pt>
                <c:pt idx="457">
                  <c:v>27083.7888516939</c:v>
                </c:pt>
                <c:pt idx="458">
                  <c:v>27143.1317233579</c:v>
                </c:pt>
                <c:pt idx="459">
                  <c:v>27202.6828739949</c:v>
                </c:pt>
                <c:pt idx="460">
                  <c:v>27261.9553448949</c:v>
                </c:pt>
                <c:pt idx="461">
                  <c:v>27321.2867313479</c:v>
                </c:pt>
                <c:pt idx="462">
                  <c:v>27380.6270177049</c:v>
                </c:pt>
                <c:pt idx="463">
                  <c:v>27439.8810341849</c:v>
                </c:pt>
                <c:pt idx="464">
                  <c:v>27499.2961890199</c:v>
                </c:pt>
                <c:pt idx="465">
                  <c:v>27558.0936959739</c:v>
                </c:pt>
                <c:pt idx="466">
                  <c:v>27617.3287637159</c:v>
                </c:pt>
                <c:pt idx="467">
                  <c:v>27676.6401460029</c:v>
                </c:pt>
                <c:pt idx="468">
                  <c:v>27735.9411842509</c:v>
                </c:pt>
                <c:pt idx="469">
                  <c:v>27795.2376505499</c:v>
                </c:pt>
                <c:pt idx="470">
                  <c:v>27854.5858082989</c:v>
                </c:pt>
                <c:pt idx="471">
                  <c:v>27913.3326117179</c:v>
                </c:pt>
                <c:pt idx="472">
                  <c:v>27972.0186145829</c:v>
                </c:pt>
                <c:pt idx="473">
                  <c:v>28031.2889803559</c:v>
                </c:pt>
                <c:pt idx="474">
                  <c:v>28090.5909895699</c:v>
                </c:pt>
                <c:pt idx="475">
                  <c:v>28149.8726990979</c:v>
                </c:pt>
                <c:pt idx="476">
                  <c:v>28209.1705822569</c:v>
                </c:pt>
                <c:pt idx="477">
                  <c:v>28268.4575469199</c:v>
                </c:pt>
                <c:pt idx="478">
                  <c:v>28327.7512117799</c:v>
                </c:pt>
                <c:pt idx="479">
                  <c:v>28387.0495189199</c:v>
                </c:pt>
                <c:pt idx="480">
                  <c:v>28446.3797670709</c:v>
                </c:pt>
                <c:pt idx="481">
                  <c:v>28505.5700116959</c:v>
                </c:pt>
                <c:pt idx="482">
                  <c:v>28564.9065490179</c:v>
                </c:pt>
                <c:pt idx="483">
                  <c:v>28624.2437306049</c:v>
                </c:pt>
                <c:pt idx="484">
                  <c:v>28683.4445130369</c:v>
                </c:pt>
                <c:pt idx="485">
                  <c:v>28742.7453532489</c:v>
                </c:pt>
                <c:pt idx="486">
                  <c:v>28802.0742401169</c:v>
                </c:pt>
                <c:pt idx="487">
                  <c:v>28861.3582323089</c:v>
                </c:pt>
                <c:pt idx="488">
                  <c:v>28920.6582781809</c:v>
                </c:pt>
                <c:pt idx="489">
                  <c:v>28979.9620964909</c:v>
                </c:pt>
                <c:pt idx="490">
                  <c:v>29039.1498786269</c:v>
                </c:pt>
                <c:pt idx="491">
                  <c:v>29098.4803351159</c:v>
                </c:pt>
                <c:pt idx="492">
                  <c:v>29157.7549604559</c:v>
                </c:pt>
                <c:pt idx="493">
                  <c:v>29216.9937278039</c:v>
                </c:pt>
                <c:pt idx="494">
                  <c:v>29276.3127420889</c:v>
                </c:pt>
                <c:pt idx="495">
                  <c:v>29335.7067353319</c:v>
                </c:pt>
                <c:pt idx="496">
                  <c:v>29394.9604438979</c:v>
                </c:pt>
                <c:pt idx="497">
                  <c:v>29454.2912197859</c:v>
                </c:pt>
                <c:pt idx="498">
                  <c:v>29513.6678857359</c:v>
                </c:pt>
                <c:pt idx="499">
                  <c:v>29572.9551070399</c:v>
                </c:pt>
                <c:pt idx="500">
                  <c:v>29632.2999762309</c:v>
                </c:pt>
                <c:pt idx="501">
                  <c:v>29691.7004725759</c:v>
                </c:pt>
                <c:pt idx="502">
                  <c:v>29750.9624445879</c:v>
                </c:pt>
                <c:pt idx="503">
                  <c:v>29810.3387583319</c:v>
                </c:pt>
                <c:pt idx="504">
                  <c:v>29869.1530548019</c:v>
                </c:pt>
                <c:pt idx="505">
                  <c:v>29928.5251329759</c:v>
                </c:pt>
                <c:pt idx="506">
                  <c:v>29987.8195421109</c:v>
                </c:pt>
                <c:pt idx="507">
                  <c:v>30047.1488116949</c:v>
                </c:pt>
                <c:pt idx="508">
                  <c:v>30106.3681871099</c:v>
                </c:pt>
                <c:pt idx="509">
                  <c:v>30165.6417872979</c:v>
                </c:pt>
                <c:pt idx="510">
                  <c:v>30225.0496467109</c:v>
                </c:pt>
                <c:pt idx="511">
                  <c:v>30284.2938546809</c:v>
                </c:pt>
                <c:pt idx="512">
                  <c:v>30343.6417983099</c:v>
                </c:pt>
                <c:pt idx="513">
                  <c:v>30403.0433736319</c:v>
                </c:pt>
                <c:pt idx="514">
                  <c:v>30462.2518697589</c:v>
                </c:pt>
                <c:pt idx="515">
                  <c:v>30521.6220778659</c:v>
                </c:pt>
                <c:pt idx="516">
                  <c:v>30580.9021900949</c:v>
                </c:pt>
                <c:pt idx="517">
                  <c:v>30640.1717977429</c:v>
                </c:pt>
                <c:pt idx="518">
                  <c:v>30699.5315529969</c:v>
                </c:pt>
                <c:pt idx="519">
                  <c:v>30758.9469914139</c:v>
                </c:pt>
                <c:pt idx="520">
                  <c:v>30818.2230111119</c:v>
                </c:pt>
                <c:pt idx="521">
                  <c:v>30877.6463418489</c:v>
                </c:pt>
                <c:pt idx="522">
                  <c:v>30937.0002887349</c:v>
                </c:pt>
                <c:pt idx="523">
                  <c:v>30996.3082541809</c:v>
                </c:pt>
                <c:pt idx="524">
                  <c:v>31055.7255323619</c:v>
                </c:pt>
                <c:pt idx="525">
                  <c:v>31115.1382133349</c:v>
                </c:pt>
                <c:pt idx="526">
                  <c:v>31174.4504273689</c:v>
                </c:pt>
                <c:pt idx="527">
                  <c:v>31233.8661231489</c:v>
                </c:pt>
                <c:pt idx="528">
                  <c:v>31293.2267698949</c:v>
                </c:pt>
                <c:pt idx="529">
                  <c:v>31352.561918328</c:v>
                </c:pt>
                <c:pt idx="530">
                  <c:v>31411.96521205</c:v>
                </c:pt>
                <c:pt idx="531">
                  <c:v>31471.357217694</c:v>
                </c:pt>
                <c:pt idx="532">
                  <c:v>31530.6868759469</c:v>
                </c:pt>
                <c:pt idx="533">
                  <c:v>31590.0335507009</c:v>
                </c:pt>
                <c:pt idx="534">
                  <c:v>31648.898881342</c:v>
                </c:pt>
                <c:pt idx="535">
                  <c:v>31707.6356380479</c:v>
                </c:pt>
                <c:pt idx="536">
                  <c:v>31766.415445855</c:v>
                </c:pt>
                <c:pt idx="537">
                  <c:v>31825.721193383</c:v>
                </c:pt>
                <c:pt idx="538">
                  <c:v>31884.930205093</c:v>
                </c:pt>
                <c:pt idx="539">
                  <c:v>31944.234757827</c:v>
                </c:pt>
                <c:pt idx="540">
                  <c:v>32002.950172178</c:v>
                </c:pt>
                <c:pt idx="541">
                  <c:v>32062.212712888</c:v>
                </c:pt>
                <c:pt idx="542">
                  <c:v>32121.582146286</c:v>
                </c:pt>
                <c:pt idx="543">
                  <c:v>32180.9064241439</c:v>
                </c:pt>
                <c:pt idx="544">
                  <c:v>32240.1607656829</c:v>
                </c:pt>
                <c:pt idx="545">
                  <c:v>32299.5259944159</c:v>
                </c:pt>
                <c:pt idx="546">
                  <c:v>32358.8636916289</c:v>
                </c:pt>
                <c:pt idx="547">
                  <c:v>32417.6127722649</c:v>
                </c:pt>
                <c:pt idx="548">
                  <c:v>32476.944523929</c:v>
                </c:pt>
                <c:pt idx="549">
                  <c:v>32535.7079398819</c:v>
                </c:pt>
                <c:pt idx="550">
                  <c:v>32594.9740383249</c:v>
                </c:pt>
                <c:pt idx="551">
                  <c:v>32654.3433786339</c:v>
                </c:pt>
                <c:pt idx="552">
                  <c:v>32713.655859889</c:v>
                </c:pt>
                <c:pt idx="553">
                  <c:v>32772.98794553</c:v>
                </c:pt>
                <c:pt idx="554">
                  <c:v>32832.427927389</c:v>
                </c:pt>
                <c:pt idx="555">
                  <c:v>32891.318084978</c:v>
                </c:pt>
                <c:pt idx="556">
                  <c:v>32950.571333373</c:v>
                </c:pt>
                <c:pt idx="557">
                  <c:v>33009.980534681</c:v>
                </c:pt>
                <c:pt idx="558">
                  <c:v>33069.384948292</c:v>
                </c:pt>
                <c:pt idx="559">
                  <c:v>33128.7039139</c:v>
                </c:pt>
                <c:pt idx="560">
                  <c:v>33188.171886489</c:v>
                </c:pt>
                <c:pt idx="561">
                  <c:v>33247.574519943</c:v>
                </c:pt>
                <c:pt idx="562">
                  <c:v>33306.788428085</c:v>
                </c:pt>
                <c:pt idx="563">
                  <c:v>33366.190837093</c:v>
                </c:pt>
                <c:pt idx="564">
                  <c:v>33425.597501126</c:v>
                </c:pt>
                <c:pt idx="565">
                  <c:v>33484.422256902</c:v>
                </c:pt>
                <c:pt idx="566">
                  <c:v>33543.192855872</c:v>
                </c:pt>
                <c:pt idx="567">
                  <c:v>33602.045810777</c:v>
                </c:pt>
                <c:pt idx="568">
                  <c:v>33660.816560198</c:v>
                </c:pt>
                <c:pt idx="569">
                  <c:v>33719.5738293489</c:v>
                </c:pt>
                <c:pt idx="570">
                  <c:v>33778.373864455</c:v>
                </c:pt>
                <c:pt idx="571">
                  <c:v>33837.096602525</c:v>
                </c:pt>
                <c:pt idx="572">
                  <c:v>33896.403327511</c:v>
                </c:pt>
                <c:pt idx="573">
                  <c:v>33955.206651043</c:v>
                </c:pt>
                <c:pt idx="574">
                  <c:v>34013.935443287</c:v>
                </c:pt>
                <c:pt idx="575">
                  <c:v>34072.71742961</c:v>
                </c:pt>
                <c:pt idx="576">
                  <c:v>34131.457343995</c:v>
                </c:pt>
                <c:pt idx="577">
                  <c:v>34190.182493783</c:v>
                </c:pt>
                <c:pt idx="578">
                  <c:v>34249.000171061</c:v>
                </c:pt>
                <c:pt idx="579">
                  <c:v>34307.769393237</c:v>
                </c:pt>
                <c:pt idx="580">
                  <c:v>34366.409437679</c:v>
                </c:pt>
                <c:pt idx="581">
                  <c:v>34425.250948252</c:v>
                </c:pt>
                <c:pt idx="582">
                  <c:v>34484.018153616</c:v>
                </c:pt>
                <c:pt idx="583">
                  <c:v>34542.721805705</c:v>
                </c:pt>
                <c:pt idx="584">
                  <c:v>34601.547592658</c:v>
                </c:pt>
                <c:pt idx="585">
                  <c:v>34660.332484842</c:v>
                </c:pt>
                <c:pt idx="586">
                  <c:v>34719.073729042</c:v>
                </c:pt>
                <c:pt idx="587">
                  <c:v>34778.485872234</c:v>
                </c:pt>
                <c:pt idx="588">
                  <c:v>34837.327135924</c:v>
                </c:pt>
                <c:pt idx="589">
                  <c:v>34896.720420594</c:v>
                </c:pt>
                <c:pt idx="590">
                  <c:v>34955.601904388</c:v>
                </c:pt>
                <c:pt idx="591">
                  <c:v>35015.005881903</c:v>
                </c:pt>
                <c:pt idx="592">
                  <c:v>35074.270065888</c:v>
                </c:pt>
                <c:pt idx="593">
                  <c:v>35133.655847348</c:v>
                </c:pt>
                <c:pt idx="594">
                  <c:v>35193.03667446</c:v>
                </c:pt>
                <c:pt idx="595">
                  <c:v>35252.345967466</c:v>
                </c:pt>
                <c:pt idx="596">
                  <c:v>35311.626428291</c:v>
                </c:pt>
                <c:pt idx="597">
                  <c:v>35370.969201634</c:v>
                </c:pt>
                <c:pt idx="598">
                  <c:v>35430.177143058</c:v>
                </c:pt>
                <c:pt idx="599">
                  <c:v>35489.534182692</c:v>
                </c:pt>
                <c:pt idx="600">
                  <c:v>35548.838628514</c:v>
                </c:pt>
                <c:pt idx="601">
                  <c:v>35608.094877341</c:v>
                </c:pt>
                <c:pt idx="602">
                  <c:v>35667.480882143</c:v>
                </c:pt>
                <c:pt idx="603">
                  <c:v>35726.830575853</c:v>
                </c:pt>
                <c:pt idx="604">
                  <c:v>35786.090051918</c:v>
                </c:pt>
                <c:pt idx="605">
                  <c:v>35845.461186693</c:v>
                </c:pt>
                <c:pt idx="606">
                  <c:v>35904.879432483</c:v>
                </c:pt>
                <c:pt idx="607">
                  <c:v>35964.192337279</c:v>
                </c:pt>
                <c:pt idx="608">
                  <c:v>36023.595291509</c:v>
                </c:pt>
                <c:pt idx="609">
                  <c:v>36082.913227618</c:v>
                </c:pt>
                <c:pt idx="610">
                  <c:v>36142.17278865</c:v>
                </c:pt>
                <c:pt idx="611">
                  <c:v>36201.533112396</c:v>
                </c:pt>
                <c:pt idx="612">
                  <c:v>36260.943335875</c:v>
                </c:pt>
                <c:pt idx="613">
                  <c:v>36319.733099765</c:v>
                </c:pt>
                <c:pt idx="614">
                  <c:v>36379.076718876</c:v>
                </c:pt>
                <c:pt idx="615">
                  <c:v>36437.928273663</c:v>
                </c:pt>
                <c:pt idx="616">
                  <c:v>36497.203924303</c:v>
                </c:pt>
                <c:pt idx="617">
                  <c:v>36556.551179585</c:v>
                </c:pt>
                <c:pt idx="618">
                  <c:v>36615.831327895</c:v>
                </c:pt>
                <c:pt idx="619">
                  <c:v>36674.58036525</c:v>
                </c:pt>
                <c:pt idx="620">
                  <c:v>36734.058019992</c:v>
                </c:pt>
                <c:pt idx="621">
                  <c:v>36793.3980580709</c:v>
                </c:pt>
                <c:pt idx="622">
                  <c:v>36852.6360014579</c:v>
                </c:pt>
                <c:pt idx="623">
                  <c:v>36911.9539568979</c:v>
                </c:pt>
                <c:pt idx="624">
                  <c:v>36971.3524360929</c:v>
                </c:pt>
                <c:pt idx="625">
                  <c:v>37030.6297299159</c:v>
                </c:pt>
                <c:pt idx="626">
                  <c:v>37089.8906432329</c:v>
                </c:pt>
                <c:pt idx="627">
                  <c:v>37149.2376940139</c:v>
                </c:pt>
                <c:pt idx="628">
                  <c:v>37208.5075795359</c:v>
                </c:pt>
                <c:pt idx="629">
                  <c:v>37267.9115719259</c:v>
                </c:pt>
                <c:pt idx="630">
                  <c:v>37327.1390460459</c:v>
                </c:pt>
                <c:pt idx="631">
                  <c:v>37386.4714959219</c:v>
                </c:pt>
                <c:pt idx="632">
                  <c:v>37445.8921570789</c:v>
                </c:pt>
                <c:pt idx="633">
                  <c:v>37505.2562694499</c:v>
                </c:pt>
                <c:pt idx="634">
                  <c:v>37564.4828173539</c:v>
                </c:pt>
                <c:pt idx="635">
                  <c:v>37623.9059101369</c:v>
                </c:pt>
                <c:pt idx="636">
                  <c:v>37682.6904437039</c:v>
                </c:pt>
                <c:pt idx="637">
                  <c:v>37742.0548525119</c:v>
                </c:pt>
                <c:pt idx="638">
                  <c:v>37800.8474339149</c:v>
                </c:pt>
                <c:pt idx="639">
                  <c:v>37859.6628461899</c:v>
                </c:pt>
                <c:pt idx="640">
                  <c:v>37918.4800744829</c:v>
                </c:pt>
                <c:pt idx="641">
                  <c:v>37977.3137315209</c:v>
                </c:pt>
                <c:pt idx="642">
                  <c:v>38036.1779023159</c:v>
                </c:pt>
                <c:pt idx="643">
                  <c:v>38094.9714622029</c:v>
                </c:pt>
                <c:pt idx="644">
                  <c:v>38154.3294822319</c:v>
                </c:pt>
                <c:pt idx="645">
                  <c:v>38213.6721336969</c:v>
                </c:pt>
                <c:pt idx="646">
                  <c:v>38272.9176013619</c:v>
                </c:pt>
                <c:pt idx="647">
                  <c:v>38331.6655439619</c:v>
                </c:pt>
                <c:pt idx="648">
                  <c:v>38390.9798733309</c:v>
                </c:pt>
                <c:pt idx="649">
                  <c:v>38449.7023941359</c:v>
                </c:pt>
                <c:pt idx="650">
                  <c:v>38509.0012396259</c:v>
                </c:pt>
                <c:pt idx="651">
                  <c:v>38568.2949750349</c:v>
                </c:pt>
                <c:pt idx="652">
                  <c:v>38627.6760217529</c:v>
                </c:pt>
                <c:pt idx="653">
                  <c:v>38686.4530609289</c:v>
                </c:pt>
                <c:pt idx="654">
                  <c:v>38745.2687969729</c:v>
                </c:pt>
                <c:pt idx="655">
                  <c:v>38803.9996585909</c:v>
                </c:pt>
                <c:pt idx="656">
                  <c:v>38863.2994554309</c:v>
                </c:pt>
                <c:pt idx="657">
                  <c:v>38922.1362356839</c:v>
                </c:pt>
                <c:pt idx="658">
                  <c:v>38980.8403000899</c:v>
                </c:pt>
                <c:pt idx="659">
                  <c:v>39039.6502593709</c:v>
                </c:pt>
                <c:pt idx="660">
                  <c:v>39098.4027239739</c:v>
                </c:pt>
                <c:pt idx="661">
                  <c:v>39157.6154255089</c:v>
                </c:pt>
                <c:pt idx="662">
                  <c:v>39216.9357596669</c:v>
                </c:pt>
                <c:pt idx="663">
                  <c:v>39276.2540457409</c:v>
                </c:pt>
                <c:pt idx="664">
                  <c:v>39335.4910499429</c:v>
                </c:pt>
                <c:pt idx="665">
                  <c:v>39394.8380076079</c:v>
                </c:pt>
                <c:pt idx="666">
                  <c:v>39454.1717160739</c:v>
                </c:pt>
                <c:pt idx="667">
                  <c:v>39513.4532240699</c:v>
                </c:pt>
                <c:pt idx="668">
                  <c:v>39572.7443758289</c:v>
                </c:pt>
                <c:pt idx="669">
                  <c:v>39632.1216765399</c:v>
                </c:pt>
                <c:pt idx="670">
                  <c:v>39691.5047873659</c:v>
                </c:pt>
                <c:pt idx="671">
                  <c:v>39750.8571182479</c:v>
                </c:pt>
                <c:pt idx="672">
                  <c:v>39809.6551497399</c:v>
                </c:pt>
                <c:pt idx="673">
                  <c:v>39868.3834765849</c:v>
                </c:pt>
                <c:pt idx="674">
                  <c:v>39927.1758896939</c:v>
                </c:pt>
                <c:pt idx="675">
                  <c:v>39986.0024618959</c:v>
                </c:pt>
                <c:pt idx="676">
                  <c:v>40044.7469305579</c:v>
                </c:pt>
                <c:pt idx="677">
                  <c:v>40103.5788709699</c:v>
                </c:pt>
                <c:pt idx="678">
                  <c:v>40162.9262008459</c:v>
                </c:pt>
                <c:pt idx="679">
                  <c:v>40221.6512560549</c:v>
                </c:pt>
                <c:pt idx="680">
                  <c:v>40280.9714572729</c:v>
                </c:pt>
                <c:pt idx="681">
                  <c:v>40339.7994388039</c:v>
                </c:pt>
                <c:pt idx="682">
                  <c:v>40399.0654713809</c:v>
                </c:pt>
                <c:pt idx="683">
                  <c:v>40457.8781663479</c:v>
                </c:pt>
                <c:pt idx="684">
                  <c:v>40516.6239428359</c:v>
                </c:pt>
                <c:pt idx="685">
                  <c:v>40575.4134642099</c:v>
                </c:pt>
                <c:pt idx="686">
                  <c:v>40634.1864525389</c:v>
                </c:pt>
                <c:pt idx="687">
                  <c:v>40692.9856314529</c:v>
                </c:pt>
                <c:pt idx="688">
                  <c:v>40751.6952279409</c:v>
                </c:pt>
                <c:pt idx="689">
                  <c:v>40810.5010140249</c:v>
                </c:pt>
                <c:pt idx="690">
                  <c:v>40869.3241470909</c:v>
                </c:pt>
                <c:pt idx="691">
                  <c:v>40928.0836868679</c:v>
                </c:pt>
                <c:pt idx="692">
                  <c:v>40987.4351136179</c:v>
                </c:pt>
                <c:pt idx="693">
                  <c:v>41046.7676257149</c:v>
                </c:pt>
                <c:pt idx="694">
                  <c:v>41106.0405322659</c:v>
                </c:pt>
                <c:pt idx="695">
                  <c:v>41165.4128892139</c:v>
                </c:pt>
                <c:pt idx="696">
                  <c:v>41224.7230845429</c:v>
                </c:pt>
                <c:pt idx="697">
                  <c:v>41284.0132491339</c:v>
                </c:pt>
                <c:pt idx="698">
                  <c:v>41343.3611724199</c:v>
                </c:pt>
                <c:pt idx="699">
                  <c:v>41402.8197278899</c:v>
                </c:pt>
                <c:pt idx="700">
                  <c:v>41462.0365173699</c:v>
                </c:pt>
                <c:pt idx="701">
                  <c:v>41521.4102474179</c:v>
                </c:pt>
                <c:pt idx="702">
                  <c:v>41580.7378619529</c:v>
                </c:pt>
                <c:pt idx="703">
                  <c:v>41640.0714212869</c:v>
                </c:pt>
                <c:pt idx="704">
                  <c:v>41699.4018104649</c:v>
                </c:pt>
                <c:pt idx="705">
                  <c:v>41758.7518428159</c:v>
                </c:pt>
                <c:pt idx="706">
                  <c:v>41818.0575886569</c:v>
                </c:pt>
                <c:pt idx="707">
                  <c:v>41877.4326768969</c:v>
                </c:pt>
                <c:pt idx="708">
                  <c:v>41936.7708760859</c:v>
                </c:pt>
                <c:pt idx="709">
                  <c:v>41996.0337825729</c:v>
                </c:pt>
                <c:pt idx="710">
                  <c:v>42055.3922283159</c:v>
                </c:pt>
                <c:pt idx="711">
                  <c:v>42114.1623687169</c:v>
                </c:pt>
                <c:pt idx="712">
                  <c:v>42173.4508792499</c:v>
                </c:pt>
                <c:pt idx="713">
                  <c:v>42232.7591592879</c:v>
                </c:pt>
                <c:pt idx="714">
                  <c:v>42292.1176237179</c:v>
                </c:pt>
                <c:pt idx="715">
                  <c:v>42351.3854934789</c:v>
                </c:pt>
                <c:pt idx="716">
                  <c:v>42410.6942672319</c:v>
                </c:pt>
                <c:pt idx="717">
                  <c:v>42470.0648011809</c:v>
                </c:pt>
                <c:pt idx="718">
                  <c:v>42529.3324323809</c:v>
                </c:pt>
                <c:pt idx="719">
                  <c:v>42588.5918389949</c:v>
                </c:pt>
                <c:pt idx="720">
                  <c:v>42647.9812086759</c:v>
                </c:pt>
                <c:pt idx="721">
                  <c:v>42707.2257361159</c:v>
                </c:pt>
                <c:pt idx="722">
                  <c:v>42766.6013111929</c:v>
                </c:pt>
                <c:pt idx="723">
                  <c:v>42825.9718547539</c:v>
                </c:pt>
                <c:pt idx="724">
                  <c:v>42885.1878867619</c:v>
                </c:pt>
                <c:pt idx="725">
                  <c:v>42944.4926516449</c:v>
                </c:pt>
                <c:pt idx="726">
                  <c:v>43003.8271720329</c:v>
                </c:pt>
                <c:pt idx="727">
                  <c:v>43063.1269179529</c:v>
                </c:pt>
                <c:pt idx="728">
                  <c:v>43122.4749639199</c:v>
                </c:pt>
                <c:pt idx="729">
                  <c:v>43181.7967549419</c:v>
                </c:pt>
                <c:pt idx="730">
                  <c:v>43241.0084608009</c:v>
                </c:pt>
                <c:pt idx="731">
                  <c:v>43300.3119923029</c:v>
                </c:pt>
                <c:pt idx="732">
                  <c:v>43359.5784288279</c:v>
                </c:pt>
                <c:pt idx="733">
                  <c:v>43418.8697022359</c:v>
                </c:pt>
                <c:pt idx="734">
                  <c:v>43478.2523378409</c:v>
                </c:pt>
                <c:pt idx="735">
                  <c:v>43537.5759753969</c:v>
                </c:pt>
                <c:pt idx="736">
                  <c:v>43596.8092084709</c:v>
                </c:pt>
                <c:pt idx="737">
                  <c:v>43656.1051162399</c:v>
                </c:pt>
                <c:pt idx="738">
                  <c:v>43715.4171725399</c:v>
                </c:pt>
                <c:pt idx="739">
                  <c:v>43774.1422698959</c:v>
                </c:pt>
                <c:pt idx="740">
                  <c:v>43833.0387753019</c:v>
                </c:pt>
                <c:pt idx="741">
                  <c:v>43892.3210448349</c:v>
                </c:pt>
                <c:pt idx="742">
                  <c:v>43950.9194370239</c:v>
                </c:pt>
                <c:pt idx="743">
                  <c:v>44009.6768608039</c:v>
                </c:pt>
                <c:pt idx="744">
                  <c:v>44068.4307002219</c:v>
                </c:pt>
                <c:pt idx="745">
                  <c:v>44127.7471532169</c:v>
                </c:pt>
                <c:pt idx="746">
                  <c:v>44186.5860991649</c:v>
                </c:pt>
                <c:pt idx="747">
                  <c:v>44245.3616520809</c:v>
                </c:pt>
                <c:pt idx="748">
                  <c:v>44304.6732037239</c:v>
                </c:pt>
                <c:pt idx="749">
                  <c:v>44363.5218393999</c:v>
                </c:pt>
                <c:pt idx="750">
                  <c:v>44422.2351757359</c:v>
                </c:pt>
                <c:pt idx="751">
                  <c:v>44481.4481874469</c:v>
                </c:pt>
                <c:pt idx="752">
                  <c:v>44540.7948816859</c:v>
                </c:pt>
                <c:pt idx="753">
                  <c:v>44599.5646246199</c:v>
                </c:pt>
                <c:pt idx="754">
                  <c:v>44658.8207678039</c:v>
                </c:pt>
                <c:pt idx="755">
                  <c:v>44717.6688136359</c:v>
                </c:pt>
                <c:pt idx="756">
                  <c:v>44777.0555517819</c:v>
                </c:pt>
                <c:pt idx="757">
                  <c:v>44836.3090823339</c:v>
                </c:pt>
                <c:pt idx="758">
                  <c:v>44895.5912842729</c:v>
                </c:pt>
                <c:pt idx="759">
                  <c:v>44954.3381192969</c:v>
                </c:pt>
                <c:pt idx="760">
                  <c:v>45013.6019693519</c:v>
                </c:pt>
                <c:pt idx="761">
                  <c:v>45072.9107434979</c:v>
                </c:pt>
                <c:pt idx="762">
                  <c:v>45131.6925949329</c:v>
                </c:pt>
                <c:pt idx="763">
                  <c:v>45190.9119440749</c:v>
                </c:pt>
                <c:pt idx="764">
                  <c:v>45249.6928653449</c:v>
                </c:pt>
                <c:pt idx="765">
                  <c:v>45308.5341495729</c:v>
                </c:pt>
                <c:pt idx="766">
                  <c:v>45367.8274097299</c:v>
                </c:pt>
                <c:pt idx="767">
                  <c:v>45427.2349402009</c:v>
                </c:pt>
                <c:pt idx="768">
                  <c:v>45486.5900465239</c:v>
                </c:pt>
                <c:pt idx="769">
                  <c:v>45545.8953735889</c:v>
                </c:pt>
                <c:pt idx="770">
                  <c:v>45605.2243700489</c:v>
                </c:pt>
                <c:pt idx="771">
                  <c:v>45664.5638965579</c:v>
                </c:pt>
                <c:pt idx="772">
                  <c:v>45723.8348441899</c:v>
                </c:pt>
                <c:pt idx="773">
                  <c:v>45783.2580728669</c:v>
                </c:pt>
                <c:pt idx="774">
                  <c:v>45842.6563429989</c:v>
                </c:pt>
                <c:pt idx="775">
                  <c:v>45901.9199746859</c:v>
                </c:pt>
                <c:pt idx="776">
                  <c:v>45961.2406470419</c:v>
                </c:pt>
                <c:pt idx="777">
                  <c:v>46020.5862195229</c:v>
                </c:pt>
                <c:pt idx="778">
                  <c:v>46079.8169242659</c:v>
                </c:pt>
                <c:pt idx="779">
                  <c:v>46139.2360276439</c:v>
                </c:pt>
                <c:pt idx="780">
                  <c:v>46198.6594655409</c:v>
                </c:pt>
                <c:pt idx="781">
                  <c:v>46257.9311173529</c:v>
                </c:pt>
                <c:pt idx="782">
                  <c:v>46317.2330463889</c:v>
                </c:pt>
                <c:pt idx="783">
                  <c:v>46376.6052203619</c:v>
                </c:pt>
                <c:pt idx="784">
                  <c:v>46435.3522757449</c:v>
                </c:pt>
                <c:pt idx="785">
                  <c:v>46494.7040658179</c:v>
                </c:pt>
                <c:pt idx="786">
                  <c:v>46553.4538177239</c:v>
                </c:pt>
                <c:pt idx="787">
                  <c:v>46612.2195853569</c:v>
                </c:pt>
                <c:pt idx="788">
                  <c:v>46671.5691793679</c:v>
                </c:pt>
                <c:pt idx="789">
                  <c:v>46730.9242947719</c:v>
                </c:pt>
                <c:pt idx="790">
                  <c:v>46789.6494212509</c:v>
                </c:pt>
                <c:pt idx="791">
                  <c:v>46849.0338147349</c:v>
                </c:pt>
                <c:pt idx="792">
                  <c:v>46907.8486282459</c:v>
                </c:pt>
                <c:pt idx="793">
                  <c:v>46966.6338024999</c:v>
                </c:pt>
                <c:pt idx="794">
                  <c:v>47025.9541360909</c:v>
                </c:pt>
                <c:pt idx="795">
                  <c:v>47085.2854165639</c:v>
                </c:pt>
                <c:pt idx="796">
                  <c:v>47144.5289865639</c:v>
                </c:pt>
                <c:pt idx="797">
                  <c:v>47203.2953768139</c:v>
                </c:pt>
                <c:pt idx="798">
                  <c:v>47262.6121437239</c:v>
                </c:pt>
                <c:pt idx="799">
                  <c:v>47321.8709811879</c:v>
                </c:pt>
                <c:pt idx="800">
                  <c:v>47381.1885001099</c:v>
                </c:pt>
                <c:pt idx="801">
                  <c:v>47440.0442228239</c:v>
                </c:pt>
                <c:pt idx="802">
                  <c:v>47499.2538530869</c:v>
                </c:pt>
                <c:pt idx="803">
                  <c:v>47558.5665797969</c:v>
                </c:pt>
                <c:pt idx="804">
                  <c:v>47617.8343947159</c:v>
                </c:pt>
                <c:pt idx="805">
                  <c:v>47677.1394483099</c:v>
                </c:pt>
                <c:pt idx="806">
                  <c:v>47736.4857972739</c:v>
                </c:pt>
                <c:pt idx="807">
                  <c:v>47795.2267480879</c:v>
                </c:pt>
                <c:pt idx="808">
                  <c:v>47854.4664806709</c:v>
                </c:pt>
                <c:pt idx="809">
                  <c:v>47913.2317289739</c:v>
                </c:pt>
                <c:pt idx="810">
                  <c:v>47971.9888023739</c:v>
                </c:pt>
                <c:pt idx="811">
                  <c:v>48030.7288087429</c:v>
                </c:pt>
                <c:pt idx="812">
                  <c:v>48089.4969888039</c:v>
                </c:pt>
                <c:pt idx="813">
                  <c:v>48148.8712239699</c:v>
                </c:pt>
                <c:pt idx="814">
                  <c:v>48208.1428301549</c:v>
                </c:pt>
                <c:pt idx="815">
                  <c:v>48267.5164457849</c:v>
                </c:pt>
                <c:pt idx="816">
                  <c:v>48326.8878042039</c:v>
                </c:pt>
                <c:pt idx="817">
                  <c:v>48385.6448342629</c:v>
                </c:pt>
                <c:pt idx="818">
                  <c:v>48444.9963332909</c:v>
                </c:pt>
                <c:pt idx="819">
                  <c:v>48504.3805967219</c:v>
                </c:pt>
                <c:pt idx="820">
                  <c:v>48563.6552874509</c:v>
                </c:pt>
                <c:pt idx="821">
                  <c:v>48622.9934258599</c:v>
                </c:pt>
                <c:pt idx="822">
                  <c:v>48682.3809540159</c:v>
                </c:pt>
                <c:pt idx="823">
                  <c:v>48741.6182298109</c:v>
                </c:pt>
                <c:pt idx="824">
                  <c:v>48800.9159088329</c:v>
                </c:pt>
                <c:pt idx="825">
                  <c:v>48859.7145804469</c:v>
                </c:pt>
                <c:pt idx="826">
                  <c:v>48918.9690056969</c:v>
                </c:pt>
                <c:pt idx="827">
                  <c:v>48978.3041314469</c:v>
                </c:pt>
                <c:pt idx="828">
                  <c:v>49037.6379011469</c:v>
                </c:pt>
                <c:pt idx="829">
                  <c:v>49096.8906515389</c:v>
                </c:pt>
                <c:pt idx="830">
                  <c:v>49155.7126308879</c:v>
                </c:pt>
                <c:pt idx="831">
                  <c:v>49215.0088762169</c:v>
                </c:pt>
                <c:pt idx="832">
                  <c:v>49273.7198580699</c:v>
                </c:pt>
                <c:pt idx="833">
                  <c:v>49332.5439043859</c:v>
                </c:pt>
                <c:pt idx="834">
                  <c:v>49391.2825490569</c:v>
                </c:pt>
                <c:pt idx="835">
                  <c:v>49450.0207275369</c:v>
                </c:pt>
                <c:pt idx="836">
                  <c:v>49509.3510559649</c:v>
                </c:pt>
                <c:pt idx="837">
                  <c:v>49568.1200968849</c:v>
                </c:pt>
                <c:pt idx="838">
                  <c:v>49626.9305577009</c:v>
                </c:pt>
                <c:pt idx="839">
                  <c:v>49685.7596255279</c:v>
                </c:pt>
                <c:pt idx="840">
                  <c:v>49744.5727998119</c:v>
                </c:pt>
                <c:pt idx="841">
                  <c:v>49803.3211833759</c:v>
                </c:pt>
                <c:pt idx="842">
                  <c:v>49862.6639742279</c:v>
                </c:pt>
                <c:pt idx="843">
                  <c:v>49921.4650360929</c:v>
                </c:pt>
                <c:pt idx="844">
                  <c:v>49980.1501273349</c:v>
                </c:pt>
                <c:pt idx="845">
                  <c:v>50038.9835092169</c:v>
                </c:pt>
                <c:pt idx="846">
                  <c:v>50097.7536014469</c:v>
                </c:pt>
                <c:pt idx="847">
                  <c:v>50157.0516730569</c:v>
                </c:pt>
                <c:pt idx="848">
                  <c:v>50215.8274245539</c:v>
                </c:pt>
                <c:pt idx="849">
                  <c:v>50275.2237729499</c:v>
                </c:pt>
                <c:pt idx="850">
                  <c:v>50334.5343751719</c:v>
                </c:pt>
                <c:pt idx="851">
                  <c:v>50393.9405611139</c:v>
                </c:pt>
                <c:pt idx="852">
                  <c:v>50452.7431885949</c:v>
                </c:pt>
                <c:pt idx="853">
                  <c:v>50512.0235280679</c:v>
                </c:pt>
                <c:pt idx="854">
                  <c:v>50571.4236098209</c:v>
                </c:pt>
                <c:pt idx="855">
                  <c:v>50630.2589101669</c:v>
                </c:pt>
                <c:pt idx="856">
                  <c:v>50689.0069188769</c:v>
                </c:pt>
                <c:pt idx="857">
                  <c:v>50747.8836623119</c:v>
                </c:pt>
                <c:pt idx="858">
                  <c:v>50807.3438423829</c:v>
                </c:pt>
                <c:pt idx="859">
                  <c:v>50866.6322005159</c:v>
                </c:pt>
                <c:pt idx="860">
                  <c:v>50926.0102878669</c:v>
                </c:pt>
                <c:pt idx="861">
                  <c:v>50985.3646509409</c:v>
                </c:pt>
                <c:pt idx="862">
                  <c:v>51044.0110711039</c:v>
                </c:pt>
                <c:pt idx="863">
                  <c:v>51102.7534152629</c:v>
                </c:pt>
                <c:pt idx="864">
                  <c:v>51162.0617388269</c:v>
                </c:pt>
                <c:pt idx="865">
                  <c:v>51220.6920212709</c:v>
                </c:pt>
                <c:pt idx="866">
                  <c:v>51279.4964835069</c:v>
                </c:pt>
                <c:pt idx="867">
                  <c:v>51338.2888598889</c:v>
                </c:pt>
                <c:pt idx="868">
                  <c:v>51397.0315949169</c:v>
                </c:pt>
                <c:pt idx="869">
                  <c:v>51455.8222144489</c:v>
                </c:pt>
                <c:pt idx="870">
                  <c:v>51515.1436158149</c:v>
                </c:pt>
                <c:pt idx="871">
                  <c:v>51573.8865140449</c:v>
                </c:pt>
                <c:pt idx="872">
                  <c:v>51633.2750814219</c:v>
                </c:pt>
                <c:pt idx="873">
                  <c:v>51691.9727775119</c:v>
                </c:pt>
                <c:pt idx="874">
                  <c:v>51750.7166916389</c:v>
                </c:pt>
                <c:pt idx="875">
                  <c:v>51809.5158433509</c:v>
                </c:pt>
                <c:pt idx="876">
                  <c:v>51868.2721872459</c:v>
                </c:pt>
                <c:pt idx="877">
                  <c:v>51926.9777306549</c:v>
                </c:pt>
                <c:pt idx="878">
                  <c:v>51986.3052318039</c:v>
                </c:pt>
                <c:pt idx="879">
                  <c:v>52045.0811844839</c:v>
                </c:pt>
                <c:pt idx="880">
                  <c:v>52103.7712747779</c:v>
                </c:pt>
                <c:pt idx="881">
                  <c:v>52162.5881472569</c:v>
                </c:pt>
                <c:pt idx="882">
                  <c:v>52221.4086377709</c:v>
                </c:pt>
                <c:pt idx="883">
                  <c:v>52280.1114247719</c:v>
                </c:pt>
                <c:pt idx="884">
                  <c:v>52338.8892924989</c:v>
                </c:pt>
                <c:pt idx="885">
                  <c:v>52397.6200348799</c:v>
                </c:pt>
                <c:pt idx="886">
                  <c:v>52456.9409187879</c:v>
                </c:pt>
                <c:pt idx="887">
                  <c:v>52515.7265571259</c:v>
                </c:pt>
                <c:pt idx="888">
                  <c:v>52574.5035009359</c:v>
                </c:pt>
                <c:pt idx="889">
                  <c:v>52633.8490479239</c:v>
                </c:pt>
                <c:pt idx="890">
                  <c:v>52692.6926482919</c:v>
                </c:pt>
                <c:pt idx="891">
                  <c:v>52751.4856272729</c:v>
                </c:pt>
                <c:pt idx="892">
                  <c:v>52810.7484695119</c:v>
                </c:pt>
                <c:pt idx="893">
                  <c:v>52870.1093566989</c:v>
                </c:pt>
                <c:pt idx="894">
                  <c:v>52928.9027869089</c:v>
                </c:pt>
                <c:pt idx="895">
                  <c:v>52987.6035508229</c:v>
                </c:pt>
                <c:pt idx="896">
                  <c:v>53046.3830907039</c:v>
                </c:pt>
                <c:pt idx="897">
                  <c:v>53105.1482945989</c:v>
                </c:pt>
                <c:pt idx="898">
                  <c:v>53163.8449699479</c:v>
                </c:pt>
                <c:pt idx="899">
                  <c:v>53223.2497361109</c:v>
                </c:pt>
                <c:pt idx="900">
                  <c:v>53282.5908657139</c:v>
                </c:pt>
                <c:pt idx="901">
                  <c:v>53341.8996471559</c:v>
                </c:pt>
                <c:pt idx="902">
                  <c:v>53400.7141697559</c:v>
                </c:pt>
                <c:pt idx="903">
                  <c:v>53460.1258019129</c:v>
                </c:pt>
                <c:pt idx="904">
                  <c:v>53518.8755871249</c:v>
                </c:pt>
                <c:pt idx="905">
                  <c:v>53577.7226745599</c:v>
                </c:pt>
                <c:pt idx="906">
                  <c:v>53637.0896322679</c:v>
                </c:pt>
                <c:pt idx="907">
                  <c:v>53696.4111545429</c:v>
                </c:pt>
                <c:pt idx="908">
                  <c:v>53755.7680627319</c:v>
                </c:pt>
                <c:pt idx="909">
                  <c:v>53814.5445386999</c:v>
                </c:pt>
                <c:pt idx="910">
                  <c:v>53873.7966360229</c:v>
                </c:pt>
                <c:pt idx="911">
                  <c:v>53933.1207856449</c:v>
                </c:pt>
                <c:pt idx="912">
                  <c:v>53992.4990832989</c:v>
                </c:pt>
                <c:pt idx="913">
                  <c:v>54051.8201279189</c:v>
                </c:pt>
                <c:pt idx="914">
                  <c:v>54111.3080371909</c:v>
                </c:pt>
                <c:pt idx="915">
                  <c:v>54170.7343645079</c:v>
                </c:pt>
                <c:pt idx="916">
                  <c:v>54230.0761811059</c:v>
                </c:pt>
                <c:pt idx="917">
                  <c:v>54289.4335930879</c:v>
                </c:pt>
                <c:pt idx="918">
                  <c:v>54348.8088765999</c:v>
                </c:pt>
                <c:pt idx="919">
                  <c:v>54408.1106066269</c:v>
                </c:pt>
                <c:pt idx="920">
                  <c:v>54467.4355090089</c:v>
                </c:pt>
                <c:pt idx="921">
                  <c:v>54526.7598940969</c:v>
                </c:pt>
                <c:pt idx="922">
                  <c:v>54585.9436015699</c:v>
                </c:pt>
                <c:pt idx="923">
                  <c:v>54645.3156217509</c:v>
                </c:pt>
                <c:pt idx="924">
                  <c:v>54704.1678418039</c:v>
                </c:pt>
                <c:pt idx="925">
                  <c:v>54763.5196340219</c:v>
                </c:pt>
                <c:pt idx="926">
                  <c:v>54822.9009399219</c:v>
                </c:pt>
                <c:pt idx="927">
                  <c:v>54882.2784459199</c:v>
                </c:pt>
                <c:pt idx="928">
                  <c:v>54941.4863224799</c:v>
                </c:pt>
                <c:pt idx="929">
                  <c:v>55000.8709716359</c:v>
                </c:pt>
                <c:pt idx="930">
                  <c:v>55060.2295993709</c:v>
                </c:pt>
                <c:pt idx="931">
                  <c:v>55119.5471509329</c:v>
                </c:pt>
                <c:pt idx="932">
                  <c:v>55178.8938630059</c:v>
                </c:pt>
                <c:pt idx="933">
                  <c:v>55238.2136240499</c:v>
                </c:pt>
                <c:pt idx="934">
                  <c:v>55297.4667500859</c:v>
                </c:pt>
                <c:pt idx="935">
                  <c:v>55356.8636549249</c:v>
                </c:pt>
                <c:pt idx="936">
                  <c:v>55416.1834983819</c:v>
                </c:pt>
                <c:pt idx="937">
                  <c:v>55475.5374206179</c:v>
                </c:pt>
                <c:pt idx="938">
                  <c:v>55534.8250491449</c:v>
                </c:pt>
                <c:pt idx="939">
                  <c:v>55594.1549435599</c:v>
                </c:pt>
                <c:pt idx="940">
                  <c:v>55653.4150697929</c:v>
                </c:pt>
                <c:pt idx="941">
                  <c:v>55712.7892564209</c:v>
                </c:pt>
                <c:pt idx="942">
                  <c:v>55772.1396615479</c:v>
                </c:pt>
                <c:pt idx="943">
                  <c:v>55830.9366924649</c:v>
                </c:pt>
                <c:pt idx="944">
                  <c:v>55890.2310667139</c:v>
                </c:pt>
                <c:pt idx="945">
                  <c:v>55949.5444808989</c:v>
                </c:pt>
                <c:pt idx="946">
                  <c:v>56008.7490228559</c:v>
                </c:pt>
                <c:pt idx="947">
                  <c:v>56068.1240897829</c:v>
                </c:pt>
                <c:pt idx="948">
                  <c:v>56127.5012291779</c:v>
                </c:pt>
                <c:pt idx="949">
                  <c:v>56186.8371067199</c:v>
                </c:pt>
                <c:pt idx="950">
                  <c:v>56246.2282415029</c:v>
                </c:pt>
                <c:pt idx="951">
                  <c:v>56305.0535953619</c:v>
                </c:pt>
                <c:pt idx="952">
                  <c:v>56364.2742455659</c:v>
                </c:pt>
                <c:pt idx="953">
                  <c:v>56423.0179351979</c:v>
                </c:pt>
                <c:pt idx="954">
                  <c:v>56481.7766324919</c:v>
                </c:pt>
                <c:pt idx="955">
                  <c:v>56540.5057902779</c:v>
                </c:pt>
                <c:pt idx="956">
                  <c:v>56599.3342914109</c:v>
                </c:pt>
                <c:pt idx="957">
                  <c:v>56658.6846970669</c:v>
                </c:pt>
                <c:pt idx="958">
                  <c:v>56717.9525597739</c:v>
                </c:pt>
                <c:pt idx="959">
                  <c:v>56777.3327214149</c:v>
                </c:pt>
                <c:pt idx="960">
                  <c:v>56836.6112662719</c:v>
                </c:pt>
                <c:pt idx="961">
                  <c:v>56895.8813658289</c:v>
                </c:pt>
                <c:pt idx="962">
                  <c:v>56955.1272285579</c:v>
                </c:pt>
                <c:pt idx="963">
                  <c:v>57014.5707198929</c:v>
                </c:pt>
                <c:pt idx="964">
                  <c:v>57073.2534106709</c:v>
                </c:pt>
                <c:pt idx="965">
                  <c:v>57132.5852633069</c:v>
                </c:pt>
                <c:pt idx="966">
                  <c:v>57191.3820588789</c:v>
                </c:pt>
                <c:pt idx="967">
                  <c:v>57250.0996316659</c:v>
                </c:pt>
                <c:pt idx="968">
                  <c:v>57309.4306104309</c:v>
                </c:pt>
                <c:pt idx="969">
                  <c:v>57368.7267638629</c:v>
                </c:pt>
                <c:pt idx="970">
                  <c:v>57427.4229754269</c:v>
                </c:pt>
                <c:pt idx="971">
                  <c:v>57487.0390182349</c:v>
                </c:pt>
                <c:pt idx="972">
                  <c:v>57546.3633039339</c:v>
                </c:pt>
                <c:pt idx="973">
                  <c:v>57605.6771864399</c:v>
                </c:pt>
                <c:pt idx="974">
                  <c:v>57665.0925893669</c:v>
                </c:pt>
                <c:pt idx="975">
                  <c:v>57724.4915415939</c:v>
                </c:pt>
                <c:pt idx="976">
                  <c:v>57783.8589380179</c:v>
                </c:pt>
                <c:pt idx="977">
                  <c:v>57843.2529790639</c:v>
                </c:pt>
                <c:pt idx="978">
                  <c:v>57902.5794669349</c:v>
                </c:pt>
                <c:pt idx="979">
                  <c:v>57961.7979982839</c:v>
                </c:pt>
                <c:pt idx="980">
                  <c:v>58021.2261848179</c:v>
                </c:pt>
                <c:pt idx="981">
                  <c:v>58080.5855796019</c:v>
                </c:pt>
                <c:pt idx="982">
                  <c:v>58139.8183832329</c:v>
                </c:pt>
                <c:pt idx="983">
                  <c:v>58199.1910111479</c:v>
                </c:pt>
                <c:pt idx="984">
                  <c:v>58258.5786653089</c:v>
                </c:pt>
                <c:pt idx="985">
                  <c:v>58317.9606707229</c:v>
                </c:pt>
                <c:pt idx="986">
                  <c:v>58377.2707237709</c:v>
                </c:pt>
                <c:pt idx="987">
                  <c:v>58436.6627716429</c:v>
                </c:pt>
                <c:pt idx="988">
                  <c:v>58496.0126329909</c:v>
                </c:pt>
                <c:pt idx="989">
                  <c:v>58555.3616526129</c:v>
                </c:pt>
                <c:pt idx="990">
                  <c:v>58614.6866858949</c:v>
                </c:pt>
                <c:pt idx="991">
                  <c:v>58673.9411755499</c:v>
                </c:pt>
                <c:pt idx="992">
                  <c:v>58733.2732656119</c:v>
                </c:pt>
                <c:pt idx="993">
                  <c:v>58792.0796194759</c:v>
                </c:pt>
                <c:pt idx="994">
                  <c:v>58851.3987748119</c:v>
                </c:pt>
                <c:pt idx="995">
                  <c:v>58910.7356581939</c:v>
                </c:pt>
                <c:pt idx="996">
                  <c:v>58970.0705780739</c:v>
                </c:pt>
                <c:pt idx="997">
                  <c:v>59029.3146174389</c:v>
                </c:pt>
                <c:pt idx="998">
                  <c:v>59088.6154880729</c:v>
                </c:pt>
                <c:pt idx="999">
                  <c:v>59147.9543555729</c:v>
                </c:pt>
                <c:pt idx="1000">
                  <c:v>59207.1719483459</c:v>
                </c:pt>
                <c:pt idx="1001">
                  <c:v>59266.4943075039</c:v>
                </c:pt>
                <c:pt idx="1002">
                  <c:v>59325.7316746869</c:v>
                </c:pt>
                <c:pt idx="1003">
                  <c:v>59384.9222804139</c:v>
                </c:pt>
                <c:pt idx="1004">
                  <c:v>59444.2033455349</c:v>
                </c:pt>
                <c:pt idx="1005">
                  <c:v>59503.4897558179</c:v>
                </c:pt>
                <c:pt idx="1006">
                  <c:v>59562.1143707659</c:v>
                </c:pt>
                <c:pt idx="1007">
                  <c:v>59620.9319835709</c:v>
                </c:pt>
                <c:pt idx="1008">
                  <c:v>59680.2516946439</c:v>
                </c:pt>
                <c:pt idx="1009">
                  <c:v>59739.5558087719</c:v>
                </c:pt>
                <c:pt idx="1010">
                  <c:v>59798.8151413879</c:v>
                </c:pt>
                <c:pt idx="1011">
                  <c:v>59858.1709149369</c:v>
                </c:pt>
                <c:pt idx="1012">
                  <c:v>59917.3787067609</c:v>
                </c:pt>
                <c:pt idx="1013">
                  <c:v>59976.6986321919</c:v>
                </c:pt>
                <c:pt idx="1014">
                  <c:v>60035.9928232079</c:v>
                </c:pt>
                <c:pt idx="1015">
                  <c:v>60094.7174647259</c:v>
                </c:pt>
                <c:pt idx="1016">
                  <c:v>60153.5223128309</c:v>
                </c:pt>
                <c:pt idx="1017">
                  <c:v>60212.3567839889</c:v>
                </c:pt>
                <c:pt idx="1018">
                  <c:v>60271.6072034139</c:v>
                </c:pt>
                <c:pt idx="1019">
                  <c:v>60330.4119451819</c:v>
                </c:pt>
                <c:pt idx="1020">
                  <c:v>60389.1331283729</c:v>
                </c:pt>
                <c:pt idx="1021">
                  <c:v>60447.8054118759</c:v>
                </c:pt>
                <c:pt idx="1022">
                  <c:v>60507.1103387319</c:v>
                </c:pt>
                <c:pt idx="1023">
                  <c:v>60566.4559617389</c:v>
                </c:pt>
                <c:pt idx="1024">
                  <c:v>60625.1196794799</c:v>
                </c:pt>
                <c:pt idx="1025">
                  <c:v>60683.8464468359</c:v>
                </c:pt>
                <c:pt idx="1026">
                  <c:v>60743.1689571619</c:v>
                </c:pt>
                <c:pt idx="1027">
                  <c:v>60801.9036181279</c:v>
                </c:pt>
                <c:pt idx="1028">
                  <c:v>60861.2227170029</c:v>
                </c:pt>
                <c:pt idx="1029">
                  <c:v>60920.5715474889</c:v>
                </c:pt>
                <c:pt idx="1030">
                  <c:v>60979.7867801229</c:v>
                </c:pt>
                <c:pt idx="1031">
                  <c:v>61039.1374548109</c:v>
                </c:pt>
                <c:pt idx="1032">
                  <c:v>61098.4566645929</c:v>
                </c:pt>
                <c:pt idx="1033">
                  <c:v>61157.2229496699</c:v>
                </c:pt>
                <c:pt idx="1034">
                  <c:v>61216.5214646619</c:v>
                </c:pt>
                <c:pt idx="1035">
                  <c:v>61275.8399466079</c:v>
                </c:pt>
                <c:pt idx="1036">
                  <c:v>61334.5671312339</c:v>
                </c:pt>
                <c:pt idx="1037">
                  <c:v>61393.3217200659</c:v>
                </c:pt>
                <c:pt idx="1038">
                  <c:v>61452.6808380909</c:v>
                </c:pt>
                <c:pt idx="1039">
                  <c:v>61511.9342254859</c:v>
                </c:pt>
                <c:pt idx="1040">
                  <c:v>61570.7199387389</c:v>
                </c:pt>
                <c:pt idx="1041">
                  <c:v>61630.0706905569</c:v>
                </c:pt>
                <c:pt idx="1042">
                  <c:v>61689.3189514469</c:v>
                </c:pt>
                <c:pt idx="1043">
                  <c:v>61748.1126776939</c:v>
                </c:pt>
                <c:pt idx="1044">
                  <c:v>61807.3988047239</c:v>
                </c:pt>
                <c:pt idx="1045">
                  <c:v>61866.6358588699</c:v>
                </c:pt>
                <c:pt idx="1046">
                  <c:v>61926.0032359419</c:v>
                </c:pt>
                <c:pt idx="1047">
                  <c:v>61985.2812368419</c:v>
                </c:pt>
                <c:pt idx="1048">
                  <c:v>62043.9544128449</c:v>
                </c:pt>
                <c:pt idx="1049">
                  <c:v>62102.8022006969</c:v>
                </c:pt>
                <c:pt idx="1050">
                  <c:v>62162.0952684849</c:v>
                </c:pt>
                <c:pt idx="1051">
                  <c:v>62221.3404158019</c:v>
                </c:pt>
                <c:pt idx="1052">
                  <c:v>62280.6091582589</c:v>
                </c:pt>
                <c:pt idx="1053">
                  <c:v>62339.3912788039</c:v>
                </c:pt>
                <c:pt idx="1054">
                  <c:v>62398.0925294989</c:v>
                </c:pt>
                <c:pt idx="1055">
                  <c:v>62456.8611794719</c:v>
                </c:pt>
                <c:pt idx="1056">
                  <c:v>62515.6260038769</c:v>
                </c:pt>
                <c:pt idx="1057">
                  <c:v>62574.3514413909</c:v>
                </c:pt>
                <c:pt idx="1058">
                  <c:v>62633.1550553499</c:v>
                </c:pt>
                <c:pt idx="1059">
                  <c:v>62692.0633998229</c:v>
                </c:pt>
                <c:pt idx="1060">
                  <c:v>62750.7222194169</c:v>
                </c:pt>
                <c:pt idx="1061">
                  <c:v>62809.4946274519</c:v>
                </c:pt>
                <c:pt idx="1062">
                  <c:v>62868.8087933519</c:v>
                </c:pt>
                <c:pt idx="1063">
                  <c:v>62927.6005880529</c:v>
                </c:pt>
                <c:pt idx="1064">
                  <c:v>62986.4244118449</c:v>
                </c:pt>
                <c:pt idx="1065">
                  <c:v>63045.7421605939</c:v>
                </c:pt>
                <c:pt idx="1066">
                  <c:v>63104.9959920929</c:v>
                </c:pt>
                <c:pt idx="1067">
                  <c:v>63164.3256302209</c:v>
                </c:pt>
                <c:pt idx="1068">
                  <c:v>63223.6230418259</c:v>
                </c:pt>
                <c:pt idx="1069">
                  <c:v>63282.3437711309</c:v>
                </c:pt>
                <c:pt idx="1070">
                  <c:v>63341.6681915879</c:v>
                </c:pt>
                <c:pt idx="1071">
                  <c:v>63401.0155830019</c:v>
                </c:pt>
                <c:pt idx="1072">
                  <c:v>63460.2401495909</c:v>
                </c:pt>
                <c:pt idx="1073">
                  <c:v>63519.5724681729</c:v>
                </c:pt>
                <c:pt idx="1074">
                  <c:v>63578.9214949579</c:v>
                </c:pt>
                <c:pt idx="1075">
                  <c:v>63637.6019015909</c:v>
                </c:pt>
                <c:pt idx="1076">
                  <c:v>63696.8700419539</c:v>
                </c:pt>
                <c:pt idx="1077">
                  <c:v>63756.1661320129</c:v>
                </c:pt>
                <c:pt idx="1078">
                  <c:v>63815.3624483229</c:v>
                </c:pt>
                <c:pt idx="1079">
                  <c:v>63874.7392663899</c:v>
                </c:pt>
                <c:pt idx="1080">
                  <c:v>63934.1232010919</c:v>
                </c:pt>
                <c:pt idx="1081">
                  <c:v>63993.4553684769</c:v>
                </c:pt>
                <c:pt idx="1082">
                  <c:v>64052.8201042989</c:v>
                </c:pt>
                <c:pt idx="1083">
                  <c:v>64112.1708246999</c:v>
                </c:pt>
                <c:pt idx="1084">
                  <c:v>64171.4368085029</c:v>
                </c:pt>
                <c:pt idx="1085">
                  <c:v>64230.7334881779</c:v>
                </c:pt>
                <c:pt idx="1086">
                  <c:v>64289.5385599309</c:v>
                </c:pt>
                <c:pt idx="1087">
                  <c:v>64348.2443924239</c:v>
                </c:pt>
                <c:pt idx="1088">
                  <c:v>64407.1090930269</c:v>
                </c:pt>
                <c:pt idx="1089">
                  <c:v>64465.8974524369</c:v>
                </c:pt>
                <c:pt idx="1090">
                  <c:v>64524.6079951299</c:v>
                </c:pt>
                <c:pt idx="1091">
                  <c:v>64583.3621432239</c:v>
                </c:pt>
                <c:pt idx="1092">
                  <c:v>64642.1506568719</c:v>
                </c:pt>
                <c:pt idx="1093">
                  <c:v>64700.9103301659</c:v>
                </c:pt>
                <c:pt idx="1094">
                  <c:v>64759.6756090029</c:v>
                </c:pt>
                <c:pt idx="1095">
                  <c:v>64818.5619130359</c:v>
                </c:pt>
                <c:pt idx="1096">
                  <c:v>64877.2115376989</c:v>
                </c:pt>
                <c:pt idx="1097">
                  <c:v>64936.0085720639</c:v>
                </c:pt>
                <c:pt idx="1098">
                  <c:v>64994.7772769809</c:v>
                </c:pt>
                <c:pt idx="1099">
                  <c:v>65053.5613241579</c:v>
                </c:pt>
                <c:pt idx="1100">
                  <c:v>65112.9156883489</c:v>
                </c:pt>
                <c:pt idx="1101">
                  <c:v>65172.2513106659</c:v>
                </c:pt>
                <c:pt idx="1102">
                  <c:v>65231.0237404489</c:v>
                </c:pt>
                <c:pt idx="1103">
                  <c:v>65290.3852266829</c:v>
                </c:pt>
                <c:pt idx="1104">
                  <c:v>65349.1334471039</c:v>
                </c:pt>
                <c:pt idx="1105">
                  <c:v>65408.3803099629</c:v>
                </c:pt>
                <c:pt idx="1106">
                  <c:v>65467.1382858009</c:v>
                </c:pt>
                <c:pt idx="1107">
                  <c:v>65525.9028566499</c:v>
                </c:pt>
                <c:pt idx="1108">
                  <c:v>65584.6058348699</c:v>
                </c:pt>
                <c:pt idx="1109">
                  <c:v>65643.4216479449</c:v>
                </c:pt>
                <c:pt idx="1110">
                  <c:v>65702.2412133099</c:v>
                </c:pt>
                <c:pt idx="1111">
                  <c:v>65761.0576333419</c:v>
                </c:pt>
                <c:pt idx="1112">
                  <c:v>65819.8157951889</c:v>
                </c:pt>
                <c:pt idx="1113">
                  <c:v>65878.6070973689</c:v>
                </c:pt>
                <c:pt idx="1114">
                  <c:v>65937.3447638819</c:v>
                </c:pt>
                <c:pt idx="1115">
                  <c:v>65996.1913402029</c:v>
                </c:pt>
                <c:pt idx="1116">
                  <c:v>66054.9627546669</c:v>
                </c:pt>
                <c:pt idx="1117">
                  <c:v>66113.6450101579</c:v>
                </c:pt>
                <c:pt idx="1118">
                  <c:v>66172.5153903039</c:v>
                </c:pt>
                <c:pt idx="1119">
                  <c:v>66231.8614243639</c:v>
                </c:pt>
                <c:pt idx="1120">
                  <c:v>66290.5987548329</c:v>
                </c:pt>
                <c:pt idx="1121">
                  <c:v>66349.9979892859</c:v>
                </c:pt>
                <c:pt idx="1122">
                  <c:v>66409.3771356689</c:v>
                </c:pt>
                <c:pt idx="1123">
                  <c:v>66468.0656682549</c:v>
                </c:pt>
                <c:pt idx="1124">
                  <c:v>66526.8876919289</c:v>
                </c:pt>
                <c:pt idx="1125">
                  <c:v>66586.2642023189</c:v>
                </c:pt>
                <c:pt idx="1126">
                  <c:v>66645.5008025739</c:v>
                </c:pt>
                <c:pt idx="1127">
                  <c:v>66704.8545100959</c:v>
                </c:pt>
                <c:pt idx="1128">
                  <c:v>66764.2004826889</c:v>
                </c:pt>
                <c:pt idx="1129">
                  <c:v>66823.4908155209</c:v>
                </c:pt>
                <c:pt idx="1130">
                  <c:v>66882.3218344879</c:v>
                </c:pt>
                <c:pt idx="1131">
                  <c:v>66941.0645143269</c:v>
                </c:pt>
                <c:pt idx="1132">
                  <c:v>67000.3456690019</c:v>
                </c:pt>
                <c:pt idx="1133">
                  <c:v>67059.0997051039</c:v>
                </c:pt>
                <c:pt idx="1134">
                  <c:v>67117.9391999929</c:v>
                </c:pt>
                <c:pt idx="1135">
                  <c:v>67176.6304781589</c:v>
                </c:pt>
                <c:pt idx="1136">
                  <c:v>67235.4556274469</c:v>
                </c:pt>
                <c:pt idx="1137">
                  <c:v>67294.2465947859</c:v>
                </c:pt>
                <c:pt idx="1138">
                  <c:v>67352.9121077029</c:v>
                </c:pt>
                <c:pt idx="1139">
                  <c:v>67411.6838515059</c:v>
                </c:pt>
                <c:pt idx="1140">
                  <c:v>67471.0458710229</c:v>
                </c:pt>
                <c:pt idx="1141">
                  <c:v>67529.7780023859</c:v>
                </c:pt>
                <c:pt idx="1142">
                  <c:v>67588.5627794699</c:v>
                </c:pt>
                <c:pt idx="1143">
                  <c:v>67647.3896995889</c:v>
                </c:pt>
                <c:pt idx="1144">
                  <c:v>67706.0965776169</c:v>
                </c:pt>
                <c:pt idx="1145">
                  <c:v>67764.8917768749</c:v>
                </c:pt>
                <c:pt idx="1146">
                  <c:v>67824.2134417649</c:v>
                </c:pt>
                <c:pt idx="1147">
                  <c:v>67882.9254103609</c:v>
                </c:pt>
                <c:pt idx="1148">
                  <c:v>67942.3149717429</c:v>
                </c:pt>
                <c:pt idx="1149">
                  <c:v>68001.1679669609</c:v>
                </c:pt>
                <c:pt idx="1150">
                  <c:v>68060.4287798239</c:v>
                </c:pt>
                <c:pt idx="1151">
                  <c:v>68119.2557229889</c:v>
                </c:pt>
                <c:pt idx="1152">
                  <c:v>68178.6174818929</c:v>
                </c:pt>
                <c:pt idx="1153">
                  <c:v>68237.3447941469</c:v>
                </c:pt>
                <c:pt idx="1154">
                  <c:v>68296.2704408179</c:v>
                </c:pt>
                <c:pt idx="1155">
                  <c:v>68355.1324012309</c:v>
                </c:pt>
                <c:pt idx="1156">
                  <c:v>68414.4883907029</c:v>
                </c:pt>
                <c:pt idx="1157">
                  <c:v>68473.3491833279</c:v>
                </c:pt>
                <c:pt idx="1158">
                  <c:v>68532.7335674429</c:v>
                </c:pt>
                <c:pt idx="1159">
                  <c:v>68591.9834046209</c:v>
                </c:pt>
                <c:pt idx="1160">
                  <c:v>68651.3171439819</c:v>
                </c:pt>
                <c:pt idx="1161">
                  <c:v>68710.6026035669</c:v>
                </c:pt>
                <c:pt idx="1162">
                  <c:v>68769.8115375959</c:v>
                </c:pt>
                <c:pt idx="1163">
                  <c:v>68829.1990687699</c:v>
                </c:pt>
                <c:pt idx="1164">
                  <c:v>68888.5236694999</c:v>
                </c:pt>
                <c:pt idx="1165">
                  <c:v>68947.8158942159</c:v>
                </c:pt>
                <c:pt idx="1166">
                  <c:v>69007.1909302909</c:v>
                </c:pt>
                <c:pt idx="1167">
                  <c:v>69066.5428286118</c:v>
                </c:pt>
                <c:pt idx="1168">
                  <c:v>69125.7873693528</c:v>
                </c:pt>
                <c:pt idx="1169">
                  <c:v>69185.1885774628</c:v>
                </c:pt>
                <c:pt idx="1170">
                  <c:v>69244.4990999018</c:v>
                </c:pt>
                <c:pt idx="1171">
                  <c:v>69303.8300634588</c:v>
                </c:pt>
                <c:pt idx="1172">
                  <c:v>69363.1743900198</c:v>
                </c:pt>
                <c:pt idx="1173">
                  <c:v>69422.6131725138</c:v>
                </c:pt>
                <c:pt idx="1174">
                  <c:v>69481.9221952809</c:v>
                </c:pt>
                <c:pt idx="1175">
                  <c:v>69541.2694447629</c:v>
                </c:pt>
                <c:pt idx="1176">
                  <c:v>69600.6896220198</c:v>
                </c:pt>
                <c:pt idx="1177">
                  <c:v>69659.4269562808</c:v>
                </c:pt>
                <c:pt idx="1178">
                  <c:v>69718.2845799968</c:v>
                </c:pt>
                <c:pt idx="1179">
                  <c:v>69777.1027853828</c:v>
                </c:pt>
                <c:pt idx="1180">
                  <c:v>69835.8388796208</c:v>
                </c:pt>
                <c:pt idx="1181">
                  <c:v>69894.6332770018</c:v>
                </c:pt>
                <c:pt idx="1182">
                  <c:v>69953.4817036218</c:v>
                </c:pt>
                <c:pt idx="1183">
                  <c:v>70012.2220593368</c:v>
                </c:pt>
                <c:pt idx="1184">
                  <c:v>70070.9374876388</c:v>
                </c:pt>
                <c:pt idx="1185">
                  <c:v>70129.6947288998</c:v>
                </c:pt>
                <c:pt idx="1186">
                  <c:v>70188.3403493478</c:v>
                </c:pt>
                <c:pt idx="1187">
                  <c:v>70247.1160147758</c:v>
                </c:pt>
                <c:pt idx="1188">
                  <c:v>70306.1786169768</c:v>
                </c:pt>
                <c:pt idx="1189">
                  <c:v>70365.5740315998</c:v>
                </c:pt>
                <c:pt idx="1190">
                  <c:v>70424.4265470358</c:v>
                </c:pt>
                <c:pt idx="1191">
                  <c:v>70483.3246041778</c:v>
                </c:pt>
                <c:pt idx="1192">
                  <c:v>70541.9854681038</c:v>
                </c:pt>
                <c:pt idx="1193">
                  <c:v>70600.8608671988</c:v>
                </c:pt>
                <c:pt idx="1194">
                  <c:v>70659.6618677698</c:v>
                </c:pt>
                <c:pt idx="1195">
                  <c:v>70718.4456618838</c:v>
                </c:pt>
                <c:pt idx="1196">
                  <c:v>70777.4081009178</c:v>
                </c:pt>
                <c:pt idx="1197">
                  <c:v>70836.2361065098</c:v>
                </c:pt>
                <c:pt idx="1198">
                  <c:v>70894.9697830648</c:v>
                </c:pt>
                <c:pt idx="1199">
                  <c:v>70954.3375533948</c:v>
                </c:pt>
                <c:pt idx="1200">
                  <c:v>71013.7426335608</c:v>
                </c:pt>
                <c:pt idx="1201">
                  <c:v>71073.0328687558</c:v>
                </c:pt>
                <c:pt idx="1202">
                  <c:v>71132.3660347008</c:v>
                </c:pt>
                <c:pt idx="1203">
                  <c:v>71191.6654575509</c:v>
                </c:pt>
                <c:pt idx="1204">
                  <c:v>71250.9739914438</c:v>
                </c:pt>
                <c:pt idx="1205">
                  <c:v>71310.3690087869</c:v>
                </c:pt>
                <c:pt idx="1206">
                  <c:v>71369.6946908539</c:v>
                </c:pt>
                <c:pt idx="1207">
                  <c:v>71429.0461144569</c:v>
                </c:pt>
                <c:pt idx="1208">
                  <c:v>71488.3696904499</c:v>
                </c:pt>
                <c:pt idx="1209">
                  <c:v>71547.7258298349</c:v>
                </c:pt>
                <c:pt idx="1210">
                  <c:v>71606.9558583598</c:v>
                </c:pt>
                <c:pt idx="1211">
                  <c:v>71666.3462001219</c:v>
                </c:pt>
                <c:pt idx="1212">
                  <c:v>71725.6591024279</c:v>
                </c:pt>
                <c:pt idx="1213">
                  <c:v>71784.9897326509</c:v>
                </c:pt>
                <c:pt idx="1214">
                  <c:v>71844.3188259779</c:v>
                </c:pt>
                <c:pt idx="1215">
                  <c:v>71903.7644850019</c:v>
                </c:pt>
                <c:pt idx="1216">
                  <c:v>71963.0548090599</c:v>
                </c:pt>
                <c:pt idx="1217">
                  <c:v>72022.4566887159</c:v>
                </c:pt>
                <c:pt idx="1218">
                  <c:v>72081.1990693159</c:v>
                </c:pt>
                <c:pt idx="1219">
                  <c:v>72140.5061955079</c:v>
                </c:pt>
                <c:pt idx="1220">
                  <c:v>72199.8800588959</c:v>
                </c:pt>
                <c:pt idx="1221">
                  <c:v>72259.2250702379</c:v>
                </c:pt>
                <c:pt idx="1222">
                  <c:v>72318.4850810889</c:v>
                </c:pt>
                <c:pt idx="1223">
                  <c:v>72377.2821843479</c:v>
                </c:pt>
                <c:pt idx="1224">
                  <c:v>72436.0462773639</c:v>
                </c:pt>
                <c:pt idx="1225">
                  <c:v>72495.3099965049</c:v>
                </c:pt>
                <c:pt idx="1226">
                  <c:v>72554.7243128709</c:v>
                </c:pt>
                <c:pt idx="1227">
                  <c:v>72614.1021553629</c:v>
                </c:pt>
                <c:pt idx="1228">
                  <c:v>72672.8665714619</c:v>
                </c:pt>
                <c:pt idx="1229">
                  <c:v>72732.2295879289</c:v>
                </c:pt>
                <c:pt idx="1230">
                  <c:v>72790.9186014679</c:v>
                </c:pt>
                <c:pt idx="1231">
                  <c:v>72850.1560390849</c:v>
                </c:pt>
                <c:pt idx="1232">
                  <c:v>72909.4470955659</c:v>
                </c:pt>
                <c:pt idx="1233">
                  <c:v>72968.1989553559</c:v>
                </c:pt>
                <c:pt idx="1234">
                  <c:v>73026.8921232839</c:v>
                </c:pt>
                <c:pt idx="1235">
                  <c:v>73085.7294510819</c:v>
                </c:pt>
                <c:pt idx="1236">
                  <c:v>73144.5311705759</c:v>
                </c:pt>
                <c:pt idx="1237">
                  <c:v>73203.2775949599</c:v>
                </c:pt>
                <c:pt idx="1238">
                  <c:v>73262.6356907549</c:v>
                </c:pt>
                <c:pt idx="1239">
                  <c:v>73321.9355425029</c:v>
                </c:pt>
                <c:pt idx="1240">
                  <c:v>73381.1646480039</c:v>
                </c:pt>
                <c:pt idx="1241">
                  <c:v>73440.5200457059</c:v>
                </c:pt>
                <c:pt idx="1242">
                  <c:v>73499.7942210059</c:v>
                </c:pt>
                <c:pt idx="1243">
                  <c:v>73559.0284569879</c:v>
                </c:pt>
                <c:pt idx="1244">
                  <c:v>73618.4293291159</c:v>
                </c:pt>
                <c:pt idx="1245">
                  <c:v>73677.7628427019</c:v>
                </c:pt>
                <c:pt idx="1246">
                  <c:v>73736.9853712739</c:v>
                </c:pt>
                <c:pt idx="1247">
                  <c:v>73796.3828472719</c:v>
                </c:pt>
                <c:pt idx="1248">
                  <c:v>73855.6775038749</c:v>
                </c:pt>
                <c:pt idx="1249">
                  <c:v>73914.9889487449</c:v>
                </c:pt>
                <c:pt idx="1250">
                  <c:v>73974.2728934819</c:v>
                </c:pt>
                <c:pt idx="1251">
                  <c:v>74033.5726357119</c:v>
                </c:pt>
                <c:pt idx="1252">
                  <c:v>74092.7904233429</c:v>
                </c:pt>
                <c:pt idx="1253">
                  <c:v>74152.1721543229</c:v>
                </c:pt>
                <c:pt idx="1254">
                  <c:v>74211.5337894649</c:v>
                </c:pt>
                <c:pt idx="1255">
                  <c:v>74270.7771820909</c:v>
                </c:pt>
                <c:pt idx="1256">
                  <c:v>74330.1151096169</c:v>
                </c:pt>
                <c:pt idx="1257">
                  <c:v>74389.4383492029</c:v>
                </c:pt>
                <c:pt idx="1258">
                  <c:v>74448.6966823079</c:v>
                </c:pt>
                <c:pt idx="1259">
                  <c:v>74508.0372088739</c:v>
                </c:pt>
                <c:pt idx="1260">
                  <c:v>74567.2982234519</c:v>
                </c:pt>
                <c:pt idx="1261">
                  <c:v>74626.5132814069</c:v>
                </c:pt>
                <c:pt idx="1262">
                  <c:v>74685.8430127769</c:v>
                </c:pt>
                <c:pt idx="1263">
                  <c:v>74745.1421425879</c:v>
                </c:pt>
                <c:pt idx="1264">
                  <c:v>74804.4129393399</c:v>
                </c:pt>
                <c:pt idx="1265">
                  <c:v>74863.7998247879</c:v>
                </c:pt>
                <c:pt idx="1266">
                  <c:v>74923.0903937519</c:v>
                </c:pt>
                <c:pt idx="1267">
                  <c:v>74982.3052551859</c:v>
                </c:pt>
                <c:pt idx="1268">
                  <c:v>75041.0213999429</c:v>
                </c:pt>
                <c:pt idx="1269">
                  <c:v>75099.8416686999</c:v>
                </c:pt>
                <c:pt idx="1270">
                  <c:v>75158.5547183659</c:v>
                </c:pt>
                <c:pt idx="1271">
                  <c:v>75217.8591988409</c:v>
                </c:pt>
                <c:pt idx="1272">
                  <c:v>75277.2108491899</c:v>
                </c:pt>
                <c:pt idx="1273">
                  <c:v>75336.4432490009</c:v>
                </c:pt>
                <c:pt idx="1274">
                  <c:v>75395.7583701129</c:v>
                </c:pt>
                <c:pt idx="1275">
                  <c:v>75455.0857389849</c:v>
                </c:pt>
                <c:pt idx="1276">
                  <c:v>75514.4041742519</c:v>
                </c:pt>
                <c:pt idx="1277">
                  <c:v>75573.7909761429</c:v>
                </c:pt>
                <c:pt idx="1278">
                  <c:v>75633.1361364579</c:v>
                </c:pt>
                <c:pt idx="1279">
                  <c:v>75692.3873114789</c:v>
                </c:pt>
                <c:pt idx="1280">
                  <c:v>75751.8389396789</c:v>
                </c:pt>
                <c:pt idx="1281">
                  <c:v>75811.1655861599</c:v>
                </c:pt>
                <c:pt idx="1282">
                  <c:v>75870.3808781069</c:v>
                </c:pt>
                <c:pt idx="1283">
                  <c:v>75929.6973894529</c:v>
                </c:pt>
                <c:pt idx="1284">
                  <c:v>75989.0425538839</c:v>
                </c:pt>
                <c:pt idx="1285">
                  <c:v>76048.3268907699</c:v>
                </c:pt>
                <c:pt idx="1286">
                  <c:v>76107.5895402869</c:v>
                </c:pt>
                <c:pt idx="1287">
                  <c:v>76166.8873815689</c:v>
                </c:pt>
                <c:pt idx="1288">
                  <c:v>76225.6332552428</c:v>
                </c:pt>
                <c:pt idx="1289">
                  <c:v>76285.0748499098</c:v>
                </c:pt>
                <c:pt idx="1290">
                  <c:v>76343.9222527989</c:v>
                </c:pt>
                <c:pt idx="1291">
                  <c:v>76402.6800200379</c:v>
                </c:pt>
                <c:pt idx="1292">
                  <c:v>76461.5997711509</c:v>
                </c:pt>
                <c:pt idx="1293">
                  <c:v>76520.9835627369</c:v>
                </c:pt>
                <c:pt idx="1294">
                  <c:v>76579.6599839429</c:v>
                </c:pt>
                <c:pt idx="1295">
                  <c:v>76638.5113340079</c:v>
                </c:pt>
                <c:pt idx="1296">
                  <c:v>76697.8671241589</c:v>
                </c:pt>
                <c:pt idx="1297">
                  <c:v>76757.1146900559</c:v>
                </c:pt>
                <c:pt idx="1298">
                  <c:v>76815.9170524419</c:v>
                </c:pt>
                <c:pt idx="1299">
                  <c:v>76875.2731693119</c:v>
                </c:pt>
                <c:pt idx="1300">
                  <c:v>76934.4938195399</c:v>
                </c:pt>
                <c:pt idx="1301">
                  <c:v>76993.8477182149</c:v>
                </c:pt>
                <c:pt idx="1302">
                  <c:v>77053.1976792369</c:v>
                </c:pt>
                <c:pt idx="1303">
                  <c:v>77112.4289289199</c:v>
                </c:pt>
                <c:pt idx="1304">
                  <c:v>77171.7470419179</c:v>
                </c:pt>
                <c:pt idx="1305">
                  <c:v>77231.0831605069</c:v>
                </c:pt>
                <c:pt idx="1306">
                  <c:v>77290.3783724839</c:v>
                </c:pt>
                <c:pt idx="1307">
                  <c:v>77349.7139192229</c:v>
                </c:pt>
                <c:pt idx="1308">
                  <c:v>77409.0061224119</c:v>
                </c:pt>
                <c:pt idx="1309">
                  <c:v>77468.2723037769</c:v>
                </c:pt>
                <c:pt idx="1310">
                  <c:v>77527.5954594759</c:v>
                </c:pt>
                <c:pt idx="1311">
                  <c:v>77586.9593896469</c:v>
                </c:pt>
                <c:pt idx="1312">
                  <c:v>77646.1661475989</c:v>
                </c:pt>
                <c:pt idx="1313">
                  <c:v>77705.5099016009</c:v>
                </c:pt>
                <c:pt idx="1314">
                  <c:v>77764.8197425259</c:v>
                </c:pt>
                <c:pt idx="1315">
                  <c:v>77823.4815791109</c:v>
                </c:pt>
                <c:pt idx="1316">
                  <c:v>77882.8177508939</c:v>
                </c:pt>
                <c:pt idx="1317">
                  <c:v>77942.1386737319</c:v>
                </c:pt>
                <c:pt idx="1318">
                  <c:v>78001.4010868889</c:v>
                </c:pt>
                <c:pt idx="1319">
                  <c:v>78060.7273010309</c:v>
                </c:pt>
                <c:pt idx="1320">
                  <c:v>78120.0272291599</c:v>
                </c:pt>
                <c:pt idx="1321">
                  <c:v>78178.6969912869</c:v>
                </c:pt>
                <c:pt idx="1322">
                  <c:v>78238.1453502819</c:v>
                </c:pt>
                <c:pt idx="1323">
                  <c:v>78297.4751719639</c:v>
                </c:pt>
                <c:pt idx="1324">
                  <c:v>78356.1970700559</c:v>
                </c:pt>
                <c:pt idx="1325">
                  <c:v>78414.9451582979</c:v>
                </c:pt>
                <c:pt idx="1326">
                  <c:v>78473.7190135609</c:v>
                </c:pt>
                <c:pt idx="1327">
                  <c:v>78532.4530847869</c:v>
                </c:pt>
                <c:pt idx="1328">
                  <c:v>78591.2097446079</c:v>
                </c:pt>
                <c:pt idx="1329">
                  <c:v>78650.0225129109</c:v>
                </c:pt>
                <c:pt idx="1330">
                  <c:v>78708.7109834099</c:v>
                </c:pt>
                <c:pt idx="1331">
                  <c:v>78767.4330822479</c:v>
                </c:pt>
                <c:pt idx="1332">
                  <c:v>78826.2516719129</c:v>
                </c:pt>
                <c:pt idx="1333">
                  <c:v>78885.0543556759</c:v>
                </c:pt>
                <c:pt idx="1334">
                  <c:v>78943.9029728229</c:v>
                </c:pt>
                <c:pt idx="1335">
                  <c:v>79003.3804943469</c:v>
                </c:pt>
                <c:pt idx="1336">
                  <c:v>79062.1089567679</c:v>
                </c:pt>
                <c:pt idx="1337">
                  <c:v>79120.9919503749</c:v>
                </c:pt>
                <c:pt idx="1338">
                  <c:v>79179.8135123489</c:v>
                </c:pt>
                <c:pt idx="1339">
                  <c:v>79238.5734582399</c:v>
                </c:pt>
                <c:pt idx="1340">
                  <c:v>79297.9003302529</c:v>
                </c:pt>
                <c:pt idx="1341">
                  <c:v>79356.7692502229</c:v>
                </c:pt>
                <c:pt idx="1342">
                  <c:v>79415.5150631439</c:v>
                </c:pt>
                <c:pt idx="1343">
                  <c:v>79474.3004510089</c:v>
                </c:pt>
                <c:pt idx="1344">
                  <c:v>79533.0420269369</c:v>
                </c:pt>
                <c:pt idx="1345">
                  <c:v>79591.7303800139</c:v>
                </c:pt>
                <c:pt idx="1346">
                  <c:v>79650.4652557249</c:v>
                </c:pt>
                <c:pt idx="1347">
                  <c:v>79709.8079635519</c:v>
                </c:pt>
                <c:pt idx="1348">
                  <c:v>79768.5277674809</c:v>
                </c:pt>
                <c:pt idx="1349">
                  <c:v>79827.9042815539</c:v>
                </c:pt>
                <c:pt idx="1350">
                  <c:v>79887.2108351549</c:v>
                </c:pt>
                <c:pt idx="1351">
                  <c:v>79946.4276865369</c:v>
                </c:pt>
                <c:pt idx="1352">
                  <c:v>80005.8211033189</c:v>
                </c:pt>
                <c:pt idx="1353">
                  <c:v>80065.1631625909</c:v>
                </c:pt>
                <c:pt idx="1354">
                  <c:v>80124.5394937499</c:v>
                </c:pt>
                <c:pt idx="1355">
                  <c:v>80183.8641903079</c:v>
                </c:pt>
                <c:pt idx="1356">
                  <c:v>80243.1726576609</c:v>
                </c:pt>
                <c:pt idx="1357">
                  <c:v>80302.3940424619</c:v>
                </c:pt>
                <c:pt idx="1358">
                  <c:v>80361.7089796539</c:v>
                </c:pt>
                <c:pt idx="1359">
                  <c:v>80421.0087604149</c:v>
                </c:pt>
                <c:pt idx="1360">
                  <c:v>80479.6164249939</c:v>
                </c:pt>
                <c:pt idx="1361">
                  <c:v>80538.4244994049</c:v>
                </c:pt>
                <c:pt idx="1362">
                  <c:v>80597.7086001049</c:v>
                </c:pt>
                <c:pt idx="1363">
                  <c:v>80656.9204211429</c:v>
                </c:pt>
                <c:pt idx="1364">
                  <c:v>80716.2033745339</c:v>
                </c:pt>
                <c:pt idx="1365">
                  <c:v>80775.5581727609</c:v>
                </c:pt>
                <c:pt idx="1366">
                  <c:v>80834.7393499049</c:v>
                </c:pt>
                <c:pt idx="1367">
                  <c:v>80894.0769146089</c:v>
                </c:pt>
                <c:pt idx="1368">
                  <c:v>80953.4272794519</c:v>
                </c:pt>
                <c:pt idx="1369">
                  <c:v>81012.6621286419</c:v>
                </c:pt>
                <c:pt idx="1370">
                  <c:v>81071.9755334079</c:v>
                </c:pt>
                <c:pt idx="1371">
                  <c:v>81131.2519076999</c:v>
                </c:pt>
                <c:pt idx="1372">
                  <c:v>81190.4958836199</c:v>
                </c:pt>
                <c:pt idx="1373">
                  <c:v>81249.3499717689</c:v>
                </c:pt>
                <c:pt idx="1374">
                  <c:v>81308.6315178099</c:v>
                </c:pt>
                <c:pt idx="1375">
                  <c:v>81367.3714554349</c:v>
                </c:pt>
                <c:pt idx="1376">
                  <c:v>81426.6862849889</c:v>
                </c:pt>
                <c:pt idx="1377">
                  <c:v>81485.9749340689</c:v>
                </c:pt>
                <c:pt idx="1378">
                  <c:v>81545.2404190949</c:v>
                </c:pt>
                <c:pt idx="1379">
                  <c:v>81604.5717158589</c:v>
                </c:pt>
                <c:pt idx="1380">
                  <c:v>81663.8989704459</c:v>
                </c:pt>
                <c:pt idx="1381">
                  <c:v>81722.6490041989</c:v>
                </c:pt>
                <c:pt idx="1382">
                  <c:v>81781.9982372599</c:v>
                </c:pt>
                <c:pt idx="1383">
                  <c:v>81841.4010188819</c:v>
                </c:pt>
                <c:pt idx="1384">
                  <c:v>81900.7205189189</c:v>
                </c:pt>
                <c:pt idx="1385">
                  <c:v>81960.0912097319</c:v>
                </c:pt>
                <c:pt idx="1386">
                  <c:v>82019.4263457399</c:v>
                </c:pt>
                <c:pt idx="1387">
                  <c:v>82078.7003687669</c:v>
                </c:pt>
                <c:pt idx="1388">
                  <c:v>82138.0609724409</c:v>
                </c:pt>
                <c:pt idx="1389">
                  <c:v>82197.4219719009</c:v>
                </c:pt>
                <c:pt idx="1390">
                  <c:v>82256.7042027219</c:v>
                </c:pt>
                <c:pt idx="1391">
                  <c:v>82316.0907846029</c:v>
                </c:pt>
                <c:pt idx="1392">
                  <c:v>82375.4030261949</c:v>
                </c:pt>
                <c:pt idx="1393">
                  <c:v>82434.6122704409</c:v>
                </c:pt>
                <c:pt idx="1394">
                  <c:v>82493.9420870379</c:v>
                </c:pt>
                <c:pt idx="1395">
                  <c:v>82553.2268600429</c:v>
                </c:pt>
                <c:pt idx="1396">
                  <c:v>82612.5088065189</c:v>
                </c:pt>
                <c:pt idx="1397">
                  <c:v>82671.9211052098</c:v>
                </c:pt>
                <c:pt idx="1398">
                  <c:v>82731.2289889968</c:v>
                </c:pt>
                <c:pt idx="1399">
                  <c:v>82789.9912975038</c:v>
                </c:pt>
                <c:pt idx="1400">
                  <c:v>82849.2645122768</c:v>
                </c:pt>
                <c:pt idx="1401">
                  <c:v>82908.5953763948</c:v>
                </c:pt>
                <c:pt idx="1402">
                  <c:v>82967.8038918979</c:v>
                </c:pt>
                <c:pt idx="1403">
                  <c:v>83027.1137123449</c:v>
                </c:pt>
                <c:pt idx="1404">
                  <c:v>83086.4656273829</c:v>
                </c:pt>
                <c:pt idx="1405">
                  <c:v>83145.2357649119</c:v>
                </c:pt>
                <c:pt idx="1406">
                  <c:v>83204.5709912279</c:v>
                </c:pt>
                <c:pt idx="1407">
                  <c:v>83263.9514274899</c:v>
                </c:pt>
                <c:pt idx="1408">
                  <c:v>83323.2053528689</c:v>
                </c:pt>
                <c:pt idx="1409">
                  <c:v>83382.5507657739</c:v>
                </c:pt>
                <c:pt idx="1410">
                  <c:v>83441.9188498939</c:v>
                </c:pt>
                <c:pt idx="1411">
                  <c:v>83500.6782359749</c:v>
                </c:pt>
                <c:pt idx="1412">
                  <c:v>83559.4285657399</c:v>
                </c:pt>
                <c:pt idx="1413">
                  <c:v>83618.7112117079</c:v>
                </c:pt>
                <c:pt idx="1414">
                  <c:v>83678.0376850089</c:v>
                </c:pt>
                <c:pt idx="1415">
                  <c:v>83736.8734233769</c:v>
                </c:pt>
                <c:pt idx="1416">
                  <c:v>83795.6523926539</c:v>
                </c:pt>
                <c:pt idx="1417">
                  <c:v>83854.3859748159</c:v>
                </c:pt>
                <c:pt idx="1418">
                  <c:v>83913.1889182029</c:v>
                </c:pt>
                <c:pt idx="1419">
                  <c:v>83971.9055055689</c:v>
                </c:pt>
                <c:pt idx="1420">
                  <c:v>84030.6372559159</c:v>
                </c:pt>
                <c:pt idx="1421">
                  <c:v>84089.4172175279</c:v>
                </c:pt>
                <c:pt idx="1422">
                  <c:v>84148.7779265999</c:v>
                </c:pt>
                <c:pt idx="1423">
                  <c:v>84207.4742347029</c:v>
                </c:pt>
                <c:pt idx="1424">
                  <c:v>84266.3324037129</c:v>
                </c:pt>
                <c:pt idx="1425">
                  <c:v>84325.1786177799</c:v>
                </c:pt>
                <c:pt idx="1426">
                  <c:v>84384.4706353709</c:v>
                </c:pt>
                <c:pt idx="1427">
                  <c:v>84443.8830072499</c:v>
                </c:pt>
                <c:pt idx="1428">
                  <c:v>84502.7956848709</c:v>
                </c:pt>
                <c:pt idx="1429">
                  <c:v>84562.0348090539</c:v>
                </c:pt>
                <c:pt idx="1430">
                  <c:v>84621.3892354019</c:v>
                </c:pt>
                <c:pt idx="1431">
                  <c:v>84680.2028156049</c:v>
                </c:pt>
                <c:pt idx="1432">
                  <c:v>84739.4706424649</c:v>
                </c:pt>
                <c:pt idx="1433">
                  <c:v>84798.8083830169</c:v>
                </c:pt>
                <c:pt idx="1434">
                  <c:v>84857.5820730479</c:v>
                </c:pt>
                <c:pt idx="1435">
                  <c:v>84916.8666356599</c:v>
                </c:pt>
                <c:pt idx="1436">
                  <c:v>84976.2676477219</c:v>
                </c:pt>
                <c:pt idx="1437">
                  <c:v>85035.6001414549</c:v>
                </c:pt>
                <c:pt idx="1438">
                  <c:v>85094.2212602619</c:v>
                </c:pt>
                <c:pt idx="1439">
                  <c:v>85153.5917850179</c:v>
                </c:pt>
                <c:pt idx="1440">
                  <c:v>85212.3713816159</c:v>
                </c:pt>
                <c:pt idx="1441">
                  <c:v>85271.5968350949</c:v>
                </c:pt>
                <c:pt idx="1442">
                  <c:v>85330.9405933599</c:v>
                </c:pt>
                <c:pt idx="1443">
                  <c:v>85390.2467548979</c:v>
                </c:pt>
                <c:pt idx="1444">
                  <c:v>85449.4675212349</c:v>
                </c:pt>
                <c:pt idx="1445">
                  <c:v>85508.3088349759</c:v>
                </c:pt>
                <c:pt idx="1446">
                  <c:v>85567.6384458059</c:v>
                </c:pt>
                <c:pt idx="1447">
                  <c:v>85626.8982651788</c:v>
                </c:pt>
                <c:pt idx="1448">
                  <c:v>85686.2045370089</c:v>
                </c:pt>
                <c:pt idx="1449">
                  <c:v>85745.5013709599</c:v>
                </c:pt>
                <c:pt idx="1450">
                  <c:v>85804.7176035369</c:v>
                </c:pt>
                <c:pt idx="1451">
                  <c:v>85863.9847198619</c:v>
                </c:pt>
                <c:pt idx="1452">
                  <c:v>85923.2685021199</c:v>
                </c:pt>
                <c:pt idx="1453">
                  <c:v>85982.5296656619</c:v>
                </c:pt>
                <c:pt idx="1454">
                  <c:v>86041.2605051479</c:v>
                </c:pt>
                <c:pt idx="1455">
                  <c:v>86100.5162975889</c:v>
                </c:pt>
                <c:pt idx="1456">
                  <c:v>86159.2122331599</c:v>
                </c:pt>
                <c:pt idx="1457">
                  <c:v>86217.9699616509</c:v>
                </c:pt>
                <c:pt idx="1458">
                  <c:v>86276.7566669689</c:v>
                </c:pt>
                <c:pt idx="1459">
                  <c:v>86335.5884526319</c:v>
                </c:pt>
                <c:pt idx="1460">
                  <c:v>86394.4368759399</c:v>
                </c:pt>
                <c:pt idx="1461">
                  <c:v>86453.7805640109</c:v>
                </c:pt>
                <c:pt idx="1462">
                  <c:v>86512.5048664269</c:v>
                </c:pt>
                <c:pt idx="1463">
                  <c:v>86571.8495704799</c:v>
                </c:pt>
                <c:pt idx="1464">
                  <c:v>86631.2471661249</c:v>
                </c:pt>
                <c:pt idx="1465">
                  <c:v>86689.9683049569</c:v>
                </c:pt>
                <c:pt idx="1466">
                  <c:v>86748.7234213809</c:v>
                </c:pt>
                <c:pt idx="1467">
                  <c:v>86808.0253357119</c:v>
                </c:pt>
                <c:pt idx="1468">
                  <c:v>86866.7092531699</c:v>
                </c:pt>
                <c:pt idx="1469">
                  <c:v>86926.1453722199</c:v>
                </c:pt>
                <c:pt idx="1470">
                  <c:v>86985.5800793779</c:v>
                </c:pt>
                <c:pt idx="1471">
                  <c:v>87044.8086066699</c:v>
                </c:pt>
                <c:pt idx="1472">
                  <c:v>87104.1132931469</c:v>
                </c:pt>
                <c:pt idx="1473">
                  <c:v>87163.4512560638</c:v>
                </c:pt>
                <c:pt idx="1474">
                  <c:v>87222.6994121368</c:v>
                </c:pt>
                <c:pt idx="1475">
                  <c:v>87282.0353994408</c:v>
                </c:pt>
                <c:pt idx="1476">
                  <c:v>87341.3096333408</c:v>
                </c:pt>
                <c:pt idx="1477">
                  <c:v>87400.6717024418</c:v>
                </c:pt>
                <c:pt idx="1478">
                  <c:v>87459.5596647198</c:v>
                </c:pt>
                <c:pt idx="1479">
                  <c:v>87518.4552288448</c:v>
                </c:pt>
                <c:pt idx="1480">
                  <c:v>87577.2216477588</c:v>
                </c:pt>
                <c:pt idx="1481">
                  <c:v>87636.0038576538</c:v>
                </c:pt>
                <c:pt idx="1482">
                  <c:v>87694.7496570808</c:v>
                </c:pt>
                <c:pt idx="1483">
                  <c:v>87753.5236205388</c:v>
                </c:pt>
                <c:pt idx="1484">
                  <c:v>87812.3570076588</c:v>
                </c:pt>
                <c:pt idx="1485">
                  <c:v>87871.2087055728</c:v>
                </c:pt>
                <c:pt idx="1486">
                  <c:v>87930.4541306938</c:v>
                </c:pt>
                <c:pt idx="1487">
                  <c:v>87989.2558403378</c:v>
                </c:pt>
                <c:pt idx="1488">
                  <c:v>88048.0157604308</c:v>
                </c:pt>
                <c:pt idx="1489">
                  <c:v>88106.8294278098</c:v>
                </c:pt>
                <c:pt idx="1490">
                  <c:v>88165.6281761128</c:v>
                </c:pt>
                <c:pt idx="1491">
                  <c:v>88224.4974974808</c:v>
                </c:pt>
                <c:pt idx="1492">
                  <c:v>88283.7302067158</c:v>
                </c:pt>
                <c:pt idx="1493">
                  <c:v>88343.1243444398</c:v>
                </c:pt>
                <c:pt idx="1494">
                  <c:v>88402.5216907238</c:v>
                </c:pt>
                <c:pt idx="1495">
                  <c:v>88461.8158836688</c:v>
                </c:pt>
                <c:pt idx="1496">
                  <c:v>88521.1495231338</c:v>
                </c:pt>
                <c:pt idx="1497">
                  <c:v>88580.4807642548</c:v>
                </c:pt>
                <c:pt idx="1498">
                  <c:v>88639.7321806068</c:v>
                </c:pt>
                <c:pt idx="1499">
                  <c:v>88699.0173573428</c:v>
                </c:pt>
                <c:pt idx="1500">
                  <c:v>88758.3108105558</c:v>
                </c:pt>
                <c:pt idx="1501">
                  <c:v>88817.6036479468</c:v>
                </c:pt>
                <c:pt idx="1502">
                  <c:v>88876.9075869008</c:v>
                </c:pt>
                <c:pt idx="1503">
                  <c:v>88936.1998744078</c:v>
                </c:pt>
                <c:pt idx="1504">
                  <c:v>88995.4311313318</c:v>
                </c:pt>
                <c:pt idx="1505">
                  <c:v>89054.7395656698</c:v>
                </c:pt>
                <c:pt idx="1506">
                  <c:v>89114.0510252398</c:v>
                </c:pt>
                <c:pt idx="1507">
                  <c:v>89173.3766462069</c:v>
                </c:pt>
                <c:pt idx="1508">
                  <c:v>89232.6902867668</c:v>
                </c:pt>
                <c:pt idx="1509">
                  <c:v>89292.0614826868</c:v>
                </c:pt>
                <c:pt idx="1510">
                  <c:v>89351.3476928679</c:v>
                </c:pt>
                <c:pt idx="1511">
                  <c:v>89410.8821021058</c:v>
                </c:pt>
                <c:pt idx="1512">
                  <c:v>89470.2038451358</c:v>
                </c:pt>
                <c:pt idx="1513">
                  <c:v>89529.6002424389</c:v>
                </c:pt>
                <c:pt idx="1514">
                  <c:v>89588.8836334139</c:v>
                </c:pt>
                <c:pt idx="1515">
                  <c:v>89648.2643483108</c:v>
                </c:pt>
                <c:pt idx="1516">
                  <c:v>89707.6351590119</c:v>
                </c:pt>
                <c:pt idx="1517">
                  <c:v>89767.0502243519</c:v>
                </c:pt>
                <c:pt idx="1518">
                  <c:v>89825.8186372088</c:v>
                </c:pt>
                <c:pt idx="1519">
                  <c:v>89884.5990846338</c:v>
                </c:pt>
                <c:pt idx="1520">
                  <c:v>89943.3544627798</c:v>
                </c:pt>
                <c:pt idx="1521">
                  <c:v>90002.1163505229</c:v>
                </c:pt>
                <c:pt idx="1522">
                  <c:v>90061.3150411149</c:v>
                </c:pt>
                <c:pt idx="1523">
                  <c:v>90120.0982484399</c:v>
                </c:pt>
                <c:pt idx="1524">
                  <c:v>90178.9406957619</c:v>
                </c:pt>
                <c:pt idx="1525">
                  <c:v>90238.2573278699</c:v>
                </c:pt>
                <c:pt idx="1526">
                  <c:v>90297.5751297379</c:v>
                </c:pt>
                <c:pt idx="1527">
                  <c:v>90356.3751456229</c:v>
                </c:pt>
                <c:pt idx="1528">
                  <c:v>90415.0412258759</c:v>
                </c:pt>
                <c:pt idx="1529">
                  <c:v>90473.8876824919</c:v>
                </c:pt>
                <c:pt idx="1530">
                  <c:v>90532.5895306869</c:v>
                </c:pt>
                <c:pt idx="1531">
                  <c:v>90591.2701538539</c:v>
                </c:pt>
                <c:pt idx="1532">
                  <c:v>90650.6100633749</c:v>
                </c:pt>
                <c:pt idx="1533">
                  <c:v>90709.4176527029</c:v>
                </c:pt>
                <c:pt idx="1534">
                  <c:v>90768.7186562409</c:v>
                </c:pt>
                <c:pt idx="1535">
                  <c:v>90827.5456282699</c:v>
                </c:pt>
                <c:pt idx="1536">
                  <c:v>90886.3970149679</c:v>
                </c:pt>
                <c:pt idx="1537">
                  <c:v>90945.1167705599</c:v>
                </c:pt>
                <c:pt idx="1538">
                  <c:v>91003.9081035609</c:v>
                </c:pt>
                <c:pt idx="1539">
                  <c:v>91063.2990517369</c:v>
                </c:pt>
                <c:pt idx="1540">
                  <c:v>91122.0019400639</c:v>
                </c:pt>
                <c:pt idx="1541">
                  <c:v>91181.3601055919</c:v>
                </c:pt>
                <c:pt idx="1542">
                  <c:v>91240.7015646309</c:v>
                </c:pt>
                <c:pt idx="1543">
                  <c:v>91299.9975390949</c:v>
                </c:pt>
                <c:pt idx="1544">
                  <c:v>91359.3918276099</c:v>
                </c:pt>
                <c:pt idx="1545">
                  <c:v>91418.8178385209</c:v>
                </c:pt>
                <c:pt idx="1546">
                  <c:v>91478.0528216539</c:v>
                </c:pt>
                <c:pt idx="1547">
                  <c:v>91537.4063430459</c:v>
                </c:pt>
                <c:pt idx="1548">
                  <c:v>91596.7358191009</c:v>
                </c:pt>
                <c:pt idx="1549">
                  <c:v>91655.5242615409</c:v>
                </c:pt>
                <c:pt idx="1550">
                  <c:v>91714.8803717619</c:v>
                </c:pt>
                <c:pt idx="1551">
                  <c:v>91774.2214089709</c:v>
                </c:pt>
                <c:pt idx="1552">
                  <c:v>91833.4904467339</c:v>
                </c:pt>
                <c:pt idx="1553">
                  <c:v>91892.8693149509</c:v>
                </c:pt>
                <c:pt idx="1554">
                  <c:v>91952.1180589389</c:v>
                </c:pt>
                <c:pt idx="1555">
                  <c:v>92011.4361169379</c:v>
                </c:pt>
                <c:pt idx="1556">
                  <c:v>92070.2672312279</c:v>
                </c:pt>
                <c:pt idx="1557">
                  <c:v>92129.1129836029</c:v>
                </c:pt>
                <c:pt idx="1558">
                  <c:v>92188.3241647429</c:v>
                </c:pt>
                <c:pt idx="1559">
                  <c:v>92247.1871998339</c:v>
                </c:pt>
                <c:pt idx="1560">
                  <c:v>92306.0944963869</c:v>
                </c:pt>
                <c:pt idx="1561">
                  <c:v>92364.8817120199</c:v>
                </c:pt>
                <c:pt idx="1562">
                  <c:v>92424.1852784389</c:v>
                </c:pt>
                <c:pt idx="1563">
                  <c:v>92483.5241599529</c:v>
                </c:pt>
                <c:pt idx="1564">
                  <c:v>92542.1995735239</c:v>
                </c:pt>
                <c:pt idx="1565">
                  <c:v>92601.6036906119</c:v>
                </c:pt>
                <c:pt idx="1566">
                  <c:v>92660.9250719529</c:v>
                </c:pt>
                <c:pt idx="1567">
                  <c:v>92720.1625726369</c:v>
                </c:pt>
                <c:pt idx="1568">
                  <c:v>92779.4982163849</c:v>
                </c:pt>
                <c:pt idx="1569">
                  <c:v>92838.8993898719</c:v>
                </c:pt>
                <c:pt idx="1570">
                  <c:v>92898.0994350829</c:v>
                </c:pt>
                <c:pt idx="1571">
                  <c:v>92957.5170457849</c:v>
                </c:pt>
                <c:pt idx="1572">
                  <c:v>93016.8241715439</c:v>
                </c:pt>
                <c:pt idx="1573">
                  <c:v>93076.0777353099</c:v>
                </c:pt>
                <c:pt idx="1574">
                  <c:v>93135.3923772019</c:v>
                </c:pt>
                <c:pt idx="1575">
                  <c:v>93194.6724535509</c:v>
                </c:pt>
                <c:pt idx="1576">
                  <c:v>93253.8812676809</c:v>
                </c:pt>
                <c:pt idx="1577">
                  <c:v>93313.2473989329</c:v>
                </c:pt>
                <c:pt idx="1578">
                  <c:v>93372.6337624409</c:v>
                </c:pt>
                <c:pt idx="1579">
                  <c:v>93431.9246137189</c:v>
                </c:pt>
                <c:pt idx="1580">
                  <c:v>93491.2513370849</c:v>
                </c:pt>
                <c:pt idx="1581">
                  <c:v>93550.5669226599</c:v>
                </c:pt>
                <c:pt idx="1582">
                  <c:v>93609.7963473979</c:v>
                </c:pt>
                <c:pt idx="1583">
                  <c:v>93669.1528604689</c:v>
                </c:pt>
                <c:pt idx="1584">
                  <c:v>93728.4169693199</c:v>
                </c:pt>
                <c:pt idx="1585">
                  <c:v>93787.1171918189</c:v>
                </c:pt>
                <c:pt idx="1586">
                  <c:v>93846.5525387009</c:v>
                </c:pt>
                <c:pt idx="1587">
                  <c:v>93905.8395921849</c:v>
                </c:pt>
                <c:pt idx="1588">
                  <c:v>93964.5139691949</c:v>
                </c:pt>
                <c:pt idx="1589">
                  <c:v>94023.8300697099</c:v>
                </c:pt>
                <c:pt idx="1590">
                  <c:v>94082.5478037499</c:v>
                </c:pt>
                <c:pt idx="1591">
                  <c:v>94141.2699337579</c:v>
                </c:pt>
                <c:pt idx="1592">
                  <c:v>94200.5562185299</c:v>
                </c:pt>
                <c:pt idx="1593">
                  <c:v>94259.3801718239</c:v>
                </c:pt>
                <c:pt idx="1594">
                  <c:v>94318.6984098479</c:v>
                </c:pt>
                <c:pt idx="1595">
                  <c:v>94378.0657141429</c:v>
                </c:pt>
                <c:pt idx="1596">
                  <c:v>94437.5254388969</c:v>
                </c:pt>
                <c:pt idx="1597">
                  <c:v>94496.8145073679</c:v>
                </c:pt>
                <c:pt idx="1598">
                  <c:v>94556.1391890589</c:v>
                </c:pt>
                <c:pt idx="1599">
                  <c:v>94615.0255916309</c:v>
                </c:pt>
                <c:pt idx="1600">
                  <c:v>94673.7075457239</c:v>
                </c:pt>
                <c:pt idx="1601">
                  <c:v>94733.1035181249</c:v>
                </c:pt>
                <c:pt idx="1602">
                  <c:v>94791.8706892959</c:v>
                </c:pt>
                <c:pt idx="1603">
                  <c:v>94850.5866620439</c:v>
                </c:pt>
                <c:pt idx="1604">
                  <c:v>94909.3784123909</c:v>
                </c:pt>
                <c:pt idx="1605">
                  <c:v>94968.1367502869</c:v>
                </c:pt>
                <c:pt idx="1606">
                  <c:v>95026.7833890609</c:v>
                </c:pt>
                <c:pt idx="1607">
                  <c:v>95085.6204911759</c:v>
                </c:pt>
                <c:pt idx="1608">
                  <c:v>95144.5314005419</c:v>
                </c:pt>
                <c:pt idx="1609">
                  <c:v>95203.2870759809</c:v>
                </c:pt>
                <c:pt idx="1610">
                  <c:v>95262.0957643259</c:v>
                </c:pt>
                <c:pt idx="1611">
                  <c:v>95320.8629090399</c:v>
                </c:pt>
                <c:pt idx="1612">
                  <c:v>95380.1186151789</c:v>
                </c:pt>
                <c:pt idx="1613">
                  <c:v>95438.9958066949</c:v>
                </c:pt>
                <c:pt idx="1614">
                  <c:v>95497.7513704879</c:v>
                </c:pt>
                <c:pt idx="1615">
                  <c:v>95556.4831306489</c:v>
                </c:pt>
                <c:pt idx="1616">
                  <c:v>95615.1923476929</c:v>
                </c:pt>
                <c:pt idx="1617">
                  <c:v>95673.9900775709</c:v>
                </c:pt>
                <c:pt idx="1618">
                  <c:v>95732.7280261659</c:v>
                </c:pt>
                <c:pt idx="1619">
                  <c:v>95791.5710147569</c:v>
                </c:pt>
                <c:pt idx="1620">
                  <c:v>95850.4361126539</c:v>
                </c:pt>
                <c:pt idx="1621">
                  <c:v>95909.1628897379</c:v>
                </c:pt>
                <c:pt idx="1622">
                  <c:v>95967.9774456069</c:v>
                </c:pt>
                <c:pt idx="1623">
                  <c:v>96027.3814581429</c:v>
                </c:pt>
                <c:pt idx="1624">
                  <c:v>96086.1405150079</c:v>
                </c:pt>
                <c:pt idx="1625">
                  <c:v>96145.4947028829</c:v>
                </c:pt>
                <c:pt idx="1626">
                  <c:v>96204.2539328759</c:v>
                </c:pt>
                <c:pt idx="1627">
                  <c:v>96262.9888911659</c:v>
                </c:pt>
                <c:pt idx="1628">
                  <c:v>96321.7950838719</c:v>
                </c:pt>
                <c:pt idx="1629">
                  <c:v>96380.5595828839</c:v>
                </c:pt>
                <c:pt idx="1630">
                  <c:v>96439.3242795919</c:v>
                </c:pt>
                <c:pt idx="1631">
                  <c:v>96498.6909189339</c:v>
                </c:pt>
                <c:pt idx="1632">
                  <c:v>96557.5634789969</c:v>
                </c:pt>
                <c:pt idx="1633">
                  <c:v>96616.2362435889</c:v>
                </c:pt>
                <c:pt idx="1634">
                  <c:v>96675.0214795399</c:v>
                </c:pt>
                <c:pt idx="1635">
                  <c:v>96733.8038419999</c:v>
                </c:pt>
                <c:pt idx="1636">
                  <c:v>96792.4796391339</c:v>
                </c:pt>
                <c:pt idx="1637">
                  <c:v>96851.2668783689</c:v>
                </c:pt>
                <c:pt idx="1638">
                  <c:v>96910.0526481539</c:v>
                </c:pt>
                <c:pt idx="1639">
                  <c:v>96969.2585266189</c:v>
                </c:pt>
                <c:pt idx="1640">
                  <c:v>97028.0819174149</c:v>
                </c:pt>
                <c:pt idx="1641">
                  <c:v>97086.9007400279</c:v>
                </c:pt>
                <c:pt idx="1642">
                  <c:v>97145.5033998959</c:v>
                </c:pt>
                <c:pt idx="1643">
                  <c:v>97204.2863974039</c:v>
                </c:pt>
                <c:pt idx="1644">
                  <c:v>97263.6246656939</c:v>
                </c:pt>
                <c:pt idx="1645">
                  <c:v>97322.3220233249</c:v>
                </c:pt>
                <c:pt idx="1646">
                  <c:v>97381.1105317819</c:v>
                </c:pt>
                <c:pt idx="1647">
                  <c:v>97440.4070680479</c:v>
                </c:pt>
                <c:pt idx="1648">
                  <c:v>97499.1026335299</c:v>
                </c:pt>
                <c:pt idx="1649">
                  <c:v>97558.3841132159</c:v>
                </c:pt>
                <c:pt idx="1650">
                  <c:v>97617.6777279539</c:v>
                </c:pt>
                <c:pt idx="1651">
                  <c:v>97676.4273484069</c:v>
                </c:pt>
                <c:pt idx="1652">
                  <c:v>97735.7041717699</c:v>
                </c:pt>
                <c:pt idx="1653">
                  <c:v>97795.0500306549</c:v>
                </c:pt>
                <c:pt idx="1654">
                  <c:v>97854.2919559559</c:v>
                </c:pt>
                <c:pt idx="1655">
                  <c:v>97913.0943341739</c:v>
                </c:pt>
                <c:pt idx="1656">
                  <c:v>97972.3821218809</c:v>
                </c:pt>
                <c:pt idx="1657">
                  <c:v>98031.5989583649</c:v>
                </c:pt>
                <c:pt idx="1658">
                  <c:v>98090.8720574709</c:v>
                </c:pt>
                <c:pt idx="1659">
                  <c:v>98150.1674167079</c:v>
                </c:pt>
                <c:pt idx="1660">
                  <c:v>98209.4394000229</c:v>
                </c:pt>
                <c:pt idx="1661">
                  <c:v>98268.1766374099</c:v>
                </c:pt>
                <c:pt idx="1662">
                  <c:v>98326.9414258419</c:v>
                </c:pt>
                <c:pt idx="1663">
                  <c:v>98385.6090573789</c:v>
                </c:pt>
                <c:pt idx="1664">
                  <c:v>98444.9221526479</c:v>
                </c:pt>
                <c:pt idx="1665">
                  <c:v>98503.6749910339</c:v>
                </c:pt>
                <c:pt idx="1666">
                  <c:v>98562.9485713219</c:v>
                </c:pt>
                <c:pt idx="1667">
                  <c:v>98622.3153738479</c:v>
                </c:pt>
                <c:pt idx="1668">
                  <c:v>98681.6201706779</c:v>
                </c:pt>
                <c:pt idx="1669">
                  <c:v>98740.8430126849</c:v>
                </c:pt>
                <c:pt idx="1670">
                  <c:v>98800.1505601079</c:v>
                </c:pt>
                <c:pt idx="1671">
                  <c:v>98859.4242346529</c:v>
                </c:pt>
                <c:pt idx="1672">
                  <c:v>98918.6889691499</c:v>
                </c:pt>
                <c:pt idx="1673">
                  <c:v>98978.0958589849</c:v>
                </c:pt>
                <c:pt idx="1674">
                  <c:v>99037.4247343979</c:v>
                </c:pt>
                <c:pt idx="1675">
                  <c:v>99096.1558060819</c:v>
                </c:pt>
                <c:pt idx="1676">
                  <c:v>99155.5134405499</c:v>
                </c:pt>
                <c:pt idx="1677">
                  <c:v>99214.2987417039</c:v>
                </c:pt>
                <c:pt idx="1678">
                  <c:v>99272.9957536369</c:v>
                </c:pt>
                <c:pt idx="1679">
                  <c:v>99331.7844853339</c:v>
                </c:pt>
                <c:pt idx="1680">
                  <c:v>99390.6772823019</c:v>
                </c:pt>
                <c:pt idx="1681">
                  <c:v>99449.3854558399</c:v>
                </c:pt>
                <c:pt idx="1682">
                  <c:v>99508.2265891109</c:v>
                </c:pt>
                <c:pt idx="1683">
                  <c:v>99567.5820754439</c:v>
                </c:pt>
                <c:pt idx="1684">
                  <c:v>99626.8045245639</c:v>
                </c:pt>
                <c:pt idx="1685">
                  <c:v>99685.5718235359</c:v>
                </c:pt>
                <c:pt idx="1686">
                  <c:v>99744.3679459869</c:v>
                </c:pt>
                <c:pt idx="1687">
                  <c:v>99803.6438473289</c:v>
                </c:pt>
                <c:pt idx="1688">
                  <c:v>99862.3764481579</c:v>
                </c:pt>
                <c:pt idx="1689">
                  <c:v>99921.7662155199</c:v>
                </c:pt>
                <c:pt idx="1690">
                  <c:v>99981.0201707679</c:v>
                </c:pt>
                <c:pt idx="1691">
                  <c:v>100040.322924236</c:v>
                </c:pt>
                <c:pt idx="1692">
                  <c:v>100099.618161029</c:v>
                </c:pt>
                <c:pt idx="1693">
                  <c:v>100158.841196735</c:v>
                </c:pt>
                <c:pt idx="1694">
                  <c:v>100218.159170676</c:v>
                </c:pt>
                <c:pt idx="1695">
                  <c:v>100277.47318301</c:v>
                </c:pt>
                <c:pt idx="1696">
                  <c:v>100336.68990688</c:v>
                </c:pt>
                <c:pt idx="1697">
                  <c:v>100395.493610057</c:v>
                </c:pt>
                <c:pt idx="1698">
                  <c:v>100454.856525123</c:v>
                </c:pt>
                <c:pt idx="1699">
                  <c:v>100514.079342039</c:v>
                </c:pt>
                <c:pt idx="1700">
                  <c:v>100572.882899148</c:v>
                </c:pt>
                <c:pt idx="1701">
                  <c:v>100631.636874167</c:v>
                </c:pt>
                <c:pt idx="1702">
                  <c:v>100690.972784277</c:v>
                </c:pt>
                <c:pt idx="1703">
                  <c:v>100749.754987289</c:v>
                </c:pt>
                <c:pt idx="1704">
                  <c:v>100808.562190991</c:v>
                </c:pt>
                <c:pt idx="1705">
                  <c:v>100867.854425658</c:v>
                </c:pt>
                <c:pt idx="1706">
                  <c:v>100926.58084138</c:v>
                </c:pt>
                <c:pt idx="1707">
                  <c:v>100985.347103744</c:v>
                </c:pt>
                <c:pt idx="1708">
                  <c:v>101044.601809011</c:v>
                </c:pt>
                <c:pt idx="1709">
                  <c:v>101103.902720646</c:v>
                </c:pt>
                <c:pt idx="1710">
                  <c:v>101163.185468109</c:v>
                </c:pt>
                <c:pt idx="1711">
                  <c:v>101222.441132498</c:v>
                </c:pt>
                <c:pt idx="1712">
                  <c:v>101281.750289332</c:v>
                </c:pt>
                <c:pt idx="1713">
                  <c:v>101341.064067852</c:v>
                </c:pt>
                <c:pt idx="1714">
                  <c:v>101400.338786605</c:v>
                </c:pt>
                <c:pt idx="1715">
                  <c:v>101459.688807359</c:v>
                </c:pt>
                <c:pt idx="1716">
                  <c:v>101519.021152913</c:v>
                </c:pt>
                <c:pt idx="1717">
                  <c:v>101578.23861763</c:v>
                </c:pt>
                <c:pt idx="1718">
                  <c:v>101637.642626943</c:v>
                </c:pt>
                <c:pt idx="1719">
                  <c:v>101697.019209103</c:v>
                </c:pt>
                <c:pt idx="1720">
                  <c:v>101756.292400496</c:v>
                </c:pt>
                <c:pt idx="1721">
                  <c:v>101815.627118512</c:v>
                </c:pt>
                <c:pt idx="1722">
                  <c:v>101874.961929454</c:v>
                </c:pt>
                <c:pt idx="1723">
                  <c:v>101934.221629097</c:v>
                </c:pt>
                <c:pt idx="1724">
                  <c:v>101992.988683748</c:v>
                </c:pt>
                <c:pt idx="1725">
                  <c:v>102052.3032478</c:v>
                </c:pt>
                <c:pt idx="1726">
                  <c:v>102111.512808293</c:v>
                </c:pt>
                <c:pt idx="1727">
                  <c:v>102170.952067292</c:v>
                </c:pt>
                <c:pt idx="1728">
                  <c:v>102229.723130956</c:v>
                </c:pt>
                <c:pt idx="1729">
                  <c:v>102289.044251383</c:v>
                </c:pt>
                <c:pt idx="1730">
                  <c:v>102347.91437006</c:v>
                </c:pt>
                <c:pt idx="1731">
                  <c:v>102407.307244463</c:v>
                </c:pt>
                <c:pt idx="1732">
                  <c:v>102466.559510688</c:v>
                </c:pt>
                <c:pt idx="1733">
                  <c:v>102526.026781385</c:v>
                </c:pt>
                <c:pt idx="1734">
                  <c:v>102585.331063094</c:v>
                </c:pt>
                <c:pt idx="1735">
                  <c:v>102644.652608903</c:v>
                </c:pt>
                <c:pt idx="1736">
                  <c:v>102703.96102909</c:v>
                </c:pt>
                <c:pt idx="1737">
                  <c:v>102762.771881219</c:v>
                </c:pt>
                <c:pt idx="1738">
                  <c:v>102822.037536728</c:v>
                </c:pt>
                <c:pt idx="1739">
                  <c:v>102881.375434781</c:v>
                </c:pt>
                <c:pt idx="1740">
                  <c:v>102940.142048519</c:v>
                </c:pt>
                <c:pt idx="1741">
                  <c:v>102999.443835985</c:v>
                </c:pt>
                <c:pt idx="1742">
                  <c:v>103058.231444427</c:v>
                </c:pt>
                <c:pt idx="1743">
                  <c:v>103117.131434423</c:v>
                </c:pt>
                <c:pt idx="1744">
                  <c:v>103176.385207286</c:v>
                </c:pt>
                <c:pt idx="1745">
                  <c:v>103235.158800668</c:v>
                </c:pt>
                <c:pt idx="1746">
                  <c:v>103293.939673933</c:v>
                </c:pt>
                <c:pt idx="1747">
                  <c:v>103353.249274107</c:v>
                </c:pt>
                <c:pt idx="1748">
                  <c:v>103412.067139385</c:v>
                </c:pt>
                <c:pt idx="1749">
                  <c:v>103471.436268629</c:v>
                </c:pt>
                <c:pt idx="1750">
                  <c:v>103530.699460726</c:v>
                </c:pt>
                <c:pt idx="1751">
                  <c:v>103590.055941227</c:v>
                </c:pt>
                <c:pt idx="1752">
                  <c:v>103648.895802336</c:v>
                </c:pt>
                <c:pt idx="1753">
                  <c:v>103708.196575053</c:v>
                </c:pt>
                <c:pt idx="1754">
                  <c:v>103767.558843883</c:v>
                </c:pt>
                <c:pt idx="1755">
                  <c:v>103826.889562926</c:v>
                </c:pt>
                <c:pt idx="1756">
                  <c:v>103886.129387158</c:v>
                </c:pt>
                <c:pt idx="1757">
                  <c:v>103944.938998807</c:v>
                </c:pt>
                <c:pt idx="1758">
                  <c:v>104004.240486653</c:v>
                </c:pt>
                <c:pt idx="1759">
                  <c:v>104062.995476392</c:v>
                </c:pt>
                <c:pt idx="1760">
                  <c:v>104121.789854401</c:v>
                </c:pt>
                <c:pt idx="1761">
                  <c:v>104181.197806219</c:v>
                </c:pt>
                <c:pt idx="1762">
                  <c:v>104239.955346933</c:v>
                </c:pt>
                <c:pt idx="1763">
                  <c:v>104298.777066817</c:v>
                </c:pt>
                <c:pt idx="1764">
                  <c:v>104357.501991417</c:v>
                </c:pt>
                <c:pt idx="1765">
                  <c:v>104416.331641796</c:v>
                </c:pt>
                <c:pt idx="1766">
                  <c:v>104475.272025071</c:v>
                </c:pt>
                <c:pt idx="1767">
                  <c:v>104534.10213207</c:v>
                </c:pt>
                <c:pt idx="1768">
                  <c:v>104592.7879666</c:v>
                </c:pt>
                <c:pt idx="1769">
                  <c:v>104652.105249029</c:v>
                </c:pt>
                <c:pt idx="1770">
                  <c:v>104711.414431148</c:v>
                </c:pt>
                <c:pt idx="1771">
                  <c:v>104770.66358814</c:v>
                </c:pt>
                <c:pt idx="1772">
                  <c:v>104829.44066506</c:v>
                </c:pt>
                <c:pt idx="1773">
                  <c:v>104888.189654596</c:v>
                </c:pt>
                <c:pt idx="1774">
                  <c:v>104947.408272794</c:v>
                </c:pt>
                <c:pt idx="1775">
                  <c:v>105006.810663793</c:v>
                </c:pt>
                <c:pt idx="1776">
                  <c:v>105065.575623005</c:v>
                </c:pt>
                <c:pt idx="1777">
                  <c:v>105124.338634274</c:v>
                </c:pt>
                <c:pt idx="1778">
                  <c:v>105183.041988383</c:v>
                </c:pt>
                <c:pt idx="1779">
                  <c:v>105241.85223281</c:v>
                </c:pt>
                <c:pt idx="1780">
                  <c:v>105300.557378008</c:v>
                </c:pt>
                <c:pt idx="1781">
                  <c:v>105360.027808348</c:v>
                </c:pt>
                <c:pt idx="1782">
                  <c:v>105418.839673401</c:v>
                </c:pt>
                <c:pt idx="1783">
                  <c:v>105478.153603996</c:v>
                </c:pt>
                <c:pt idx="1784">
                  <c:v>105537.48722893</c:v>
                </c:pt>
                <c:pt idx="1785">
                  <c:v>105596.244097014</c:v>
                </c:pt>
                <c:pt idx="1786">
                  <c:v>105654.989273489</c:v>
                </c:pt>
                <c:pt idx="1787">
                  <c:v>105714.286728777</c:v>
                </c:pt>
                <c:pt idx="1788">
                  <c:v>105773.090607128</c:v>
                </c:pt>
                <c:pt idx="1789">
                  <c:v>105831.868656435</c:v>
                </c:pt>
                <c:pt idx="1790">
                  <c:v>105891.196845709</c:v>
                </c:pt>
                <c:pt idx="1791">
                  <c:v>105950.515387383</c:v>
                </c:pt>
                <c:pt idx="1792">
                  <c:v>106009.792850694</c:v>
                </c:pt>
                <c:pt idx="1793">
                  <c:v>106069.096045439</c:v>
                </c:pt>
                <c:pt idx="1794">
                  <c:v>106128.406792406</c:v>
                </c:pt>
                <c:pt idx="1795">
                  <c:v>106187.693535108</c:v>
                </c:pt>
                <c:pt idx="1796">
                  <c:v>106247.005037992</c:v>
                </c:pt>
                <c:pt idx="1797">
                  <c:v>106306.353005983</c:v>
                </c:pt>
                <c:pt idx="1798">
                  <c:v>106365.598994743</c:v>
                </c:pt>
                <c:pt idx="1799">
                  <c:v>106424.462821294</c:v>
                </c:pt>
                <c:pt idx="1800">
                  <c:v>106483.766557484</c:v>
                </c:pt>
                <c:pt idx="1801">
                  <c:v>106543.076435664</c:v>
                </c:pt>
                <c:pt idx="1802">
                  <c:v>106602.420407948</c:v>
                </c:pt>
                <c:pt idx="1803">
                  <c:v>106661.79349828</c:v>
                </c:pt>
                <c:pt idx="1804">
                  <c:v>106721.092931942</c:v>
                </c:pt>
                <c:pt idx="1805">
                  <c:v>106780.418268774</c:v>
                </c:pt>
                <c:pt idx="1806">
                  <c:v>106839.801005479</c:v>
                </c:pt>
                <c:pt idx="1807">
                  <c:v>106899.148605505</c:v>
                </c:pt>
                <c:pt idx="1808">
                  <c:v>106958.570431148</c:v>
                </c:pt>
                <c:pt idx="1809">
                  <c:v>107017.882982118</c:v>
                </c:pt>
                <c:pt idx="1810">
                  <c:v>107077.187353223</c:v>
                </c:pt>
                <c:pt idx="1811">
                  <c:v>107136.450043327</c:v>
                </c:pt>
                <c:pt idx="1812">
                  <c:v>107195.801063424</c:v>
                </c:pt>
                <c:pt idx="1813">
                  <c:v>107255.098814041</c:v>
                </c:pt>
                <c:pt idx="1814">
                  <c:v>107314.331058113</c:v>
                </c:pt>
                <c:pt idx="1815">
                  <c:v>107373.747917169</c:v>
                </c:pt>
                <c:pt idx="1816">
                  <c:v>107433.006335832</c:v>
                </c:pt>
                <c:pt idx="1817">
                  <c:v>107492.376868282</c:v>
                </c:pt>
                <c:pt idx="1818">
                  <c:v>107551.679277528</c:v>
                </c:pt>
                <c:pt idx="1819">
                  <c:v>107610.977183195</c:v>
                </c:pt>
                <c:pt idx="1820">
                  <c:v>107670.392757039</c:v>
                </c:pt>
                <c:pt idx="1821">
                  <c:v>107729.210759634</c:v>
                </c:pt>
                <c:pt idx="1822">
                  <c:v>107788.454659685</c:v>
                </c:pt>
                <c:pt idx="1823">
                  <c:v>107847.865647191</c:v>
                </c:pt>
                <c:pt idx="1824">
                  <c:v>107907.218438491</c:v>
                </c:pt>
                <c:pt idx="1825">
                  <c:v>107966.493564789</c:v>
                </c:pt>
                <c:pt idx="1826">
                  <c:v>108025.813401952</c:v>
                </c:pt>
                <c:pt idx="1827">
                  <c:v>108085.281958485</c:v>
                </c:pt>
                <c:pt idx="1828">
                  <c:v>108144.522772541</c:v>
                </c:pt>
                <c:pt idx="1829">
                  <c:v>108203.396639699</c:v>
                </c:pt>
                <c:pt idx="1830">
                  <c:v>108262.775391495</c:v>
                </c:pt>
                <c:pt idx="1831">
                  <c:v>108322.067243617</c:v>
                </c:pt>
                <c:pt idx="1832">
                  <c:v>108380.889815382</c:v>
                </c:pt>
                <c:pt idx="1833">
                  <c:v>108440.268555251</c:v>
                </c:pt>
                <c:pt idx="1834">
                  <c:v>108499.608139815</c:v>
                </c:pt>
                <c:pt idx="1835">
                  <c:v>108558.420232516</c:v>
                </c:pt>
                <c:pt idx="1836">
                  <c:v>108617.181413946</c:v>
                </c:pt>
                <c:pt idx="1837">
                  <c:v>108676.492156161</c:v>
                </c:pt>
                <c:pt idx="1838">
                  <c:v>108735.294079049</c:v>
                </c:pt>
                <c:pt idx="1839">
                  <c:v>108794.592369682</c:v>
                </c:pt>
                <c:pt idx="1840">
                  <c:v>108853.8251684</c:v>
                </c:pt>
                <c:pt idx="1841">
                  <c:v>108913.21717814</c:v>
                </c:pt>
                <c:pt idx="1842">
                  <c:v>108972.728705093</c:v>
                </c:pt>
                <c:pt idx="1843">
                  <c:v>109032.015032751</c:v>
                </c:pt>
                <c:pt idx="1844">
                  <c:v>109091.424096514</c:v>
                </c:pt>
                <c:pt idx="1845">
                  <c:v>109150.879536564</c:v>
                </c:pt>
                <c:pt idx="1846">
                  <c:v>109210.12153771</c:v>
                </c:pt>
                <c:pt idx="1847">
                  <c:v>109269.470992179</c:v>
                </c:pt>
                <c:pt idx="1848">
                  <c:v>109328.951361897</c:v>
                </c:pt>
                <c:pt idx="1849">
                  <c:v>109388.245011692</c:v>
                </c:pt>
                <c:pt idx="1850">
                  <c:v>109447.659995067</c:v>
                </c:pt>
                <c:pt idx="1851">
                  <c:v>109506.984348906</c:v>
                </c:pt>
                <c:pt idx="1852">
                  <c:v>109566.281892485</c:v>
                </c:pt>
                <c:pt idx="1853">
                  <c:v>109625.690158827</c:v>
                </c:pt>
                <c:pt idx="1854">
                  <c:v>109684.452566307</c:v>
                </c:pt>
                <c:pt idx="1855">
                  <c:v>109743.247064174</c:v>
                </c:pt>
                <c:pt idx="1856">
                  <c:v>109802.539331968</c:v>
                </c:pt>
                <c:pt idx="1857">
                  <c:v>109861.935224099</c:v>
                </c:pt>
                <c:pt idx="1858">
                  <c:v>109920.66649811</c:v>
                </c:pt>
                <c:pt idx="1859">
                  <c:v>109980.115682921</c:v>
                </c:pt>
                <c:pt idx="1860">
                  <c:v>110038.941011888</c:v>
                </c:pt>
                <c:pt idx="1861">
                  <c:v>110098.158952425</c:v>
                </c:pt>
                <c:pt idx="1862">
                  <c:v>110157.477724752</c:v>
                </c:pt>
                <c:pt idx="1863">
                  <c:v>110216.269738013</c:v>
                </c:pt>
                <c:pt idx="1864">
                  <c:v>110274.973207712</c:v>
                </c:pt>
                <c:pt idx="1865">
                  <c:v>110333.782218319</c:v>
                </c:pt>
                <c:pt idx="1866">
                  <c:v>110393.150758113</c:v>
                </c:pt>
                <c:pt idx="1867">
                  <c:v>110452.563215949</c:v>
                </c:pt>
                <c:pt idx="1868">
                  <c:v>110511.425390003</c:v>
                </c:pt>
                <c:pt idx="1869">
                  <c:v>110570.863042056</c:v>
                </c:pt>
                <c:pt idx="1870">
                  <c:v>110630.111546182</c:v>
                </c:pt>
                <c:pt idx="1871">
                  <c:v>110689.016321077</c:v>
                </c:pt>
                <c:pt idx="1872">
                  <c:v>110748.310920909</c:v>
                </c:pt>
                <c:pt idx="1873">
                  <c:v>110807.610042173</c:v>
                </c:pt>
                <c:pt idx="1874">
                  <c:v>110866.497014035</c:v>
                </c:pt>
                <c:pt idx="1875">
                  <c:v>110925.834409626</c:v>
                </c:pt>
                <c:pt idx="1876">
                  <c:v>110985.070168264</c:v>
                </c:pt>
                <c:pt idx="1877">
                  <c:v>111044.515327868</c:v>
                </c:pt>
                <c:pt idx="1878">
                  <c:v>111103.3272564</c:v>
                </c:pt>
                <c:pt idx="1879">
                  <c:v>111162.575821299</c:v>
                </c:pt>
                <c:pt idx="1880">
                  <c:v>111221.978882939</c:v>
                </c:pt>
                <c:pt idx="1881">
                  <c:v>111281.384131561</c:v>
                </c:pt>
                <c:pt idx="1882">
                  <c:v>111340.158561781</c:v>
                </c:pt>
                <c:pt idx="1883">
                  <c:v>111399.454675807</c:v>
                </c:pt>
                <c:pt idx="1884">
                  <c:v>111458.799465722</c:v>
                </c:pt>
                <c:pt idx="1885">
                  <c:v>111518.102505534</c:v>
                </c:pt>
                <c:pt idx="1886">
                  <c:v>111577.471326654</c:v>
                </c:pt>
                <c:pt idx="1887">
                  <c:v>111636.817635663</c:v>
                </c:pt>
                <c:pt idx="1888">
                  <c:v>111696.186630271</c:v>
                </c:pt>
                <c:pt idx="1889">
                  <c:v>111755.50932611</c:v>
                </c:pt>
                <c:pt idx="1890">
                  <c:v>111814.930816076</c:v>
                </c:pt>
                <c:pt idx="1891">
                  <c:v>111874.21770146</c:v>
                </c:pt>
                <c:pt idx="1892">
                  <c:v>111933.538017852</c:v>
                </c:pt>
                <c:pt idx="1893">
                  <c:v>111992.919941139</c:v>
                </c:pt>
                <c:pt idx="1894">
                  <c:v>112052.183580545</c:v>
                </c:pt>
                <c:pt idx="1895">
                  <c:v>112111.546300824</c:v>
                </c:pt>
                <c:pt idx="1896">
                  <c:v>112170.912979812</c:v>
                </c:pt>
                <c:pt idx="1897">
                  <c:v>112230.217898116</c:v>
                </c:pt>
                <c:pt idx="1898">
                  <c:v>112289.597066275</c:v>
                </c:pt>
                <c:pt idx="1899">
                  <c:v>112348.978438105</c:v>
                </c:pt>
                <c:pt idx="1900">
                  <c:v>112408.195110231</c:v>
                </c:pt>
                <c:pt idx="1901">
                  <c:v>112467.009010299</c:v>
                </c:pt>
                <c:pt idx="1902">
                  <c:v>112525.777215525</c:v>
                </c:pt>
                <c:pt idx="1903">
                  <c:v>112585.055215684</c:v>
                </c:pt>
                <c:pt idx="1904">
                  <c:v>112644.4670899</c:v>
                </c:pt>
                <c:pt idx="1905">
                  <c:v>112703.27071344</c:v>
                </c:pt>
                <c:pt idx="1906">
                  <c:v>112762.534257507</c:v>
                </c:pt>
                <c:pt idx="1907">
                  <c:v>112821.958466445</c:v>
                </c:pt>
                <c:pt idx="1908">
                  <c:v>112881.254099398</c:v>
                </c:pt>
                <c:pt idx="1909">
                  <c:v>112940.006788657</c:v>
                </c:pt>
                <c:pt idx="1910">
                  <c:v>112998.842052077</c:v>
                </c:pt>
                <c:pt idx="1911">
                  <c:v>113057.674973167</c:v>
                </c:pt>
                <c:pt idx="1912">
                  <c:v>113116.930023859</c:v>
                </c:pt>
                <c:pt idx="1913">
                  <c:v>113175.762853415</c:v>
                </c:pt>
                <c:pt idx="1914">
                  <c:v>113235.149632963</c:v>
                </c:pt>
                <c:pt idx="1915">
                  <c:v>113294.4582425</c:v>
                </c:pt>
                <c:pt idx="1916">
                  <c:v>113353.299366122</c:v>
                </c:pt>
                <c:pt idx="1917">
                  <c:v>113412.050863977</c:v>
                </c:pt>
                <c:pt idx="1918">
                  <c:v>113471.331698872</c:v>
                </c:pt>
                <c:pt idx="1919">
                  <c:v>113530.680411121</c:v>
                </c:pt>
                <c:pt idx="1920">
                  <c:v>113589.999292429</c:v>
                </c:pt>
                <c:pt idx="1921">
                  <c:v>113649.327438653</c:v>
                </c:pt>
                <c:pt idx="1922">
                  <c:v>113708.638186274</c:v>
                </c:pt>
                <c:pt idx="1923">
                  <c:v>113767.459569776</c:v>
                </c:pt>
                <c:pt idx="1924">
                  <c:v>113826.727770656</c:v>
                </c:pt>
                <c:pt idx="1925">
                  <c:v>113885.556473845</c:v>
                </c:pt>
                <c:pt idx="1926">
                  <c:v>113944.34740717</c:v>
                </c:pt>
                <c:pt idx="1927">
                  <c:v>114003.735624294</c:v>
                </c:pt>
                <c:pt idx="1928">
                  <c:v>114063.095504029</c:v>
                </c:pt>
                <c:pt idx="1929">
                  <c:v>114122.448211929</c:v>
                </c:pt>
                <c:pt idx="1930">
                  <c:v>114181.186063392</c:v>
                </c:pt>
                <c:pt idx="1931">
                  <c:v>114240.050836991</c:v>
                </c:pt>
                <c:pt idx="1932">
                  <c:v>114299.488739069</c:v>
                </c:pt>
                <c:pt idx="1933">
                  <c:v>114358.826989377</c:v>
                </c:pt>
                <c:pt idx="1934">
                  <c:v>114417.672603091</c:v>
                </c:pt>
                <c:pt idx="1935">
                  <c:v>114477.047041884</c:v>
                </c:pt>
                <c:pt idx="1936">
                  <c:v>114535.774636085</c:v>
                </c:pt>
                <c:pt idx="1937">
                  <c:v>114595.192975922</c:v>
                </c:pt>
                <c:pt idx="1938">
                  <c:v>114654.586762595</c:v>
                </c:pt>
                <c:pt idx="1939">
                  <c:v>114713.877431123</c:v>
                </c:pt>
                <c:pt idx="1940">
                  <c:v>114773.207323047</c:v>
                </c:pt>
                <c:pt idx="1941">
                  <c:v>114832.552177205</c:v>
                </c:pt>
                <c:pt idx="1942">
                  <c:v>114891.870635351</c:v>
                </c:pt>
                <c:pt idx="1943">
                  <c:v>114951.259840397</c:v>
                </c:pt>
                <c:pt idx="1944">
                  <c:v>115010.627294852</c:v>
                </c:pt>
                <c:pt idx="1945">
                  <c:v>115069.907278242</c:v>
                </c:pt>
                <c:pt idx="1946">
                  <c:v>115129.275653837</c:v>
                </c:pt>
                <c:pt idx="1947">
                  <c:v>115188.640991677</c:v>
                </c:pt>
                <c:pt idx="1948">
                  <c:v>115247.970076122</c:v>
                </c:pt>
                <c:pt idx="1949">
                  <c:v>115307.356455565</c:v>
                </c:pt>
                <c:pt idx="1950">
                  <c:v>115366.731124839</c:v>
                </c:pt>
                <c:pt idx="1951">
                  <c:v>115426.009535255</c:v>
                </c:pt>
                <c:pt idx="1952">
                  <c:v>115485.398545582</c:v>
                </c:pt>
                <c:pt idx="1953">
                  <c:v>115544.759347048</c:v>
                </c:pt>
                <c:pt idx="1954">
                  <c:v>115604.005948647</c:v>
                </c:pt>
                <c:pt idx="1955">
                  <c:v>115663.39151553</c:v>
                </c:pt>
                <c:pt idx="1956">
                  <c:v>115722.73431646</c:v>
                </c:pt>
                <c:pt idx="1957">
                  <c:v>115782.062791148</c:v>
                </c:pt>
                <c:pt idx="1958">
                  <c:v>115841.479619263</c:v>
                </c:pt>
                <c:pt idx="1959">
                  <c:v>115900.882073048</c:v>
                </c:pt>
                <c:pt idx="1960">
                  <c:v>115960.217778498</c:v>
                </c:pt>
                <c:pt idx="1961">
                  <c:v>116019.610665621</c:v>
                </c:pt>
                <c:pt idx="1962">
                  <c:v>116078.9396579</c:v>
                </c:pt>
                <c:pt idx="1963">
                  <c:v>116138.304297617</c:v>
                </c:pt>
                <c:pt idx="1964">
                  <c:v>116197.68319405</c:v>
                </c:pt>
                <c:pt idx="1965">
                  <c:v>116257.048695224</c:v>
                </c:pt>
                <c:pt idx="1966">
                  <c:v>116316.322181131</c:v>
                </c:pt>
                <c:pt idx="1967">
                  <c:v>116375.133520637</c:v>
                </c:pt>
                <c:pt idx="1968">
                  <c:v>116434.52063749</c:v>
                </c:pt>
                <c:pt idx="1969">
                  <c:v>116493.890241297</c:v>
                </c:pt>
                <c:pt idx="1970">
                  <c:v>116553.27188494</c:v>
                </c:pt>
                <c:pt idx="1971">
                  <c:v>116612.649248273</c:v>
                </c:pt>
                <c:pt idx="1972">
                  <c:v>116672.004051637</c:v>
                </c:pt>
                <c:pt idx="1973">
                  <c:v>116731.440759635</c:v>
                </c:pt>
                <c:pt idx="1974">
                  <c:v>116790.743409449</c:v>
                </c:pt>
                <c:pt idx="1975">
                  <c:v>116850.054167624</c:v>
                </c:pt>
                <c:pt idx="1976">
                  <c:v>116909.414371734</c:v>
                </c:pt>
                <c:pt idx="1977">
                  <c:v>116968.751559936</c:v>
                </c:pt>
                <c:pt idx="1978">
                  <c:v>117028.033195059</c:v>
                </c:pt>
                <c:pt idx="1979">
                  <c:v>117086.805862675</c:v>
                </c:pt>
                <c:pt idx="1980">
                  <c:v>117145.599095232</c:v>
                </c:pt>
                <c:pt idx="1981">
                  <c:v>117204.883724648</c:v>
                </c:pt>
                <c:pt idx="1982">
                  <c:v>117263.673578841</c:v>
                </c:pt>
                <c:pt idx="1983">
                  <c:v>117322.527674145</c:v>
                </c:pt>
                <c:pt idx="1984">
                  <c:v>117381.84123455</c:v>
                </c:pt>
                <c:pt idx="1985">
                  <c:v>117440.64661079</c:v>
                </c:pt>
                <c:pt idx="1986">
                  <c:v>117499.451628403</c:v>
                </c:pt>
                <c:pt idx="1987">
                  <c:v>117558.157304421</c:v>
                </c:pt>
                <c:pt idx="1988">
                  <c:v>117616.982940152</c:v>
                </c:pt>
                <c:pt idx="1989">
                  <c:v>117676.256783458</c:v>
                </c:pt>
                <c:pt idx="1990">
                  <c:v>117735.4792492</c:v>
                </c:pt>
                <c:pt idx="1991">
                  <c:v>117794.841121125</c:v>
                </c:pt>
                <c:pt idx="1992">
                  <c:v>117854.153208753</c:v>
                </c:pt>
                <c:pt idx="1993">
                  <c:v>117913.365635683</c:v>
                </c:pt>
                <c:pt idx="1994">
                  <c:v>117972.745494764</c:v>
                </c:pt>
                <c:pt idx="1995">
                  <c:v>118032.023674876</c:v>
                </c:pt>
                <c:pt idx="1996">
                  <c:v>118091.21892538</c:v>
                </c:pt>
                <c:pt idx="1997">
                  <c:v>118150.509500184</c:v>
                </c:pt>
                <c:pt idx="1998">
                  <c:v>118209.800190303</c:v>
                </c:pt>
                <c:pt idx="1999">
                  <c:v>118269.083734762</c:v>
                </c:pt>
                <c:pt idx="2000">
                  <c:v>118328.437912697</c:v>
                </c:pt>
                <c:pt idx="2001">
                  <c:v>118387.74757568</c:v>
                </c:pt>
                <c:pt idx="2002">
                  <c:v>118446.977029367</c:v>
                </c:pt>
                <c:pt idx="2003">
                  <c:v>118506.401569955</c:v>
                </c:pt>
                <c:pt idx="2004">
                  <c:v>118565.718573702</c:v>
                </c:pt>
                <c:pt idx="2005">
                  <c:v>118625.022559883</c:v>
                </c:pt>
                <c:pt idx="2006">
                  <c:v>118684.332077392</c:v>
                </c:pt>
                <c:pt idx="2007">
                  <c:v>118743.681499131</c:v>
                </c:pt>
                <c:pt idx="2008">
                  <c:v>118802.953941932</c:v>
                </c:pt>
                <c:pt idx="2009">
                  <c:v>118862.40083989</c:v>
                </c:pt>
                <c:pt idx="2010">
                  <c:v>118921.78836966</c:v>
                </c:pt>
                <c:pt idx="2011">
                  <c:v>118981.058431691</c:v>
                </c:pt>
                <c:pt idx="2012">
                  <c:v>119040.378345821</c:v>
                </c:pt>
                <c:pt idx="2013">
                  <c:v>119099.753417194</c:v>
                </c:pt>
                <c:pt idx="2014">
                  <c:v>119159.036280911</c:v>
                </c:pt>
                <c:pt idx="2015">
                  <c:v>119218.416836518</c:v>
                </c:pt>
                <c:pt idx="2016">
                  <c:v>119277.77286399</c:v>
                </c:pt>
                <c:pt idx="2017">
                  <c:v>119337.118012718</c:v>
                </c:pt>
                <c:pt idx="2018">
                  <c:v>119396.46672456</c:v>
                </c:pt>
                <c:pt idx="2019">
                  <c:v>119455.781216322</c:v>
                </c:pt>
                <c:pt idx="2020">
                  <c:v>119514.430499856</c:v>
                </c:pt>
                <c:pt idx="2021">
                  <c:v>119573.310845456</c:v>
                </c:pt>
                <c:pt idx="2022">
                  <c:v>119632.119497401</c:v>
                </c:pt>
                <c:pt idx="2023">
                  <c:v>119691.358604966</c:v>
                </c:pt>
                <c:pt idx="2024">
                  <c:v>119750.653727069</c:v>
                </c:pt>
                <c:pt idx="2025">
                  <c:v>119809.493915813</c:v>
                </c:pt>
                <c:pt idx="2026">
                  <c:v>119868.181089734</c:v>
                </c:pt>
                <c:pt idx="2027">
                  <c:v>119927.57694682</c:v>
                </c:pt>
                <c:pt idx="2028">
                  <c:v>119986.44236502</c:v>
                </c:pt>
                <c:pt idx="2029">
                  <c:v>120045.227340632</c:v>
                </c:pt>
                <c:pt idx="2030">
                  <c:v>120103.993613421</c:v>
                </c:pt>
                <c:pt idx="2031">
                  <c:v>120162.745520486</c:v>
                </c:pt>
                <c:pt idx="2032">
                  <c:v>120221.959844527</c:v>
                </c:pt>
                <c:pt idx="2033">
                  <c:v>120280.719171748</c:v>
                </c:pt>
                <c:pt idx="2034">
                  <c:v>120340.094929135</c:v>
                </c:pt>
                <c:pt idx="2035">
                  <c:v>120399.433250918</c:v>
                </c:pt>
                <c:pt idx="2036">
                  <c:v>120458.203813932</c:v>
                </c:pt>
                <c:pt idx="2037">
                  <c:v>120516.99263234</c:v>
                </c:pt>
                <c:pt idx="2038">
                  <c:v>120576.213749636</c:v>
                </c:pt>
                <c:pt idx="2039">
                  <c:v>120635.530813601</c:v>
                </c:pt>
                <c:pt idx="2040">
                  <c:v>120694.321665062</c:v>
                </c:pt>
                <c:pt idx="2041">
                  <c:v>120753.620455209</c:v>
                </c:pt>
                <c:pt idx="2042">
                  <c:v>120813.004335473</c:v>
                </c:pt>
                <c:pt idx="2043">
                  <c:v>120872.382282296</c:v>
                </c:pt>
                <c:pt idx="2044">
                  <c:v>120931.609550921</c:v>
                </c:pt>
                <c:pt idx="2045">
                  <c:v>120990.353615858</c:v>
                </c:pt>
                <c:pt idx="2046">
                  <c:v>121049.670010844</c:v>
                </c:pt>
                <c:pt idx="2047">
                  <c:v>121108.944572509</c:v>
                </c:pt>
                <c:pt idx="2048">
                  <c:v>121167.77529312</c:v>
                </c:pt>
                <c:pt idx="2049">
                  <c:v>121226.622980467</c:v>
                </c:pt>
                <c:pt idx="2050">
                  <c:v>121285.877217496</c:v>
                </c:pt>
                <c:pt idx="2051">
                  <c:v>121344.661285624</c:v>
                </c:pt>
                <c:pt idx="2052">
                  <c:v>121403.383879321</c:v>
                </c:pt>
                <c:pt idx="2053">
                  <c:v>121462.58787647</c:v>
                </c:pt>
                <c:pt idx="2054">
                  <c:v>121521.876150884</c:v>
                </c:pt>
                <c:pt idx="2055">
                  <c:v>121580.63548165</c:v>
                </c:pt>
                <c:pt idx="2056">
                  <c:v>121639.85156096</c:v>
                </c:pt>
                <c:pt idx="2057">
                  <c:v>121698.616364805</c:v>
                </c:pt>
                <c:pt idx="2058">
                  <c:v>121757.929385961</c:v>
                </c:pt>
                <c:pt idx="2059">
                  <c:v>121817.161523367</c:v>
                </c:pt>
                <c:pt idx="2060">
                  <c:v>121875.996904705</c:v>
                </c:pt>
                <c:pt idx="2061">
                  <c:v>121935.334644323</c:v>
                </c:pt>
                <c:pt idx="2062">
                  <c:v>121994.541300458</c:v>
                </c:pt>
                <c:pt idx="2063">
                  <c:v>122054.043901408</c:v>
                </c:pt>
                <c:pt idx="2064">
                  <c:v>122113.31697092</c:v>
                </c:pt>
                <c:pt idx="2065">
                  <c:v>122172.570621609</c:v>
                </c:pt>
                <c:pt idx="2066">
                  <c:v>122231.910896445</c:v>
                </c:pt>
                <c:pt idx="2067">
                  <c:v>122291.288300054</c:v>
                </c:pt>
                <c:pt idx="2068">
                  <c:v>122350.585833023</c:v>
                </c:pt>
                <c:pt idx="2069">
                  <c:v>122409.873273547</c:v>
                </c:pt>
                <c:pt idx="2070">
                  <c:v>122469.146349966</c:v>
                </c:pt>
                <c:pt idx="2071">
                  <c:v>122527.879296947</c:v>
                </c:pt>
                <c:pt idx="2072">
                  <c:v>122587.200777852</c:v>
                </c:pt>
                <c:pt idx="2073">
                  <c:v>122646.53847481</c:v>
                </c:pt>
                <c:pt idx="2074">
                  <c:v>122705.783774469</c:v>
                </c:pt>
                <c:pt idx="2075">
                  <c:v>122765.072318651</c:v>
                </c:pt>
                <c:pt idx="2076">
                  <c:v>122824.366498517</c:v>
                </c:pt>
                <c:pt idx="2077">
                  <c:v>122883.066308836</c:v>
                </c:pt>
                <c:pt idx="2078">
                  <c:v>122942.372491699</c:v>
                </c:pt>
                <c:pt idx="2079">
                  <c:v>123001.127177116</c:v>
                </c:pt>
                <c:pt idx="2080">
                  <c:v>123059.831372509</c:v>
                </c:pt>
                <c:pt idx="2081">
                  <c:v>123118.608498766</c:v>
                </c:pt>
                <c:pt idx="2082">
                  <c:v>123177.374211506</c:v>
                </c:pt>
                <c:pt idx="2083">
                  <c:v>123236.057041837</c:v>
                </c:pt>
                <c:pt idx="2084">
                  <c:v>123294.845361011</c:v>
                </c:pt>
                <c:pt idx="2085">
                  <c:v>123353.605664334</c:v>
                </c:pt>
                <c:pt idx="2086">
                  <c:v>123412.857513419</c:v>
                </c:pt>
                <c:pt idx="2087">
                  <c:v>123472.182622655</c:v>
                </c:pt>
                <c:pt idx="2088">
                  <c:v>123531.517837933</c:v>
                </c:pt>
                <c:pt idx="2089">
                  <c:v>123590.763517192</c:v>
                </c:pt>
                <c:pt idx="2090">
                  <c:v>123650.075512155</c:v>
                </c:pt>
                <c:pt idx="2091">
                  <c:v>123709.427538656</c:v>
                </c:pt>
                <c:pt idx="2092">
                  <c:v>123768.685777752</c:v>
                </c:pt>
                <c:pt idx="2093">
                  <c:v>123827.983004783</c:v>
                </c:pt>
                <c:pt idx="2094">
                  <c:v>123886.759846794</c:v>
                </c:pt>
                <c:pt idx="2095">
                  <c:v>123946.070757214</c:v>
                </c:pt>
                <c:pt idx="2096">
                  <c:v>124005.414849468</c:v>
                </c:pt>
                <c:pt idx="2097">
                  <c:v>124064.762904282</c:v>
                </c:pt>
                <c:pt idx="2098">
                  <c:v>124123.528169984</c:v>
                </c:pt>
                <c:pt idx="2099">
                  <c:v>124182.907149437</c:v>
                </c:pt>
                <c:pt idx="2100">
                  <c:v>124241.792081917</c:v>
                </c:pt>
                <c:pt idx="2101">
                  <c:v>124300.532720393</c:v>
                </c:pt>
                <c:pt idx="2102">
                  <c:v>124359.366473521</c:v>
                </c:pt>
                <c:pt idx="2103">
                  <c:v>124418.152738971</c:v>
                </c:pt>
                <c:pt idx="2104">
                  <c:v>124476.820799548</c:v>
                </c:pt>
                <c:pt idx="2105">
                  <c:v>124535.599380479</c:v>
                </c:pt>
                <c:pt idx="2106">
                  <c:v>124594.385862657</c:v>
                </c:pt>
                <c:pt idx="2107">
                  <c:v>124653.106351245</c:v>
                </c:pt>
                <c:pt idx="2108">
                  <c:v>124711.904390577</c:v>
                </c:pt>
                <c:pt idx="2109">
                  <c:v>124770.689657915</c:v>
                </c:pt>
                <c:pt idx="2110">
                  <c:v>124829.369731154</c:v>
                </c:pt>
                <c:pt idx="2111">
                  <c:v>124888.149433813</c:v>
                </c:pt>
                <c:pt idx="2112">
                  <c:v>124947.455234847</c:v>
                </c:pt>
                <c:pt idx="2113">
                  <c:v>125006.182221017</c:v>
                </c:pt>
                <c:pt idx="2114">
                  <c:v>125064.975213127</c:v>
                </c:pt>
                <c:pt idx="2115">
                  <c:v>125123.854840536</c:v>
                </c:pt>
                <c:pt idx="2116">
                  <c:v>125182.565235746</c:v>
                </c:pt>
                <c:pt idx="2117">
                  <c:v>125241.422045819</c:v>
                </c:pt>
                <c:pt idx="2118">
                  <c:v>125300.732600485</c:v>
                </c:pt>
                <c:pt idx="2119">
                  <c:v>125359.41508419</c:v>
                </c:pt>
                <c:pt idx="2120">
                  <c:v>125418.176058953</c:v>
                </c:pt>
                <c:pt idx="2121">
                  <c:v>125476.943115567</c:v>
                </c:pt>
                <c:pt idx="2122">
                  <c:v>125536.146330299</c:v>
                </c:pt>
                <c:pt idx="2123">
                  <c:v>125595.486429151</c:v>
                </c:pt>
                <c:pt idx="2124">
                  <c:v>125654.275276205</c:v>
                </c:pt>
                <c:pt idx="2125">
                  <c:v>125713.077805612</c:v>
                </c:pt>
                <c:pt idx="2126">
                  <c:v>125772.375553944</c:v>
                </c:pt>
                <c:pt idx="2127">
                  <c:v>125831.688583949</c:v>
                </c:pt>
                <c:pt idx="2128">
                  <c:v>125890.912018157</c:v>
                </c:pt>
                <c:pt idx="2129">
                  <c:v>125950.180135928</c:v>
                </c:pt>
                <c:pt idx="2130">
                  <c:v>126009.502416125</c:v>
                </c:pt>
                <c:pt idx="2131">
                  <c:v>126068.747221545</c:v>
                </c:pt>
                <c:pt idx="2132">
                  <c:v>126128.042868752</c:v>
                </c:pt>
                <c:pt idx="2133">
                  <c:v>126187.370494408</c:v>
                </c:pt>
                <c:pt idx="2134">
                  <c:v>126246.527872888</c:v>
                </c:pt>
                <c:pt idx="2135">
                  <c:v>126305.826995988</c:v>
                </c:pt>
                <c:pt idx="2136">
                  <c:v>126365.045052513</c:v>
                </c:pt>
                <c:pt idx="2137">
                  <c:v>126424.32715266</c:v>
                </c:pt>
                <c:pt idx="2138">
                  <c:v>126483.613549761</c:v>
                </c:pt>
                <c:pt idx="2139">
                  <c:v>126542.978289177</c:v>
                </c:pt>
                <c:pt idx="2140">
                  <c:v>126602.293292267</c:v>
                </c:pt>
                <c:pt idx="2141">
                  <c:v>126661.601650221</c:v>
                </c:pt>
                <c:pt idx="2142">
                  <c:v>126720.979208906</c:v>
                </c:pt>
                <c:pt idx="2143">
                  <c:v>126780.289642157</c:v>
                </c:pt>
                <c:pt idx="2144">
                  <c:v>126839.580854969</c:v>
                </c:pt>
                <c:pt idx="2145">
                  <c:v>126898.921463383</c:v>
                </c:pt>
                <c:pt idx="2146">
                  <c:v>126958.15289516</c:v>
                </c:pt>
                <c:pt idx="2147">
                  <c:v>127016.93731459</c:v>
                </c:pt>
                <c:pt idx="2148">
                  <c:v>127076.283727028</c:v>
                </c:pt>
                <c:pt idx="2149">
                  <c:v>127135.590239561</c:v>
                </c:pt>
                <c:pt idx="2150">
                  <c:v>127194.928220671</c:v>
                </c:pt>
                <c:pt idx="2151">
                  <c:v>127254.293252387</c:v>
                </c:pt>
                <c:pt idx="2152">
                  <c:v>127313.550599575</c:v>
                </c:pt>
                <c:pt idx="2153">
                  <c:v>127372.865019171</c:v>
                </c:pt>
                <c:pt idx="2154">
                  <c:v>127432.235882915</c:v>
                </c:pt>
                <c:pt idx="2155">
                  <c:v>127491.492963087</c:v>
                </c:pt>
                <c:pt idx="2156">
                  <c:v>127550.911746222</c:v>
                </c:pt>
                <c:pt idx="2157">
                  <c:v>127610.276171282</c:v>
                </c:pt>
                <c:pt idx="2158">
                  <c:v>127669.512444952</c:v>
                </c:pt>
                <c:pt idx="2159">
                  <c:v>127728.896747446</c:v>
                </c:pt>
                <c:pt idx="2160">
                  <c:v>127788.173959975</c:v>
                </c:pt>
                <c:pt idx="2161">
                  <c:v>127847.552710731</c:v>
                </c:pt>
                <c:pt idx="2162">
                  <c:v>127906.793754084</c:v>
                </c:pt>
                <c:pt idx="2163">
                  <c:v>127966.115676482</c:v>
                </c:pt>
                <c:pt idx="2164">
                  <c:v>128025.363684578</c:v>
                </c:pt>
                <c:pt idx="2165">
                  <c:v>128084.71111429</c:v>
                </c:pt>
                <c:pt idx="2166">
                  <c:v>128143.993474359</c:v>
                </c:pt>
                <c:pt idx="2167">
                  <c:v>128203.189855425</c:v>
                </c:pt>
                <c:pt idx="2168">
                  <c:v>128262.539103018</c:v>
                </c:pt>
                <c:pt idx="2169">
                  <c:v>128321.98798896</c:v>
                </c:pt>
                <c:pt idx="2170">
                  <c:v>128381.247658785</c:v>
                </c:pt>
                <c:pt idx="2171">
                  <c:v>128440.589657593</c:v>
                </c:pt>
                <c:pt idx="2172">
                  <c:v>128499.906930048</c:v>
                </c:pt>
                <c:pt idx="2173">
                  <c:v>128559.284239938</c:v>
                </c:pt>
                <c:pt idx="2174">
                  <c:v>128618.594277703</c:v>
                </c:pt>
                <c:pt idx="2175">
                  <c:v>128677.928864251</c:v>
                </c:pt>
                <c:pt idx="2176">
                  <c:v>128737.169763951</c:v>
                </c:pt>
                <c:pt idx="2177">
                  <c:v>128796.571815625</c:v>
                </c:pt>
                <c:pt idx="2178">
                  <c:v>128855.914830468</c:v>
                </c:pt>
                <c:pt idx="2179">
                  <c:v>128914.800890799</c:v>
                </c:pt>
                <c:pt idx="2180">
                  <c:v>128974.180651447</c:v>
                </c:pt>
                <c:pt idx="2181">
                  <c:v>129033.547823327</c:v>
                </c:pt>
                <c:pt idx="2182">
                  <c:v>129092.214122457</c:v>
                </c:pt>
                <c:pt idx="2183">
                  <c:v>129151.616437635</c:v>
                </c:pt>
                <c:pt idx="2184">
                  <c:v>129210.984114225</c:v>
                </c:pt>
                <c:pt idx="2185">
                  <c:v>129269.745362415</c:v>
                </c:pt>
                <c:pt idx="2186">
                  <c:v>129328.634594832</c:v>
                </c:pt>
                <c:pt idx="2187">
                  <c:v>129387.963098925</c:v>
                </c:pt>
                <c:pt idx="2188">
                  <c:v>129447.221425044</c:v>
                </c:pt>
                <c:pt idx="2189">
                  <c:v>129506.595081639</c:v>
                </c:pt>
                <c:pt idx="2190">
                  <c:v>129565.351064899</c:v>
                </c:pt>
                <c:pt idx="2191">
                  <c:v>129624.621671324</c:v>
                </c:pt>
                <c:pt idx="2192">
                  <c:v>129684.031055908</c:v>
                </c:pt>
                <c:pt idx="2193">
                  <c:v>129743.358068063</c:v>
                </c:pt>
                <c:pt idx="2194">
                  <c:v>129802.086094814</c:v>
                </c:pt>
                <c:pt idx="2195">
                  <c:v>129861.48796822</c:v>
                </c:pt>
                <c:pt idx="2196">
                  <c:v>129920.83862659</c:v>
                </c:pt>
                <c:pt idx="2197">
                  <c:v>129980.100580223</c:v>
                </c:pt>
                <c:pt idx="2198">
                  <c:v>130039.458762475</c:v>
                </c:pt>
                <c:pt idx="2199">
                  <c:v>130098.806046917</c:v>
                </c:pt>
                <c:pt idx="2200">
                  <c:v>130158.090258663</c:v>
                </c:pt>
                <c:pt idx="2201">
                  <c:v>130217.455966439</c:v>
                </c:pt>
                <c:pt idx="2202">
                  <c:v>130276.816580746</c:v>
                </c:pt>
                <c:pt idx="2203">
                  <c:v>130335.522275709</c:v>
                </c:pt>
                <c:pt idx="2204">
                  <c:v>130394.929438487</c:v>
                </c:pt>
                <c:pt idx="2205">
                  <c:v>130453.736673427</c:v>
                </c:pt>
                <c:pt idx="2206">
                  <c:v>130513.043876892</c:v>
                </c:pt>
                <c:pt idx="2207">
                  <c:v>130571.868642587</c:v>
                </c:pt>
                <c:pt idx="2208">
                  <c:v>130631.175445989</c:v>
                </c:pt>
                <c:pt idx="2209">
                  <c:v>130689.910088794</c:v>
                </c:pt>
                <c:pt idx="2210">
                  <c:v>130748.747922727</c:v>
                </c:pt>
                <c:pt idx="2211">
                  <c:v>130808.151333304</c:v>
                </c:pt>
                <c:pt idx="2212">
                  <c:v>130867.464588432</c:v>
                </c:pt>
                <c:pt idx="2213">
                  <c:v>130926.770116101</c:v>
                </c:pt>
                <c:pt idx="2214">
                  <c:v>130986.126834995</c:v>
                </c:pt>
                <c:pt idx="2215">
                  <c:v>131045.416426534</c:v>
                </c:pt>
                <c:pt idx="2216">
                  <c:v>131104.716271282</c:v>
                </c:pt>
                <c:pt idx="2217">
                  <c:v>131163.578530328</c:v>
                </c:pt>
                <c:pt idx="2218">
                  <c:v>131222.904070826</c:v>
                </c:pt>
                <c:pt idx="2219">
                  <c:v>131282.185249437</c:v>
                </c:pt>
                <c:pt idx="2220">
                  <c:v>131341.467793249</c:v>
                </c:pt>
                <c:pt idx="2221">
                  <c:v>131400.731262198</c:v>
                </c:pt>
                <c:pt idx="2222">
                  <c:v>131460.033808952</c:v>
                </c:pt>
                <c:pt idx="2223">
                  <c:v>131519.343559567</c:v>
                </c:pt>
                <c:pt idx="2224">
                  <c:v>131578.546122134</c:v>
                </c:pt>
                <c:pt idx="2225">
                  <c:v>131637.856424655</c:v>
                </c:pt>
                <c:pt idx="2226">
                  <c:v>131697.138253491</c:v>
                </c:pt>
                <c:pt idx="2227">
                  <c:v>131756.380383153</c:v>
                </c:pt>
                <c:pt idx="2228">
                  <c:v>131815.682784861</c:v>
                </c:pt>
                <c:pt idx="2229">
                  <c:v>131875.026447887</c:v>
                </c:pt>
                <c:pt idx="2230">
                  <c:v>131934.259505645</c:v>
                </c:pt>
                <c:pt idx="2231">
                  <c:v>131993.54183308</c:v>
                </c:pt>
                <c:pt idx="2232">
                  <c:v>132052.829962673</c:v>
                </c:pt>
                <c:pt idx="2233">
                  <c:v>132112.093653789</c:v>
                </c:pt>
                <c:pt idx="2234">
                  <c:v>132170.893589846</c:v>
                </c:pt>
                <c:pt idx="2235">
                  <c:v>132230.214664293</c:v>
                </c:pt>
                <c:pt idx="2236">
                  <c:v>132288.920213382</c:v>
                </c:pt>
                <c:pt idx="2237">
                  <c:v>132348.274469428</c:v>
                </c:pt>
                <c:pt idx="2238">
                  <c:v>132407.571496501</c:v>
                </c:pt>
                <c:pt idx="2239">
                  <c:v>132466.90446392</c:v>
                </c:pt>
                <c:pt idx="2240">
                  <c:v>132526.210550763</c:v>
                </c:pt>
                <c:pt idx="2241">
                  <c:v>132585.535526283</c:v>
                </c:pt>
                <c:pt idx="2242">
                  <c:v>132644.737685696</c:v>
                </c:pt>
                <c:pt idx="2243">
                  <c:v>132703.504647659</c:v>
                </c:pt>
                <c:pt idx="2244">
                  <c:v>132762.789792905</c:v>
                </c:pt>
                <c:pt idx="2245">
                  <c:v>132822.012218092</c:v>
                </c:pt>
                <c:pt idx="2246">
                  <c:v>132881.260990701</c:v>
                </c:pt>
                <c:pt idx="2247">
                  <c:v>132940.630488281</c:v>
                </c:pt>
                <c:pt idx="2248">
                  <c:v>132999.834942287</c:v>
                </c:pt>
                <c:pt idx="2249">
                  <c:v>133059.111192178</c:v>
                </c:pt>
                <c:pt idx="2250">
                  <c:v>133118.384770181</c:v>
                </c:pt>
                <c:pt idx="2251">
                  <c:v>133176.981358596</c:v>
                </c:pt>
                <c:pt idx="2252">
                  <c:v>133236.25312741</c:v>
                </c:pt>
                <c:pt idx="2253">
                  <c:v>133295.021340179</c:v>
                </c:pt>
                <c:pt idx="2254">
                  <c:v>133354.223285726</c:v>
                </c:pt>
                <c:pt idx="2255">
                  <c:v>133412.998822587</c:v>
                </c:pt>
                <c:pt idx="2256">
                  <c:v>133472.333261487</c:v>
                </c:pt>
                <c:pt idx="2257">
                  <c:v>133531.554341594</c:v>
                </c:pt>
                <c:pt idx="2258">
                  <c:v>133590.947070724</c:v>
                </c:pt>
                <c:pt idx="2259">
                  <c:v>133650.288500836</c:v>
                </c:pt>
                <c:pt idx="2260">
                  <c:v>133709.587082822</c:v>
                </c:pt>
                <c:pt idx="2261">
                  <c:v>133768.903532626</c:v>
                </c:pt>
                <c:pt idx="2262">
                  <c:v>133828.251682147</c:v>
                </c:pt>
                <c:pt idx="2263">
                  <c:v>133887.508686784</c:v>
                </c:pt>
                <c:pt idx="2264">
                  <c:v>133946.9279617</c:v>
                </c:pt>
                <c:pt idx="2265">
                  <c:v>134006.28601238</c:v>
                </c:pt>
                <c:pt idx="2266">
                  <c:v>134065.557584773</c:v>
                </c:pt>
                <c:pt idx="2267">
                  <c:v>134124.937090736</c:v>
                </c:pt>
                <c:pt idx="2268">
                  <c:v>134184.232364933</c:v>
                </c:pt>
                <c:pt idx="2269">
                  <c:v>134243.519429344</c:v>
                </c:pt>
                <c:pt idx="2270">
                  <c:v>134302.842533552</c:v>
                </c:pt>
                <c:pt idx="2271">
                  <c:v>134362.266439425</c:v>
                </c:pt>
                <c:pt idx="2272">
                  <c:v>134421.465388345</c:v>
                </c:pt>
                <c:pt idx="2273">
                  <c:v>134480.763548522</c:v>
                </c:pt>
                <c:pt idx="2274">
                  <c:v>134540.066609925</c:v>
                </c:pt>
                <c:pt idx="2275">
                  <c:v>134598.775006664</c:v>
                </c:pt>
                <c:pt idx="2276">
                  <c:v>134658.105496817</c:v>
                </c:pt>
                <c:pt idx="2277">
                  <c:v>134716.901136986</c:v>
                </c:pt>
                <c:pt idx="2278">
                  <c:v>134776.130536065</c:v>
                </c:pt>
                <c:pt idx="2279">
                  <c:v>134835.460316805</c:v>
                </c:pt>
                <c:pt idx="2280">
                  <c:v>134894.775846857</c:v>
                </c:pt>
                <c:pt idx="2281">
                  <c:v>134954.106817954</c:v>
                </c:pt>
                <c:pt idx="2282">
                  <c:v>135013.496753034</c:v>
                </c:pt>
                <c:pt idx="2283">
                  <c:v>135072.87443287</c:v>
                </c:pt>
                <c:pt idx="2284">
                  <c:v>135132.110076829</c:v>
                </c:pt>
                <c:pt idx="2285">
                  <c:v>135191.471922061</c:v>
                </c:pt>
                <c:pt idx="2286">
                  <c:v>135250.778172678</c:v>
                </c:pt>
                <c:pt idx="2287">
                  <c:v>135310.034073291</c:v>
                </c:pt>
                <c:pt idx="2288">
                  <c:v>135369.367589459</c:v>
                </c:pt>
                <c:pt idx="2289">
                  <c:v>135428.707519868</c:v>
                </c:pt>
                <c:pt idx="2290">
                  <c:v>135487.999791933</c:v>
                </c:pt>
                <c:pt idx="2291">
                  <c:v>135547.334271162</c:v>
                </c:pt>
                <c:pt idx="2292">
                  <c:v>135606.677401036</c:v>
                </c:pt>
                <c:pt idx="2293">
                  <c:v>135665.974179445</c:v>
                </c:pt>
                <c:pt idx="2294">
                  <c:v>135725.341037429</c:v>
                </c:pt>
                <c:pt idx="2295">
                  <c:v>135784.735455682</c:v>
                </c:pt>
                <c:pt idx="2296">
                  <c:v>135844.017804384</c:v>
                </c:pt>
                <c:pt idx="2297">
                  <c:v>135903.344427516</c:v>
                </c:pt>
                <c:pt idx="2298">
                  <c:v>135962.691223349</c:v>
                </c:pt>
                <c:pt idx="2299">
                  <c:v>136021.994078295</c:v>
                </c:pt>
                <c:pt idx="2300">
                  <c:v>136081.296325128</c:v>
                </c:pt>
                <c:pt idx="2301">
                  <c:v>136140.612399925</c:v>
                </c:pt>
                <c:pt idx="2302">
                  <c:v>136199.885955243</c:v>
                </c:pt>
                <c:pt idx="2303">
                  <c:v>136259.354503364</c:v>
                </c:pt>
                <c:pt idx="2304">
                  <c:v>136318.659481159</c:v>
                </c:pt>
                <c:pt idx="2305">
                  <c:v>136377.88034323</c:v>
                </c:pt>
                <c:pt idx="2306">
                  <c:v>136437.240642808</c:v>
                </c:pt>
                <c:pt idx="2307">
                  <c:v>136496.605842312</c:v>
                </c:pt>
                <c:pt idx="2308">
                  <c:v>136555.899270199</c:v>
                </c:pt>
                <c:pt idx="2309">
                  <c:v>136615.262886238</c:v>
                </c:pt>
                <c:pt idx="2310">
                  <c:v>136674.668609463</c:v>
                </c:pt>
                <c:pt idx="2311">
                  <c:v>136733.92463361</c:v>
                </c:pt>
                <c:pt idx="2312">
                  <c:v>136793.275168763</c:v>
                </c:pt>
                <c:pt idx="2313">
                  <c:v>136852.693669355</c:v>
                </c:pt>
                <c:pt idx="2314">
                  <c:v>136911.948033895</c:v>
                </c:pt>
                <c:pt idx="2315">
                  <c:v>136971.312724528</c:v>
                </c:pt>
                <c:pt idx="2316">
                  <c:v>137030.645244869</c:v>
                </c:pt>
                <c:pt idx="2317">
                  <c:v>137089.913784338</c:v>
                </c:pt>
                <c:pt idx="2318">
                  <c:v>137149.295596656</c:v>
                </c:pt>
                <c:pt idx="2319">
                  <c:v>137208.604021358</c:v>
                </c:pt>
                <c:pt idx="2320">
                  <c:v>137267.833918236</c:v>
                </c:pt>
                <c:pt idx="2321">
                  <c:v>137327.210037637</c:v>
                </c:pt>
                <c:pt idx="2322">
                  <c:v>137386.483096107</c:v>
                </c:pt>
                <c:pt idx="2323">
                  <c:v>137445.728824242</c:v>
                </c:pt>
                <c:pt idx="2324">
                  <c:v>137505.062161712</c:v>
                </c:pt>
                <c:pt idx="2325">
                  <c:v>137564.408179834</c:v>
                </c:pt>
                <c:pt idx="2326">
                  <c:v>137623.582374679</c:v>
                </c:pt>
                <c:pt idx="2327">
                  <c:v>137682.86838069</c:v>
                </c:pt>
                <c:pt idx="2328">
                  <c:v>137742.252365607</c:v>
                </c:pt>
                <c:pt idx="2329">
                  <c:v>137801.531365202</c:v>
                </c:pt>
                <c:pt idx="2330">
                  <c:v>137860.866902759</c:v>
                </c:pt>
                <c:pt idx="2331">
                  <c:v>137920.313147618</c:v>
                </c:pt>
                <c:pt idx="2332">
                  <c:v>137979.579085681</c:v>
                </c:pt>
                <c:pt idx="2333">
                  <c:v>138038.443058347</c:v>
                </c:pt>
                <c:pt idx="2334">
                  <c:v>138097.786717259</c:v>
                </c:pt>
                <c:pt idx="2335">
                  <c:v>138156.633417417</c:v>
                </c:pt>
                <c:pt idx="2336">
                  <c:v>138215.983928381</c:v>
                </c:pt>
                <c:pt idx="2337">
                  <c:v>138274.792397028</c:v>
                </c:pt>
                <c:pt idx="2338">
                  <c:v>138333.997262551</c:v>
                </c:pt>
                <c:pt idx="2339">
                  <c:v>138393.384255816</c:v>
                </c:pt>
                <c:pt idx="2340">
                  <c:v>138452.824853028</c:v>
                </c:pt>
                <c:pt idx="2341">
                  <c:v>138512.112485789</c:v>
                </c:pt>
                <c:pt idx="2342">
                  <c:v>138571.461498836</c:v>
                </c:pt>
                <c:pt idx="2343">
                  <c:v>138630.79439989</c:v>
                </c:pt>
                <c:pt idx="2344">
                  <c:v>138689.473336936</c:v>
                </c:pt>
                <c:pt idx="2345">
                  <c:v>138748.852879947</c:v>
                </c:pt>
                <c:pt idx="2346">
                  <c:v>138808.224208551</c:v>
                </c:pt>
                <c:pt idx="2347">
                  <c:v>138866.9617044</c:v>
                </c:pt>
                <c:pt idx="2348">
                  <c:v>138925.754208287</c:v>
                </c:pt>
                <c:pt idx="2349">
                  <c:v>138984.564615965</c:v>
                </c:pt>
                <c:pt idx="2350">
                  <c:v>139043.785295298</c:v>
                </c:pt>
                <c:pt idx="2351">
                  <c:v>139103.142862615</c:v>
                </c:pt>
                <c:pt idx="2352">
                  <c:v>139162.552690508</c:v>
                </c:pt>
                <c:pt idx="2353">
                  <c:v>139221.787089905</c:v>
                </c:pt>
                <c:pt idx="2354">
                  <c:v>139280.571986097</c:v>
                </c:pt>
                <c:pt idx="2355">
                  <c:v>139339.869105522</c:v>
                </c:pt>
                <c:pt idx="2356">
                  <c:v>139399.119569542</c:v>
                </c:pt>
                <c:pt idx="2357">
                  <c:v>139458.451293524</c:v>
                </c:pt>
                <c:pt idx="2358">
                  <c:v>139517.852398027</c:v>
                </c:pt>
                <c:pt idx="2359">
                  <c:v>139577.069261267</c:v>
                </c:pt>
                <c:pt idx="2360">
                  <c:v>139636.409676401</c:v>
                </c:pt>
                <c:pt idx="2361">
                  <c:v>139695.758348652</c:v>
                </c:pt>
                <c:pt idx="2362">
                  <c:v>139755.039002194</c:v>
                </c:pt>
                <c:pt idx="2363">
                  <c:v>139813.926922355</c:v>
                </c:pt>
                <c:pt idx="2364">
                  <c:v>139873.325430915</c:v>
                </c:pt>
                <c:pt idx="2365">
                  <c:v>139932.55117154</c:v>
                </c:pt>
                <c:pt idx="2366">
                  <c:v>139991.89906611</c:v>
                </c:pt>
                <c:pt idx="2367">
                  <c:v>140051.231093197</c:v>
                </c:pt>
                <c:pt idx="2368">
                  <c:v>140110.437702301</c:v>
                </c:pt>
                <c:pt idx="2369">
                  <c:v>140169.785900789</c:v>
                </c:pt>
                <c:pt idx="2370">
                  <c:v>140229.147496446</c:v>
                </c:pt>
                <c:pt idx="2371">
                  <c:v>140287.897798661</c:v>
                </c:pt>
                <c:pt idx="2372">
                  <c:v>140347.306242563</c:v>
                </c:pt>
                <c:pt idx="2373">
                  <c:v>140406.647247447</c:v>
                </c:pt>
                <c:pt idx="2374">
                  <c:v>140465.305227929</c:v>
                </c:pt>
                <c:pt idx="2375">
                  <c:v>140524.63084003</c:v>
                </c:pt>
                <c:pt idx="2376">
                  <c:v>140584.065732645</c:v>
                </c:pt>
                <c:pt idx="2377">
                  <c:v>140643.373526311</c:v>
                </c:pt>
                <c:pt idx="2378">
                  <c:v>140702.673981028</c:v>
                </c:pt>
                <c:pt idx="2379">
                  <c:v>140762.054981426</c:v>
                </c:pt>
                <c:pt idx="2380">
                  <c:v>140821.31411099</c:v>
                </c:pt>
                <c:pt idx="2381">
                  <c:v>140880.695197627</c:v>
                </c:pt>
                <c:pt idx="2382">
                  <c:v>140940.015056602</c:v>
                </c:pt>
                <c:pt idx="2383">
                  <c:v>140999.265366589</c:v>
                </c:pt>
                <c:pt idx="2384">
                  <c:v>141058.614080751</c:v>
                </c:pt>
                <c:pt idx="2385">
                  <c:v>141117.927080822</c:v>
                </c:pt>
                <c:pt idx="2386">
                  <c:v>141177.149520065</c:v>
                </c:pt>
                <c:pt idx="2387">
                  <c:v>141236.401988015</c:v>
                </c:pt>
                <c:pt idx="2388">
                  <c:v>141295.710890692</c:v>
                </c:pt>
                <c:pt idx="2389">
                  <c:v>141355.05269801</c:v>
                </c:pt>
                <c:pt idx="2390">
                  <c:v>141414.47148446</c:v>
                </c:pt>
                <c:pt idx="2391">
                  <c:v>141473.782413557</c:v>
                </c:pt>
                <c:pt idx="2392">
                  <c:v>141533.060311388</c:v>
                </c:pt>
                <c:pt idx="2393">
                  <c:v>141591.866216871</c:v>
                </c:pt>
                <c:pt idx="2394">
                  <c:v>141651.274685475</c:v>
                </c:pt>
                <c:pt idx="2395">
                  <c:v>141709.980322472</c:v>
                </c:pt>
                <c:pt idx="2396">
                  <c:v>141769.318889947</c:v>
                </c:pt>
                <c:pt idx="2397">
                  <c:v>141828.289637693</c:v>
                </c:pt>
                <c:pt idx="2398">
                  <c:v>141887.509303114</c:v>
                </c:pt>
                <c:pt idx="2399">
                  <c:v>141946.906567983</c:v>
                </c:pt>
                <c:pt idx="2400">
                  <c:v>142006.230227086</c:v>
                </c:pt>
                <c:pt idx="2401">
                  <c:v>142065.425611012</c:v>
                </c:pt>
                <c:pt idx="2402">
                  <c:v>142124.157985639</c:v>
                </c:pt>
                <c:pt idx="2403">
                  <c:v>142182.919229432</c:v>
                </c:pt>
                <c:pt idx="2404">
                  <c:v>142242.122275841</c:v>
                </c:pt>
                <c:pt idx="2405">
                  <c:v>142300.946285887</c:v>
                </c:pt>
                <c:pt idx="2406">
                  <c:v>142359.687493861</c:v>
                </c:pt>
                <c:pt idx="2407">
                  <c:v>142419.113653654</c:v>
                </c:pt>
                <c:pt idx="2408">
                  <c:v>142478.457801485</c:v>
                </c:pt>
                <c:pt idx="2409">
                  <c:v>142537.194908785</c:v>
                </c:pt>
                <c:pt idx="2410">
                  <c:v>142596.479466941</c:v>
                </c:pt>
                <c:pt idx="2411">
                  <c:v>142655.798468478</c:v>
                </c:pt>
                <c:pt idx="2412">
                  <c:v>142715.07134507</c:v>
                </c:pt>
                <c:pt idx="2413">
                  <c:v>142774.330120421</c:v>
                </c:pt>
                <c:pt idx="2414">
                  <c:v>142833.64172906</c:v>
                </c:pt>
                <c:pt idx="2415">
                  <c:v>142893.041751635</c:v>
                </c:pt>
                <c:pt idx="2416">
                  <c:v>142952.219457928</c:v>
                </c:pt>
                <c:pt idx="2417">
                  <c:v>143011.519674283</c:v>
                </c:pt>
                <c:pt idx="2418">
                  <c:v>143070.808330603</c:v>
                </c:pt>
                <c:pt idx="2419">
                  <c:v>143130.074432783</c:v>
                </c:pt>
                <c:pt idx="2420">
                  <c:v>143189.447963545</c:v>
                </c:pt>
                <c:pt idx="2421">
                  <c:v>143248.784929424</c:v>
                </c:pt>
                <c:pt idx="2422">
                  <c:v>143308.034495959</c:v>
                </c:pt>
                <c:pt idx="2423">
                  <c:v>143367.381892344</c:v>
                </c:pt>
                <c:pt idx="2424">
                  <c:v>143426.642081495</c:v>
                </c:pt>
                <c:pt idx="2425">
                  <c:v>143485.857958631</c:v>
                </c:pt>
                <c:pt idx="2426">
                  <c:v>143545.154841422</c:v>
                </c:pt>
                <c:pt idx="2427">
                  <c:v>143603.980677596</c:v>
                </c:pt>
                <c:pt idx="2428">
                  <c:v>143663.179092389</c:v>
                </c:pt>
                <c:pt idx="2429">
                  <c:v>143722.471906081</c:v>
                </c:pt>
                <c:pt idx="2430">
                  <c:v>143781.776378287</c:v>
                </c:pt>
                <c:pt idx="2431">
                  <c:v>143840.492775695</c:v>
                </c:pt>
                <c:pt idx="2432">
                  <c:v>143899.86645929</c:v>
                </c:pt>
                <c:pt idx="2433">
                  <c:v>143959.218833817</c:v>
                </c:pt>
                <c:pt idx="2434">
                  <c:v>144018.453199125</c:v>
                </c:pt>
                <c:pt idx="2435">
                  <c:v>144077.800623118</c:v>
                </c:pt>
                <c:pt idx="2436">
                  <c:v>144137.177500805</c:v>
                </c:pt>
                <c:pt idx="2437">
                  <c:v>144196.40707747</c:v>
                </c:pt>
                <c:pt idx="2438">
                  <c:v>144255.188289808</c:v>
                </c:pt>
                <c:pt idx="2439">
                  <c:v>144314.021601028</c:v>
                </c:pt>
                <c:pt idx="2440">
                  <c:v>144372.727566885</c:v>
                </c:pt>
                <c:pt idx="2441">
                  <c:v>144431.491703149</c:v>
                </c:pt>
                <c:pt idx="2442">
                  <c:v>144490.289744414</c:v>
                </c:pt>
                <c:pt idx="2443">
                  <c:v>144549.03759852</c:v>
                </c:pt>
                <c:pt idx="2444">
                  <c:v>144608.376497115</c:v>
                </c:pt>
                <c:pt idx="2445">
                  <c:v>144667.188092296</c:v>
                </c:pt>
                <c:pt idx="2446">
                  <c:v>144725.93743187</c:v>
                </c:pt>
                <c:pt idx="2447">
                  <c:v>144784.775295772</c:v>
                </c:pt>
                <c:pt idx="2448">
                  <c:v>144844.165022195</c:v>
                </c:pt>
                <c:pt idx="2449">
                  <c:v>144903.477649117</c:v>
                </c:pt>
                <c:pt idx="2450">
                  <c:v>144962.272300791</c:v>
                </c:pt>
                <c:pt idx="2451">
                  <c:v>145021.619430214</c:v>
                </c:pt>
                <c:pt idx="2452">
                  <c:v>145080.4091756</c:v>
                </c:pt>
                <c:pt idx="2453">
                  <c:v>145139.305185977</c:v>
                </c:pt>
                <c:pt idx="2454">
                  <c:v>145198.096959135</c:v>
                </c:pt>
                <c:pt idx="2455">
                  <c:v>145257.392099392</c:v>
                </c:pt>
                <c:pt idx="2456">
                  <c:v>145316.160240059</c:v>
                </c:pt>
                <c:pt idx="2457">
                  <c:v>145375.522413431</c:v>
                </c:pt>
                <c:pt idx="2458">
                  <c:v>145434.778723317</c:v>
                </c:pt>
                <c:pt idx="2459">
                  <c:v>145493.624199493</c:v>
                </c:pt>
                <c:pt idx="2460">
                  <c:v>145552.94586581</c:v>
                </c:pt>
                <c:pt idx="2461">
                  <c:v>145612.203990628</c:v>
                </c:pt>
                <c:pt idx="2462">
                  <c:v>145671.514852052</c:v>
                </c:pt>
                <c:pt idx="2463">
                  <c:v>145730.939929051</c:v>
                </c:pt>
                <c:pt idx="2464">
                  <c:v>145789.611381859</c:v>
                </c:pt>
                <c:pt idx="2465">
                  <c:v>145848.438616447</c:v>
                </c:pt>
                <c:pt idx="2466">
                  <c:v>145907.78032263</c:v>
                </c:pt>
                <c:pt idx="2467">
                  <c:v>145967.004118634</c:v>
                </c:pt>
                <c:pt idx="2468">
                  <c:v>146025.735259224</c:v>
                </c:pt>
                <c:pt idx="2469">
                  <c:v>146084.521915976</c:v>
                </c:pt>
                <c:pt idx="2470">
                  <c:v>146143.831571377</c:v>
                </c:pt>
                <c:pt idx="2471">
                  <c:v>146203.198865391</c:v>
                </c:pt>
                <c:pt idx="2472">
                  <c:v>146262.538813922</c:v>
                </c:pt>
                <c:pt idx="2473">
                  <c:v>146321.753509993</c:v>
                </c:pt>
                <c:pt idx="2474">
                  <c:v>146380.59945033</c:v>
                </c:pt>
                <c:pt idx="2475">
                  <c:v>146439.482764675</c:v>
                </c:pt>
                <c:pt idx="2476">
                  <c:v>146498.23313732</c:v>
                </c:pt>
                <c:pt idx="2477">
                  <c:v>146557.056729089</c:v>
                </c:pt>
                <c:pt idx="2478">
                  <c:v>146616.45417884</c:v>
                </c:pt>
                <c:pt idx="2479">
                  <c:v>146675.182916811</c:v>
                </c:pt>
                <c:pt idx="2480">
                  <c:v>146734.573661997</c:v>
                </c:pt>
                <c:pt idx="2481">
                  <c:v>146793.972545531</c:v>
                </c:pt>
                <c:pt idx="2482">
                  <c:v>146853.352334619</c:v>
                </c:pt>
                <c:pt idx="2483">
                  <c:v>146912.764107081</c:v>
                </c:pt>
                <c:pt idx="2484">
                  <c:v>146972.16741358</c:v>
                </c:pt>
                <c:pt idx="2485">
                  <c:v>147030.998643301</c:v>
                </c:pt>
                <c:pt idx="2486">
                  <c:v>147090.351576354</c:v>
                </c:pt>
                <c:pt idx="2487">
                  <c:v>147149.173204801</c:v>
                </c:pt>
                <c:pt idx="2488">
                  <c:v>147207.97370992</c:v>
                </c:pt>
                <c:pt idx="2489">
                  <c:v>147266.791464158</c:v>
                </c:pt>
                <c:pt idx="2490">
                  <c:v>147325.667212001</c:v>
                </c:pt>
                <c:pt idx="2491">
                  <c:v>147384.92559751</c:v>
                </c:pt>
                <c:pt idx="2492">
                  <c:v>147443.74412571</c:v>
                </c:pt>
                <c:pt idx="2493">
                  <c:v>147502.581487662</c:v>
                </c:pt>
                <c:pt idx="2494">
                  <c:v>147561.277472499</c:v>
                </c:pt>
                <c:pt idx="2495">
                  <c:v>147620.161513475</c:v>
                </c:pt>
                <c:pt idx="2496">
                  <c:v>147679.51492697</c:v>
                </c:pt>
                <c:pt idx="2497">
                  <c:v>147738.312435584</c:v>
                </c:pt>
                <c:pt idx="2498">
                  <c:v>147797.178094182</c:v>
                </c:pt>
                <c:pt idx="2499">
                  <c:v>147856.010279452</c:v>
                </c:pt>
                <c:pt idx="2500">
                  <c:v>147915.302163381</c:v>
                </c:pt>
                <c:pt idx="2501">
                  <c:v>147974.248078834</c:v>
                </c:pt>
                <c:pt idx="2502">
                  <c:v>148033.125310706</c:v>
                </c:pt>
                <c:pt idx="2503">
                  <c:v>148091.95897901</c:v>
                </c:pt>
                <c:pt idx="2504">
                  <c:v>148151.363397327</c:v>
                </c:pt>
                <c:pt idx="2505">
                  <c:v>148210.248711186</c:v>
                </c:pt>
                <c:pt idx="2506">
                  <c:v>148268.944936429</c:v>
                </c:pt>
                <c:pt idx="2507">
                  <c:v>148327.762839922</c:v>
                </c:pt>
                <c:pt idx="2508">
                  <c:v>148386.574196409</c:v>
                </c:pt>
                <c:pt idx="2509">
                  <c:v>148445.396300913</c:v>
                </c:pt>
                <c:pt idx="2510">
                  <c:v>148504.199189228</c:v>
                </c:pt>
                <c:pt idx="2511">
                  <c:v>148563.075946158</c:v>
                </c:pt>
                <c:pt idx="2512">
                  <c:v>148621.792096097</c:v>
                </c:pt>
                <c:pt idx="2513">
                  <c:v>148680.687810932</c:v>
                </c:pt>
                <c:pt idx="2514">
                  <c:v>148739.542839889</c:v>
                </c:pt>
                <c:pt idx="2515">
                  <c:v>148798.355389728</c:v>
                </c:pt>
                <c:pt idx="2516">
                  <c:v>148857.208185726</c:v>
                </c:pt>
                <c:pt idx="2517">
                  <c:v>148916.584422598</c:v>
                </c:pt>
                <c:pt idx="2518">
                  <c:v>148975.300965099</c:v>
                </c:pt>
                <c:pt idx="2519">
                  <c:v>149034.119883847</c:v>
                </c:pt>
                <c:pt idx="2520">
                  <c:v>149092.900597154</c:v>
                </c:pt>
                <c:pt idx="2521">
                  <c:v>149152.151166437</c:v>
                </c:pt>
                <c:pt idx="2522">
                  <c:v>149210.973224455</c:v>
                </c:pt>
                <c:pt idx="2523">
                  <c:v>149270.336293393</c:v>
                </c:pt>
                <c:pt idx="2524">
                  <c:v>149329.495807911</c:v>
                </c:pt>
                <c:pt idx="2525">
                  <c:v>149388.855071601</c:v>
                </c:pt>
                <c:pt idx="2526">
                  <c:v>149447.641708474</c:v>
                </c:pt>
                <c:pt idx="2527">
                  <c:v>149506.9404059</c:v>
                </c:pt>
                <c:pt idx="2528">
                  <c:v>149566.193736806</c:v>
                </c:pt>
                <c:pt idx="2529">
                  <c:v>149625.569871587</c:v>
                </c:pt>
                <c:pt idx="2530">
                  <c:v>149684.753704137</c:v>
                </c:pt>
                <c:pt idx="2531">
                  <c:v>149744.110341309</c:v>
                </c:pt>
                <c:pt idx="2532">
                  <c:v>149803.359512394</c:v>
                </c:pt>
                <c:pt idx="2533">
                  <c:v>149862.672091151</c:v>
                </c:pt>
                <c:pt idx="2534">
                  <c:v>149921.962290188</c:v>
                </c:pt>
                <c:pt idx="2535">
                  <c:v>149981.230937814</c:v>
                </c:pt>
                <c:pt idx="2536">
                  <c:v>150040.548336747</c:v>
                </c:pt>
                <c:pt idx="2537">
                  <c:v>150099.864770476</c:v>
                </c:pt>
                <c:pt idx="2538">
                  <c:v>150158.593456554</c:v>
                </c:pt>
                <c:pt idx="2539">
                  <c:v>150217.903922608</c:v>
                </c:pt>
                <c:pt idx="2540">
                  <c:v>150277.208650299</c:v>
                </c:pt>
                <c:pt idx="2541">
                  <c:v>150336.609194133</c:v>
                </c:pt>
                <c:pt idx="2542">
                  <c:v>150395.876117207</c:v>
                </c:pt>
                <c:pt idx="2543">
                  <c:v>150455.294541243</c:v>
                </c:pt>
                <c:pt idx="2544">
                  <c:v>150514.609997591</c:v>
                </c:pt>
                <c:pt idx="2545">
                  <c:v>150573.918004162</c:v>
                </c:pt>
                <c:pt idx="2546">
                  <c:v>150633.23060935</c:v>
                </c:pt>
                <c:pt idx="2547">
                  <c:v>150692.58440531</c:v>
                </c:pt>
                <c:pt idx="2548">
                  <c:v>150751.858473442</c:v>
                </c:pt>
                <c:pt idx="2549">
                  <c:v>150811.176117504</c:v>
                </c:pt>
                <c:pt idx="2550">
                  <c:v>150870.511994045</c:v>
                </c:pt>
                <c:pt idx="2551">
                  <c:v>150929.752797031</c:v>
                </c:pt>
                <c:pt idx="2552">
                  <c:v>150989.089054998</c:v>
                </c:pt>
                <c:pt idx="2553">
                  <c:v>151048.401964693</c:v>
                </c:pt>
                <c:pt idx="2554">
                  <c:v>151107.638041715</c:v>
                </c:pt>
                <c:pt idx="2555">
                  <c:v>151167.063128887</c:v>
                </c:pt>
                <c:pt idx="2556">
                  <c:v>151226.379109927</c:v>
                </c:pt>
                <c:pt idx="2557">
                  <c:v>151285.628247767</c:v>
                </c:pt>
                <c:pt idx="2558">
                  <c:v>151344.931646143</c:v>
                </c:pt>
                <c:pt idx="2559">
                  <c:v>151404.18670947</c:v>
                </c:pt>
                <c:pt idx="2560">
                  <c:v>151463.370520632</c:v>
                </c:pt>
                <c:pt idx="2561">
                  <c:v>151522.705656561</c:v>
                </c:pt>
                <c:pt idx="2562">
                  <c:v>151582.032981887</c:v>
                </c:pt>
                <c:pt idx="2563">
                  <c:v>151641.202207456</c:v>
                </c:pt>
                <c:pt idx="2564">
                  <c:v>151700.493254867</c:v>
                </c:pt>
                <c:pt idx="2565">
                  <c:v>151759.786136312</c:v>
                </c:pt>
                <c:pt idx="2566">
                  <c:v>151818.923399982</c:v>
                </c:pt>
                <c:pt idx="2567">
                  <c:v>151878.227911884</c:v>
                </c:pt>
                <c:pt idx="2568">
                  <c:v>151937.522786517</c:v>
                </c:pt>
                <c:pt idx="2569">
                  <c:v>151996.715842616</c:v>
                </c:pt>
                <c:pt idx="2570">
                  <c:v>152055.439569575</c:v>
                </c:pt>
                <c:pt idx="2571">
                  <c:v>152114.721806337</c:v>
                </c:pt>
                <c:pt idx="2572">
                  <c:v>152173.384148269</c:v>
                </c:pt>
                <c:pt idx="2573">
                  <c:v>152232.184452555</c:v>
                </c:pt>
                <c:pt idx="2574">
                  <c:v>152291.538778206</c:v>
                </c:pt>
                <c:pt idx="2575">
                  <c:v>152350.237342099</c:v>
                </c:pt>
                <c:pt idx="2576">
                  <c:v>152409.022140784</c:v>
                </c:pt>
                <c:pt idx="2577">
                  <c:v>152468.337727596</c:v>
                </c:pt>
                <c:pt idx="2578">
                  <c:v>152527.008851633</c:v>
                </c:pt>
                <c:pt idx="2579">
                  <c:v>152585.753409298</c:v>
                </c:pt>
                <c:pt idx="2580">
                  <c:v>152644.606676467</c:v>
                </c:pt>
                <c:pt idx="2581">
                  <c:v>152703.407900698</c:v>
                </c:pt>
                <c:pt idx="2582">
                  <c:v>152762.204901237</c:v>
                </c:pt>
                <c:pt idx="2583">
                  <c:v>152821.041517993</c:v>
                </c:pt>
                <c:pt idx="2584">
                  <c:v>152880.208166156</c:v>
                </c:pt>
                <c:pt idx="2585">
                  <c:v>152939.041333861</c:v>
                </c:pt>
                <c:pt idx="2586">
                  <c:v>152997.854734075</c:v>
                </c:pt>
                <c:pt idx="2587">
                  <c:v>153056.625196992</c:v>
                </c:pt>
                <c:pt idx="2588">
                  <c:v>153115.437279801</c:v>
                </c:pt>
                <c:pt idx="2589">
                  <c:v>153174.247649892</c:v>
                </c:pt>
                <c:pt idx="2590">
                  <c:v>153233.017528333</c:v>
                </c:pt>
                <c:pt idx="2591">
                  <c:v>153291.912226926</c:v>
                </c:pt>
                <c:pt idx="2592">
                  <c:v>153350.673398925</c:v>
                </c:pt>
                <c:pt idx="2593">
                  <c:v>153409.404456097</c:v>
                </c:pt>
                <c:pt idx="2594">
                  <c:v>153468.735242957</c:v>
                </c:pt>
                <c:pt idx="2595">
                  <c:v>153527.57047129</c:v>
                </c:pt>
                <c:pt idx="2596">
                  <c:v>153586.942761958</c:v>
                </c:pt>
                <c:pt idx="2597">
                  <c:v>153645.77543626</c:v>
                </c:pt>
                <c:pt idx="2598">
                  <c:v>153705.091318463</c:v>
                </c:pt>
                <c:pt idx="2599">
                  <c:v>153764.411714598</c:v>
                </c:pt>
                <c:pt idx="2600">
                  <c:v>153823.254212053</c:v>
                </c:pt>
                <c:pt idx="2601">
                  <c:v>153882.096485913</c:v>
                </c:pt>
                <c:pt idx="2602">
                  <c:v>153941.321030901</c:v>
                </c:pt>
                <c:pt idx="2603">
                  <c:v>154000.694097745</c:v>
                </c:pt>
                <c:pt idx="2604">
                  <c:v>154060.024339441</c:v>
                </c:pt>
                <c:pt idx="2605">
                  <c:v>154119.26284032</c:v>
                </c:pt>
                <c:pt idx="2606">
                  <c:v>154178.017791902</c:v>
                </c:pt>
                <c:pt idx="2607">
                  <c:v>154237.39438343</c:v>
                </c:pt>
                <c:pt idx="2608">
                  <c:v>154296.602198936</c:v>
                </c:pt>
                <c:pt idx="2609">
                  <c:v>154356.007247868</c:v>
                </c:pt>
                <c:pt idx="2610">
                  <c:v>154415.408032721</c:v>
                </c:pt>
                <c:pt idx="2611">
                  <c:v>154474.157312639</c:v>
                </c:pt>
                <c:pt idx="2612">
                  <c:v>154532.99808145</c:v>
                </c:pt>
                <c:pt idx="2613">
                  <c:v>154591.783628884</c:v>
                </c:pt>
                <c:pt idx="2614">
                  <c:v>154651.032940896</c:v>
                </c:pt>
                <c:pt idx="2615">
                  <c:v>154709.891085082</c:v>
                </c:pt>
                <c:pt idx="2616">
                  <c:v>154769.250838877</c:v>
                </c:pt>
                <c:pt idx="2617">
                  <c:v>154827.950888757</c:v>
                </c:pt>
                <c:pt idx="2618">
                  <c:v>154887.273211518</c:v>
                </c:pt>
                <c:pt idx="2619">
                  <c:v>154946.674591159</c:v>
                </c:pt>
                <c:pt idx="2620">
                  <c:v>155005.926563462</c:v>
                </c:pt>
                <c:pt idx="2621">
                  <c:v>155065.354380988</c:v>
                </c:pt>
                <c:pt idx="2622">
                  <c:v>155124.622361882</c:v>
                </c:pt>
                <c:pt idx="2623">
                  <c:v>155183.866695802</c:v>
                </c:pt>
                <c:pt idx="2624">
                  <c:v>155243.107145926</c:v>
                </c:pt>
                <c:pt idx="2625">
                  <c:v>155302.547832529</c:v>
                </c:pt>
                <c:pt idx="2626">
                  <c:v>155361.762792608</c:v>
                </c:pt>
                <c:pt idx="2627">
                  <c:v>155421.079302066</c:v>
                </c:pt>
                <c:pt idx="2628">
                  <c:v>155480.363078335</c:v>
                </c:pt>
                <c:pt idx="2629">
                  <c:v>155539.821467237</c:v>
                </c:pt>
                <c:pt idx="2630">
                  <c:v>155599.131325724</c:v>
                </c:pt>
                <c:pt idx="2631">
                  <c:v>155658.511321555</c:v>
                </c:pt>
                <c:pt idx="2632">
                  <c:v>155717.767634627</c:v>
                </c:pt>
                <c:pt idx="2633">
                  <c:v>155777.058379142</c:v>
                </c:pt>
                <c:pt idx="2634">
                  <c:v>155836.348393357</c:v>
                </c:pt>
                <c:pt idx="2635">
                  <c:v>155895.69782435</c:v>
                </c:pt>
                <c:pt idx="2636">
                  <c:v>155955.107088139</c:v>
                </c:pt>
                <c:pt idx="2637">
                  <c:v>156014.537146461</c:v>
                </c:pt>
                <c:pt idx="2638">
                  <c:v>156073.756798081</c:v>
                </c:pt>
                <c:pt idx="2639">
                  <c:v>156133.103969499</c:v>
                </c:pt>
                <c:pt idx="2640">
                  <c:v>156192.382856279</c:v>
                </c:pt>
                <c:pt idx="2641">
                  <c:v>156251.61958011</c:v>
                </c:pt>
                <c:pt idx="2642">
                  <c:v>156310.956668849</c:v>
                </c:pt>
                <c:pt idx="2643">
                  <c:v>156370.310900337</c:v>
                </c:pt>
                <c:pt idx="2644">
                  <c:v>156428.993540246</c:v>
                </c:pt>
                <c:pt idx="2645">
                  <c:v>156488.36229606</c:v>
                </c:pt>
                <c:pt idx="2646">
                  <c:v>156547.748664476</c:v>
                </c:pt>
                <c:pt idx="2647">
                  <c:v>156607.026096983</c:v>
                </c:pt>
                <c:pt idx="2648">
                  <c:v>156666.386783733</c:v>
                </c:pt>
                <c:pt idx="2649">
                  <c:v>156725.758967483</c:v>
                </c:pt>
                <c:pt idx="2650">
                  <c:v>156785.044473148</c:v>
                </c:pt>
                <c:pt idx="2651">
                  <c:v>156844.450791322</c:v>
                </c:pt>
                <c:pt idx="2652">
                  <c:v>156903.768016282</c:v>
                </c:pt>
                <c:pt idx="2653">
                  <c:v>156963.078466742</c:v>
                </c:pt>
                <c:pt idx="2654">
                  <c:v>157022.415759521</c:v>
                </c:pt>
                <c:pt idx="2655">
                  <c:v>157081.780324658</c:v>
                </c:pt>
                <c:pt idx="2656">
                  <c:v>157140.498805472</c:v>
                </c:pt>
                <c:pt idx="2657">
                  <c:v>157199.863602824</c:v>
                </c:pt>
                <c:pt idx="2658">
                  <c:v>157259.16645275</c:v>
                </c:pt>
                <c:pt idx="2659">
                  <c:v>157318.452933858</c:v>
                </c:pt>
                <c:pt idx="2660">
                  <c:v>157377.813624015</c:v>
                </c:pt>
                <c:pt idx="2661">
                  <c:v>157437.165790334</c:v>
                </c:pt>
                <c:pt idx="2662">
                  <c:v>157496.433225961</c:v>
                </c:pt>
                <c:pt idx="2663">
                  <c:v>157555.775178136</c:v>
                </c:pt>
                <c:pt idx="2664">
                  <c:v>157615.071525075</c:v>
                </c:pt>
                <c:pt idx="2665">
                  <c:v>157673.790910661</c:v>
                </c:pt>
                <c:pt idx="2666">
                  <c:v>157733.281761359</c:v>
                </c:pt>
                <c:pt idx="2667">
                  <c:v>157792.101720037</c:v>
                </c:pt>
                <c:pt idx="2668">
                  <c:v>157850.829715587</c:v>
                </c:pt>
                <c:pt idx="2669">
                  <c:v>157909.69249236</c:v>
                </c:pt>
                <c:pt idx="2670">
                  <c:v>157968.522229662</c:v>
                </c:pt>
                <c:pt idx="2671">
                  <c:v>158027.232508506</c:v>
                </c:pt>
                <c:pt idx="2672">
                  <c:v>158086.009596567</c:v>
                </c:pt>
                <c:pt idx="2673">
                  <c:v>158144.952663617</c:v>
                </c:pt>
                <c:pt idx="2674">
                  <c:v>158203.673939977</c:v>
                </c:pt>
                <c:pt idx="2675">
                  <c:v>158262.576594474</c:v>
                </c:pt>
                <c:pt idx="2676">
                  <c:v>158321.950118338</c:v>
                </c:pt>
                <c:pt idx="2677">
                  <c:v>158381.200675572</c:v>
                </c:pt>
                <c:pt idx="2678">
                  <c:v>158440.544201263</c:v>
                </c:pt>
                <c:pt idx="2679">
                  <c:v>158499.880901439</c:v>
                </c:pt>
                <c:pt idx="2680">
                  <c:v>158559.083798661</c:v>
                </c:pt>
                <c:pt idx="2681">
                  <c:v>158618.417049225</c:v>
                </c:pt>
                <c:pt idx="2682">
                  <c:v>158677.768439368</c:v>
                </c:pt>
                <c:pt idx="2683">
                  <c:v>158737.097271293</c:v>
                </c:pt>
                <c:pt idx="2684">
                  <c:v>158796.435340253</c:v>
                </c:pt>
                <c:pt idx="2685">
                  <c:v>158855.784813762</c:v>
                </c:pt>
                <c:pt idx="2686">
                  <c:v>158915.006060649</c:v>
                </c:pt>
                <c:pt idx="2687">
                  <c:v>158974.402587391</c:v>
                </c:pt>
                <c:pt idx="2688">
                  <c:v>159033.706772742</c:v>
                </c:pt>
                <c:pt idx="2689">
                  <c:v>159092.936583899</c:v>
                </c:pt>
                <c:pt idx="2690">
                  <c:v>159152.257109294</c:v>
                </c:pt>
                <c:pt idx="2691">
                  <c:v>159211.628204178</c:v>
                </c:pt>
                <c:pt idx="2692">
                  <c:v>159270.873620858</c:v>
                </c:pt>
                <c:pt idx="2693">
                  <c:v>159330.214980822</c:v>
                </c:pt>
                <c:pt idx="2694">
                  <c:v>159389.517480653</c:v>
                </c:pt>
                <c:pt idx="2695">
                  <c:v>159448.703971151</c:v>
                </c:pt>
                <c:pt idx="2696">
                  <c:v>159508.016779714</c:v>
                </c:pt>
                <c:pt idx="2697">
                  <c:v>159566.839943875</c:v>
                </c:pt>
                <c:pt idx="2698">
                  <c:v>159626.107238376</c:v>
                </c:pt>
                <c:pt idx="2699">
                  <c:v>159685.444615971</c:v>
                </c:pt>
                <c:pt idx="2700">
                  <c:v>159744.787174071</c:v>
                </c:pt>
                <c:pt idx="2701">
                  <c:v>159803.534500941</c:v>
                </c:pt>
                <c:pt idx="2702">
                  <c:v>159862.933549427</c:v>
                </c:pt>
                <c:pt idx="2703">
                  <c:v>159921.749068262</c:v>
                </c:pt>
                <c:pt idx="2704">
                  <c:v>159981.091816923</c:v>
                </c:pt>
                <c:pt idx="2705">
                  <c:v>160039.904357546</c:v>
                </c:pt>
                <c:pt idx="2706">
                  <c:v>160099.257587245</c:v>
                </c:pt>
                <c:pt idx="2707">
                  <c:v>160158.01339153</c:v>
                </c:pt>
                <c:pt idx="2708">
                  <c:v>160216.895609106</c:v>
                </c:pt>
                <c:pt idx="2709">
                  <c:v>160276.238511496</c:v>
                </c:pt>
                <c:pt idx="2710">
                  <c:v>160335.499222166</c:v>
                </c:pt>
                <c:pt idx="2711">
                  <c:v>160394.900546224</c:v>
                </c:pt>
                <c:pt idx="2712">
                  <c:v>160454.254227973</c:v>
                </c:pt>
                <c:pt idx="2713">
                  <c:v>160513.525517227</c:v>
                </c:pt>
                <c:pt idx="2714">
                  <c:v>160572.861394228</c:v>
                </c:pt>
                <c:pt idx="2715">
                  <c:v>160631.746171801</c:v>
                </c:pt>
                <c:pt idx="2716">
                  <c:v>160690.999442219</c:v>
                </c:pt>
                <c:pt idx="2717">
                  <c:v>160749.860999106</c:v>
                </c:pt>
                <c:pt idx="2718">
                  <c:v>160809.195946559</c:v>
                </c:pt>
                <c:pt idx="2719">
                  <c:v>160868.44076605</c:v>
                </c:pt>
                <c:pt idx="2720">
                  <c:v>160927.787461187</c:v>
                </c:pt>
                <c:pt idx="2721">
                  <c:v>160987.100639024</c:v>
                </c:pt>
                <c:pt idx="2722">
                  <c:v>161046.271720628</c:v>
                </c:pt>
                <c:pt idx="2723">
                  <c:v>161105.549527679</c:v>
                </c:pt>
                <c:pt idx="2724">
                  <c:v>161164.857900133</c:v>
                </c:pt>
                <c:pt idx="2725">
                  <c:v>161223.562470044</c:v>
                </c:pt>
                <c:pt idx="2726">
                  <c:v>161282.353986624</c:v>
                </c:pt>
                <c:pt idx="2727">
                  <c:v>161341.688204303</c:v>
                </c:pt>
                <c:pt idx="2728">
                  <c:v>161400.966224215</c:v>
                </c:pt>
                <c:pt idx="2729">
                  <c:v>161459.766003974</c:v>
                </c:pt>
                <c:pt idx="2730">
                  <c:v>161519.130311412</c:v>
                </c:pt>
                <c:pt idx="2731">
                  <c:v>161577.839542793</c:v>
                </c:pt>
                <c:pt idx="2732">
                  <c:v>161636.592283375</c:v>
                </c:pt>
                <c:pt idx="2733">
                  <c:v>161695.944201903</c:v>
                </c:pt>
                <c:pt idx="2734">
                  <c:v>161755.135671536</c:v>
                </c:pt>
                <c:pt idx="2735">
                  <c:v>161814.477107053</c:v>
                </c:pt>
                <c:pt idx="2736">
                  <c:v>161873.213467903</c:v>
                </c:pt>
                <c:pt idx="2737">
                  <c:v>161932.462217452</c:v>
                </c:pt>
                <c:pt idx="2738">
                  <c:v>161991.20327544</c:v>
                </c:pt>
                <c:pt idx="2739">
                  <c:v>162050.529056604</c:v>
                </c:pt>
                <c:pt idx="2740">
                  <c:v>162109.229268944</c:v>
                </c:pt>
                <c:pt idx="2741">
                  <c:v>162168.060565593</c:v>
                </c:pt>
                <c:pt idx="2742">
                  <c:v>162226.770846618</c:v>
                </c:pt>
                <c:pt idx="2743">
                  <c:v>162286.022495375</c:v>
                </c:pt>
                <c:pt idx="2744">
                  <c:v>162344.76467371</c:v>
                </c:pt>
                <c:pt idx="2745">
                  <c:v>162404.082968043</c:v>
                </c:pt>
                <c:pt idx="2746">
                  <c:v>162463.270191172</c:v>
                </c:pt>
                <c:pt idx="2747">
                  <c:v>162522.059265566</c:v>
                </c:pt>
                <c:pt idx="2748">
                  <c:v>162581.35733851</c:v>
                </c:pt>
                <c:pt idx="2749">
                  <c:v>162640.608973483</c:v>
                </c:pt>
                <c:pt idx="2750">
                  <c:v>162699.886147988</c:v>
                </c:pt>
                <c:pt idx="2751">
                  <c:v>162759.182767625</c:v>
                </c:pt>
                <c:pt idx="2752">
                  <c:v>162818.408839511</c:v>
                </c:pt>
                <c:pt idx="2753">
                  <c:v>162877.735297773</c:v>
                </c:pt>
                <c:pt idx="2754">
                  <c:v>162937.038759422</c:v>
                </c:pt>
                <c:pt idx="2755">
                  <c:v>162995.730153786</c:v>
                </c:pt>
                <c:pt idx="2756">
                  <c:v>163054.612339609</c:v>
                </c:pt>
                <c:pt idx="2757">
                  <c:v>163113.939471707</c:v>
                </c:pt>
                <c:pt idx="2758">
                  <c:v>163173.096587383</c:v>
                </c:pt>
                <c:pt idx="2759">
                  <c:v>163232.469652971</c:v>
                </c:pt>
                <c:pt idx="2760">
                  <c:v>163291.811424018</c:v>
                </c:pt>
                <c:pt idx="2761">
                  <c:v>163351.066014874</c:v>
                </c:pt>
                <c:pt idx="2762">
                  <c:v>163410.389627391</c:v>
                </c:pt>
                <c:pt idx="2763">
                  <c:v>163469.737959857</c:v>
                </c:pt>
                <c:pt idx="2764">
                  <c:v>163528.988633157</c:v>
                </c:pt>
                <c:pt idx="2765">
                  <c:v>163588.439162095</c:v>
                </c:pt>
                <c:pt idx="2766">
                  <c:v>163647.808227949</c:v>
                </c:pt>
                <c:pt idx="2767">
                  <c:v>163706.555409536</c:v>
                </c:pt>
                <c:pt idx="2768">
                  <c:v>163765.902347036</c:v>
                </c:pt>
                <c:pt idx="2769">
                  <c:v>163824.737444808</c:v>
                </c:pt>
                <c:pt idx="2770">
                  <c:v>163883.981601362</c:v>
                </c:pt>
                <c:pt idx="2771">
                  <c:v>163943.403468862</c:v>
                </c:pt>
                <c:pt idx="2772">
                  <c:v>164002.175069305</c:v>
                </c:pt>
                <c:pt idx="2773">
                  <c:v>164060.94094494</c:v>
                </c:pt>
                <c:pt idx="2774">
                  <c:v>164120.22732139</c:v>
                </c:pt>
                <c:pt idx="2775">
                  <c:v>164179.603808371</c:v>
                </c:pt>
                <c:pt idx="2776">
                  <c:v>164238.822860215</c:v>
                </c:pt>
                <c:pt idx="2777">
                  <c:v>164298.156324812</c:v>
                </c:pt>
                <c:pt idx="2778">
                  <c:v>164357.479069041</c:v>
                </c:pt>
                <c:pt idx="2779">
                  <c:v>164416.789852599</c:v>
                </c:pt>
                <c:pt idx="2780">
                  <c:v>164476.154685233</c:v>
                </c:pt>
                <c:pt idx="2781">
                  <c:v>164535.505958054</c:v>
                </c:pt>
                <c:pt idx="2782">
                  <c:v>164594.695855981</c:v>
                </c:pt>
                <c:pt idx="2783">
                  <c:v>164654.067048776</c:v>
                </c:pt>
                <c:pt idx="2784">
                  <c:v>164713.368264533</c:v>
                </c:pt>
                <c:pt idx="2785">
                  <c:v>164772.643789755</c:v>
                </c:pt>
                <c:pt idx="2786">
                  <c:v>164831.975642189</c:v>
                </c:pt>
                <c:pt idx="2787">
                  <c:v>164891.319312148</c:v>
                </c:pt>
                <c:pt idx="2788">
                  <c:v>164950.534981143</c:v>
                </c:pt>
                <c:pt idx="2789">
                  <c:v>165009.926131907</c:v>
                </c:pt>
                <c:pt idx="2790">
                  <c:v>165069.238532358</c:v>
                </c:pt>
                <c:pt idx="2791">
                  <c:v>165128.501403642</c:v>
                </c:pt>
                <c:pt idx="2792">
                  <c:v>165187.84948511</c:v>
                </c:pt>
                <c:pt idx="2793">
                  <c:v>165247.200779997</c:v>
                </c:pt>
                <c:pt idx="2794">
                  <c:v>165306.474729564</c:v>
                </c:pt>
                <c:pt idx="2795">
                  <c:v>165365.814335593</c:v>
                </c:pt>
                <c:pt idx="2796">
                  <c:v>165425.213753473</c:v>
                </c:pt>
                <c:pt idx="2797">
                  <c:v>165484.50911661</c:v>
                </c:pt>
                <c:pt idx="2798">
                  <c:v>165543.857079467</c:v>
                </c:pt>
                <c:pt idx="2799">
                  <c:v>165603.235475702</c:v>
                </c:pt>
                <c:pt idx="2800">
                  <c:v>165662.528471024</c:v>
                </c:pt>
                <c:pt idx="2801">
                  <c:v>165721.298009757</c:v>
                </c:pt>
                <c:pt idx="2802">
                  <c:v>165780.05844191</c:v>
                </c:pt>
                <c:pt idx="2803">
                  <c:v>165839.265878845</c:v>
                </c:pt>
                <c:pt idx="2804">
                  <c:v>165898.568709754</c:v>
                </c:pt>
                <c:pt idx="2805">
                  <c:v>165957.956365561</c:v>
                </c:pt>
                <c:pt idx="2806">
                  <c:v>166017.162934451</c:v>
                </c:pt>
                <c:pt idx="2807">
                  <c:v>166076.632878551</c:v>
                </c:pt>
                <c:pt idx="2808">
                  <c:v>166135.984149603</c:v>
                </c:pt>
                <c:pt idx="2809">
                  <c:v>166195.244322901</c:v>
                </c:pt>
                <c:pt idx="2810">
                  <c:v>166254.52107288</c:v>
                </c:pt>
                <c:pt idx="2811">
                  <c:v>166313.88694333</c:v>
                </c:pt>
                <c:pt idx="2812">
                  <c:v>166372.555123071</c:v>
                </c:pt>
                <c:pt idx="2813">
                  <c:v>166432.021663319</c:v>
                </c:pt>
                <c:pt idx="2814">
                  <c:v>166490.795708115</c:v>
                </c:pt>
                <c:pt idx="2815">
                  <c:v>166550.025541181</c:v>
                </c:pt>
                <c:pt idx="2816">
                  <c:v>166608.852854408</c:v>
                </c:pt>
                <c:pt idx="2817">
                  <c:v>166668.174197187</c:v>
                </c:pt>
                <c:pt idx="2818">
                  <c:v>166726.906095417</c:v>
                </c:pt>
                <c:pt idx="2819">
                  <c:v>166786.276712063</c:v>
                </c:pt>
                <c:pt idx="2820">
                  <c:v>166845.592194475</c:v>
                </c:pt>
                <c:pt idx="2821">
                  <c:v>166904.888904525</c:v>
                </c:pt>
                <c:pt idx="2822">
                  <c:v>166963.746872976</c:v>
                </c:pt>
                <c:pt idx="2823">
                  <c:v>167023.040230234</c:v>
                </c:pt>
                <c:pt idx="2824">
                  <c:v>167081.707172596</c:v>
                </c:pt>
                <c:pt idx="2825">
                  <c:v>167140.535303902</c:v>
                </c:pt>
                <c:pt idx="2826">
                  <c:v>167199.817401808</c:v>
                </c:pt>
                <c:pt idx="2827">
                  <c:v>167259.039506912</c:v>
                </c:pt>
                <c:pt idx="2828">
                  <c:v>167318.357845169</c:v>
                </c:pt>
                <c:pt idx="2829">
                  <c:v>167377.591221202</c:v>
                </c:pt>
                <c:pt idx="2830">
                  <c:v>167436.859719593</c:v>
                </c:pt>
                <c:pt idx="2831">
                  <c:v>167496.239818113</c:v>
                </c:pt>
                <c:pt idx="2832">
                  <c:v>167555.577953151</c:v>
                </c:pt>
                <c:pt idx="2833">
                  <c:v>167614.833083661</c:v>
                </c:pt>
                <c:pt idx="2834">
                  <c:v>167674.171600936</c:v>
                </c:pt>
                <c:pt idx="2835">
                  <c:v>167733.496653691</c:v>
                </c:pt>
                <c:pt idx="2836">
                  <c:v>167792.749707883</c:v>
                </c:pt>
                <c:pt idx="2837">
                  <c:v>167852.185460176</c:v>
                </c:pt>
                <c:pt idx="2838">
                  <c:v>167911.544087768</c:v>
                </c:pt>
                <c:pt idx="2839">
                  <c:v>167970.797779486</c:v>
                </c:pt>
                <c:pt idx="2840">
                  <c:v>168030.094777377</c:v>
                </c:pt>
                <c:pt idx="2841">
                  <c:v>168089.416039285</c:v>
                </c:pt>
                <c:pt idx="2842">
                  <c:v>168148.685168578</c:v>
                </c:pt>
                <c:pt idx="2843">
                  <c:v>168208.018678975</c:v>
                </c:pt>
                <c:pt idx="2844">
                  <c:v>168267.354743875</c:v>
                </c:pt>
                <c:pt idx="2845">
                  <c:v>168326.663502728</c:v>
                </c:pt>
                <c:pt idx="2846">
                  <c:v>168386.035137369</c:v>
                </c:pt>
                <c:pt idx="2847">
                  <c:v>168445.371241732</c:v>
                </c:pt>
                <c:pt idx="2848">
                  <c:v>168504.638510238</c:v>
                </c:pt>
                <c:pt idx="2849">
                  <c:v>168563.973129119</c:v>
                </c:pt>
                <c:pt idx="2850">
                  <c:v>168622.734894954</c:v>
                </c:pt>
                <c:pt idx="2851">
                  <c:v>168682.005440975</c:v>
                </c:pt>
                <c:pt idx="2852">
                  <c:v>168740.721522664</c:v>
                </c:pt>
                <c:pt idx="2853">
                  <c:v>168800.078003851</c:v>
                </c:pt>
                <c:pt idx="2854">
                  <c:v>168859.337526337</c:v>
                </c:pt>
                <c:pt idx="2855">
                  <c:v>168918.623673968</c:v>
                </c:pt>
                <c:pt idx="2856">
                  <c:v>168977.939430181</c:v>
                </c:pt>
                <c:pt idx="2857">
                  <c:v>169037.219674099</c:v>
                </c:pt>
                <c:pt idx="2858">
                  <c:v>169096.587940705</c:v>
                </c:pt>
                <c:pt idx="2859">
                  <c:v>169155.90496467</c:v>
                </c:pt>
                <c:pt idx="2860">
                  <c:v>169215.146466273</c:v>
                </c:pt>
                <c:pt idx="2861">
                  <c:v>169274.484648811</c:v>
                </c:pt>
                <c:pt idx="2862">
                  <c:v>169333.848107938</c:v>
                </c:pt>
                <c:pt idx="2863">
                  <c:v>169393.1055795</c:v>
                </c:pt>
                <c:pt idx="2864">
                  <c:v>169452.420850781</c:v>
                </c:pt>
                <c:pt idx="2865">
                  <c:v>169511.808387615</c:v>
                </c:pt>
                <c:pt idx="2866">
                  <c:v>169571.075176751</c:v>
                </c:pt>
                <c:pt idx="2867">
                  <c:v>169630.434349429</c:v>
                </c:pt>
                <c:pt idx="2868">
                  <c:v>169689.760951736</c:v>
                </c:pt>
                <c:pt idx="2869">
                  <c:v>169749.053170604</c:v>
                </c:pt>
                <c:pt idx="2870">
                  <c:v>169807.890033333</c:v>
                </c:pt>
                <c:pt idx="2871">
                  <c:v>169867.245164166</c:v>
                </c:pt>
                <c:pt idx="2872">
                  <c:v>169926.464938169</c:v>
                </c:pt>
                <c:pt idx="2873">
                  <c:v>169985.756564361</c:v>
                </c:pt>
                <c:pt idx="2874">
                  <c:v>170045.032975374</c:v>
                </c:pt>
                <c:pt idx="2875">
                  <c:v>170104.338084077</c:v>
                </c:pt>
                <c:pt idx="2876">
                  <c:v>170163.803483549</c:v>
                </c:pt>
                <c:pt idx="2877">
                  <c:v>170223.260748619</c:v>
                </c:pt>
                <c:pt idx="2878">
                  <c:v>170282.505455078</c:v>
                </c:pt>
                <c:pt idx="2879">
                  <c:v>170341.335106673</c:v>
                </c:pt>
                <c:pt idx="2880">
                  <c:v>170400.720293256</c:v>
                </c:pt>
                <c:pt idx="2881">
                  <c:v>170460.012719935</c:v>
                </c:pt>
                <c:pt idx="2882">
                  <c:v>170519.342782633</c:v>
                </c:pt>
                <c:pt idx="2883">
                  <c:v>170578.725683946</c:v>
                </c:pt>
                <c:pt idx="2884">
                  <c:v>170637.994922452</c:v>
                </c:pt>
                <c:pt idx="2885">
                  <c:v>170697.367220085</c:v>
                </c:pt>
                <c:pt idx="2886">
                  <c:v>170756.645400566</c:v>
                </c:pt>
                <c:pt idx="2887">
                  <c:v>170815.893676286</c:v>
                </c:pt>
                <c:pt idx="2888">
                  <c:v>170875.274744585</c:v>
                </c:pt>
                <c:pt idx="2889">
                  <c:v>170934.624407623</c:v>
                </c:pt>
                <c:pt idx="2890">
                  <c:v>170993.859192304</c:v>
                </c:pt>
                <c:pt idx="2891">
                  <c:v>171053.223790953</c:v>
                </c:pt>
                <c:pt idx="2892">
                  <c:v>171112.52892496</c:v>
                </c:pt>
                <c:pt idx="2893">
                  <c:v>171171.76708453</c:v>
                </c:pt>
                <c:pt idx="2894">
                  <c:v>171231.115016337</c:v>
                </c:pt>
                <c:pt idx="2895">
                  <c:v>171290.414027833</c:v>
                </c:pt>
                <c:pt idx="2896">
                  <c:v>171349.657257316</c:v>
                </c:pt>
                <c:pt idx="2897">
                  <c:v>171408.991619099</c:v>
                </c:pt>
                <c:pt idx="2898">
                  <c:v>171468.355733632</c:v>
                </c:pt>
                <c:pt idx="2899">
                  <c:v>171527.638535165</c:v>
                </c:pt>
                <c:pt idx="2900">
                  <c:v>171586.983703488</c:v>
                </c:pt>
                <c:pt idx="2901">
                  <c:v>171646.354902808</c:v>
                </c:pt>
                <c:pt idx="2902">
                  <c:v>171705.569872933</c:v>
                </c:pt>
                <c:pt idx="2903">
                  <c:v>171764.891882404</c:v>
                </c:pt>
                <c:pt idx="2904">
                  <c:v>171824.302372126</c:v>
                </c:pt>
                <c:pt idx="2905">
                  <c:v>171883.553604563</c:v>
                </c:pt>
                <c:pt idx="2906">
                  <c:v>171942.825348037</c:v>
                </c:pt>
                <c:pt idx="2907">
                  <c:v>172002.169564301</c:v>
                </c:pt>
                <c:pt idx="2908">
                  <c:v>172061.409881774</c:v>
                </c:pt>
                <c:pt idx="2909">
                  <c:v>172120.687338407</c:v>
                </c:pt>
                <c:pt idx="2910">
                  <c:v>172180.007219152</c:v>
                </c:pt>
                <c:pt idx="2911">
                  <c:v>172239.248940285</c:v>
                </c:pt>
                <c:pt idx="2912">
                  <c:v>172298.507676809</c:v>
                </c:pt>
                <c:pt idx="2913">
                  <c:v>172357.875401665</c:v>
                </c:pt>
                <c:pt idx="2914">
                  <c:v>172417.143078922</c:v>
                </c:pt>
                <c:pt idx="2915">
                  <c:v>172476.481042972</c:v>
                </c:pt>
                <c:pt idx="2916">
                  <c:v>172535.733302267</c:v>
                </c:pt>
                <c:pt idx="2917">
                  <c:v>172594.97455484</c:v>
                </c:pt>
                <c:pt idx="2918">
                  <c:v>172654.251603821</c:v>
                </c:pt>
                <c:pt idx="2919">
                  <c:v>172713.675031584</c:v>
                </c:pt>
                <c:pt idx="2920">
                  <c:v>172772.854509497</c:v>
                </c:pt>
                <c:pt idx="2921">
                  <c:v>172832.169124053</c:v>
                </c:pt>
                <c:pt idx="2922">
                  <c:v>172891.543396049</c:v>
                </c:pt>
                <c:pt idx="2923">
                  <c:v>172950.752780752</c:v>
                </c:pt>
                <c:pt idx="2924">
                  <c:v>173010.105231822</c:v>
                </c:pt>
                <c:pt idx="2925">
                  <c:v>173069.42448316</c:v>
                </c:pt>
                <c:pt idx="2926">
                  <c:v>173128.66933952</c:v>
                </c:pt>
                <c:pt idx="2927">
                  <c:v>173188.137874564</c:v>
                </c:pt>
                <c:pt idx="2928">
                  <c:v>173247.634459882</c:v>
                </c:pt>
                <c:pt idx="2929">
                  <c:v>173306.918771604</c:v>
                </c:pt>
                <c:pt idx="2930">
                  <c:v>173366.237671051</c:v>
                </c:pt>
                <c:pt idx="2931">
                  <c:v>173425.572038418</c:v>
                </c:pt>
                <c:pt idx="2932">
                  <c:v>173484.816262937</c:v>
                </c:pt>
                <c:pt idx="2933">
                  <c:v>173544.124355213</c:v>
                </c:pt>
                <c:pt idx="2934">
                  <c:v>173603.416742378</c:v>
                </c:pt>
                <c:pt idx="2935">
                  <c:v>173662.687006915</c:v>
                </c:pt>
                <c:pt idx="2936">
                  <c:v>173722.116397127</c:v>
                </c:pt>
                <c:pt idx="2937">
                  <c:v>173781.394105089</c:v>
                </c:pt>
                <c:pt idx="2938">
                  <c:v>173840.629210998</c:v>
                </c:pt>
                <c:pt idx="2939">
                  <c:v>173900.066322332</c:v>
                </c:pt>
                <c:pt idx="2940">
                  <c:v>173959.454284183</c:v>
                </c:pt>
                <c:pt idx="2941">
                  <c:v>174018.749693192</c:v>
                </c:pt>
                <c:pt idx="2942">
                  <c:v>174078.143146196</c:v>
                </c:pt>
                <c:pt idx="2943">
                  <c:v>174137.473892349</c:v>
                </c:pt>
                <c:pt idx="2944">
                  <c:v>174196.809510439</c:v>
                </c:pt>
                <c:pt idx="2945">
                  <c:v>174256.105791565</c:v>
                </c:pt>
                <c:pt idx="2946">
                  <c:v>174315.377692148</c:v>
                </c:pt>
                <c:pt idx="2947">
                  <c:v>174374.626672913</c:v>
                </c:pt>
                <c:pt idx="2948">
                  <c:v>174433.996133628</c:v>
                </c:pt>
                <c:pt idx="2949">
                  <c:v>174493.375434104</c:v>
                </c:pt>
                <c:pt idx="2950">
                  <c:v>174552.632181388</c:v>
                </c:pt>
                <c:pt idx="2951">
                  <c:v>174611.934586454</c:v>
                </c:pt>
                <c:pt idx="2952">
                  <c:v>174671.242689975</c:v>
                </c:pt>
                <c:pt idx="2953">
                  <c:v>174730.486336447</c:v>
                </c:pt>
                <c:pt idx="2954">
                  <c:v>174789.769781351</c:v>
                </c:pt>
                <c:pt idx="2955">
                  <c:v>174848.518464128</c:v>
                </c:pt>
                <c:pt idx="2956">
                  <c:v>174907.226597724</c:v>
                </c:pt>
                <c:pt idx="2957">
                  <c:v>174966.573295073</c:v>
                </c:pt>
                <c:pt idx="2958">
                  <c:v>175025.934868657</c:v>
                </c:pt>
                <c:pt idx="2959">
                  <c:v>175085.16462792</c:v>
                </c:pt>
                <c:pt idx="2960">
                  <c:v>175144.561904395</c:v>
                </c:pt>
                <c:pt idx="2961">
                  <c:v>175204.006794445</c:v>
                </c:pt>
                <c:pt idx="2962">
                  <c:v>175263.235518663</c:v>
                </c:pt>
                <c:pt idx="2963">
                  <c:v>175322.569352182</c:v>
                </c:pt>
                <c:pt idx="2964">
                  <c:v>175381.333105298</c:v>
                </c:pt>
                <c:pt idx="2965">
                  <c:v>175440.578600455</c:v>
                </c:pt>
                <c:pt idx="2966">
                  <c:v>175499.95058764</c:v>
                </c:pt>
                <c:pt idx="2967">
                  <c:v>175559.275183948</c:v>
                </c:pt>
                <c:pt idx="2968">
                  <c:v>175618.528918302</c:v>
                </c:pt>
                <c:pt idx="2969">
                  <c:v>175677.840066494</c:v>
                </c:pt>
                <c:pt idx="2970">
                  <c:v>175737.185382333</c:v>
                </c:pt>
                <c:pt idx="2971">
                  <c:v>175796.431814902</c:v>
                </c:pt>
                <c:pt idx="2972">
                  <c:v>175855.172409342</c:v>
                </c:pt>
                <c:pt idx="2973">
                  <c:v>175913.937063628</c:v>
                </c:pt>
                <c:pt idx="2974">
                  <c:v>175972.618692137</c:v>
                </c:pt>
                <c:pt idx="2975">
                  <c:v>176031.40225719</c:v>
                </c:pt>
                <c:pt idx="2976">
                  <c:v>176090.128001638</c:v>
                </c:pt>
                <c:pt idx="2977">
                  <c:v>176148.774937293</c:v>
                </c:pt>
                <c:pt idx="2978">
                  <c:v>176207.552475976</c:v>
                </c:pt>
                <c:pt idx="2979">
                  <c:v>176267.021840544</c:v>
                </c:pt>
                <c:pt idx="2980">
                  <c:v>176325.747278719</c:v>
                </c:pt>
                <c:pt idx="2981">
                  <c:v>176384.552121338</c:v>
                </c:pt>
                <c:pt idx="2982">
                  <c:v>176443.871941873</c:v>
                </c:pt>
                <c:pt idx="2983">
                  <c:v>176502.536956502</c:v>
                </c:pt>
                <c:pt idx="2984">
                  <c:v>176561.303484308</c:v>
                </c:pt>
                <c:pt idx="2985">
                  <c:v>176620.071888293</c:v>
                </c:pt>
                <c:pt idx="2986">
                  <c:v>176678.798190923</c:v>
                </c:pt>
                <c:pt idx="2987">
                  <c:v>176737.652621033</c:v>
                </c:pt>
                <c:pt idx="2988">
                  <c:v>176796.950628457</c:v>
                </c:pt>
                <c:pt idx="2989">
                  <c:v>176855.605048085</c:v>
                </c:pt>
                <c:pt idx="2990">
                  <c:v>176914.352427101</c:v>
                </c:pt>
                <c:pt idx="2991">
                  <c:v>176973.683723839</c:v>
                </c:pt>
                <c:pt idx="2992">
                  <c:v>177032.876725612</c:v>
                </c:pt>
                <c:pt idx="2993">
                  <c:v>177092.156151439</c:v>
                </c:pt>
                <c:pt idx="2994">
                  <c:v>177151.472265635</c:v>
                </c:pt>
                <c:pt idx="2995">
                  <c:v>177210.679738404</c:v>
                </c:pt>
                <c:pt idx="2996">
                  <c:v>177269.964881168</c:v>
                </c:pt>
                <c:pt idx="2997">
                  <c:v>177329.281563828</c:v>
                </c:pt>
                <c:pt idx="2998">
                  <c:v>177388.466829952</c:v>
                </c:pt>
                <c:pt idx="2999">
                  <c:v>177447.741474212</c:v>
                </c:pt>
                <c:pt idx="3000">
                  <c:v>177507.046966999</c:v>
                </c:pt>
                <c:pt idx="3001">
                  <c:v>177566.285230237</c:v>
                </c:pt>
                <c:pt idx="3002">
                  <c:v>177625.563398058</c:v>
                </c:pt>
                <c:pt idx="3003">
                  <c:v>177684.867834542</c:v>
                </c:pt>
                <c:pt idx="3004">
                  <c:v>177744.13074988</c:v>
                </c:pt>
                <c:pt idx="3005">
                  <c:v>177803.427246231</c:v>
                </c:pt>
                <c:pt idx="3006">
                  <c:v>177862.313661165</c:v>
                </c:pt>
                <c:pt idx="3007">
                  <c:v>177921.536244694</c:v>
                </c:pt>
                <c:pt idx="3008">
                  <c:v>177980.350261127</c:v>
                </c:pt>
                <c:pt idx="3009">
                  <c:v>178039.706660151</c:v>
                </c:pt>
                <c:pt idx="3010">
                  <c:v>178098.393542884</c:v>
                </c:pt>
                <c:pt idx="3011">
                  <c:v>178157.70230147</c:v>
                </c:pt>
                <c:pt idx="3012">
                  <c:v>178216.973153737</c:v>
                </c:pt>
                <c:pt idx="3013">
                  <c:v>178276.209384216</c:v>
                </c:pt>
                <c:pt idx="3014">
                  <c:v>178335.513250339</c:v>
                </c:pt>
                <c:pt idx="3015">
                  <c:v>178394.84180532</c:v>
                </c:pt>
                <c:pt idx="3016">
                  <c:v>178454.056376681</c:v>
                </c:pt>
                <c:pt idx="3017">
                  <c:v>178513.367584982</c:v>
                </c:pt>
                <c:pt idx="3018">
                  <c:v>178572.180964164</c:v>
                </c:pt>
                <c:pt idx="3019">
                  <c:v>178631.49978463</c:v>
                </c:pt>
                <c:pt idx="3020">
                  <c:v>178690.32628021</c:v>
                </c:pt>
                <c:pt idx="3021">
                  <c:v>178749.100450239</c:v>
                </c:pt>
                <c:pt idx="3022">
                  <c:v>178807.766195751</c:v>
                </c:pt>
                <c:pt idx="3023">
                  <c:v>178866.62909834</c:v>
                </c:pt>
                <c:pt idx="3024">
                  <c:v>178925.973454623</c:v>
                </c:pt>
                <c:pt idx="3025">
                  <c:v>178984.637297933</c:v>
                </c:pt>
                <c:pt idx="3026">
                  <c:v>179043.918799101</c:v>
                </c:pt>
                <c:pt idx="3027">
                  <c:v>179102.722789345</c:v>
                </c:pt>
                <c:pt idx="3028">
                  <c:v>179161.443315429</c:v>
                </c:pt>
                <c:pt idx="3029">
                  <c:v>179220.219787856</c:v>
                </c:pt>
                <c:pt idx="3030">
                  <c:v>179278.974871802</c:v>
                </c:pt>
                <c:pt idx="3031">
                  <c:v>179337.643301603</c:v>
                </c:pt>
                <c:pt idx="3032">
                  <c:v>179396.918824849</c:v>
                </c:pt>
                <c:pt idx="3033">
                  <c:v>179455.705579114</c:v>
                </c:pt>
                <c:pt idx="3034">
                  <c:v>179514.99281281</c:v>
                </c:pt>
                <c:pt idx="3035">
                  <c:v>179574.313261821</c:v>
                </c:pt>
                <c:pt idx="3036">
                  <c:v>179633.114657362</c:v>
                </c:pt>
                <c:pt idx="3037">
                  <c:v>179691.81479772</c:v>
                </c:pt>
                <c:pt idx="3038">
                  <c:v>179750.628925135</c:v>
                </c:pt>
                <c:pt idx="3039">
                  <c:v>179809.389635308</c:v>
                </c:pt>
                <c:pt idx="3040">
                  <c:v>179868.080013456</c:v>
                </c:pt>
                <c:pt idx="3041">
                  <c:v>179926.810269238</c:v>
                </c:pt>
                <c:pt idx="3042">
                  <c:v>179985.623634769</c:v>
                </c:pt>
                <c:pt idx="3043">
                  <c:v>180044.330035376</c:v>
                </c:pt>
                <c:pt idx="3044">
                  <c:v>180103.119333532</c:v>
                </c:pt>
                <c:pt idx="3045">
                  <c:v>180162.530998909</c:v>
                </c:pt>
                <c:pt idx="3046">
                  <c:v>180221.716399456</c:v>
                </c:pt>
                <c:pt idx="3047">
                  <c:v>180280.514665945</c:v>
                </c:pt>
                <c:pt idx="3048">
                  <c:v>180339.2896992</c:v>
                </c:pt>
                <c:pt idx="3049">
                  <c:v>180397.95133338</c:v>
                </c:pt>
                <c:pt idx="3050">
                  <c:v>180457.35857078</c:v>
                </c:pt>
                <c:pt idx="3051">
                  <c:v>180516.644789195</c:v>
                </c:pt>
                <c:pt idx="3052">
                  <c:v>180575.305394895</c:v>
                </c:pt>
                <c:pt idx="3053">
                  <c:v>180634.622961767</c:v>
                </c:pt>
                <c:pt idx="3054">
                  <c:v>180693.374347361</c:v>
                </c:pt>
                <c:pt idx="3055">
                  <c:v>180752.668116376</c:v>
                </c:pt>
                <c:pt idx="3056">
                  <c:v>180812.041744461</c:v>
                </c:pt>
                <c:pt idx="3057">
                  <c:v>180871.359000724</c:v>
                </c:pt>
                <c:pt idx="3058">
                  <c:v>180930.557707064</c:v>
                </c:pt>
                <c:pt idx="3059">
                  <c:v>180989.913111466</c:v>
                </c:pt>
                <c:pt idx="3060">
                  <c:v>181048.699144195</c:v>
                </c:pt>
                <c:pt idx="3061">
                  <c:v>181107.421742978</c:v>
                </c:pt>
                <c:pt idx="3062">
                  <c:v>181166.191283263</c:v>
                </c:pt>
                <c:pt idx="3063">
                  <c:v>181224.989357781</c:v>
                </c:pt>
                <c:pt idx="3064">
                  <c:v>181283.670312749</c:v>
                </c:pt>
                <c:pt idx="3065">
                  <c:v>181342.438039437</c:v>
                </c:pt>
                <c:pt idx="3066">
                  <c:v>181401.293769305</c:v>
                </c:pt>
                <c:pt idx="3067">
                  <c:v>181459.985525357</c:v>
                </c:pt>
                <c:pt idx="3068">
                  <c:v>181518.744620719</c:v>
                </c:pt>
                <c:pt idx="3069">
                  <c:v>181578.022118958</c:v>
                </c:pt>
                <c:pt idx="3070">
                  <c:v>181637.282368591</c:v>
                </c:pt>
                <c:pt idx="3071">
                  <c:v>181696.522504897</c:v>
                </c:pt>
                <c:pt idx="3072">
                  <c:v>181755.848720104</c:v>
                </c:pt>
                <c:pt idx="3073">
                  <c:v>181815.088444585</c:v>
                </c:pt>
                <c:pt idx="3074">
                  <c:v>181874.371981419</c:v>
                </c:pt>
                <c:pt idx="3075">
                  <c:v>181933.684819392</c:v>
                </c:pt>
                <c:pt idx="3076">
                  <c:v>181992.930109461</c:v>
                </c:pt>
                <c:pt idx="3077">
                  <c:v>182052.229892789</c:v>
                </c:pt>
                <c:pt idx="3078">
                  <c:v>182111.602409761</c:v>
                </c:pt>
                <c:pt idx="3079">
                  <c:v>182170.833211537</c:v>
                </c:pt>
                <c:pt idx="3080">
                  <c:v>182230.080427708</c:v>
                </c:pt>
                <c:pt idx="3081">
                  <c:v>182289.340440569</c:v>
                </c:pt>
                <c:pt idx="3082">
                  <c:v>182348.507713085</c:v>
                </c:pt>
                <c:pt idx="3083">
                  <c:v>182407.801785063</c:v>
                </c:pt>
                <c:pt idx="3084">
                  <c:v>182467.105102506</c:v>
                </c:pt>
                <c:pt idx="3085">
                  <c:v>182526.32021538</c:v>
                </c:pt>
                <c:pt idx="3086">
                  <c:v>182585.64567181</c:v>
                </c:pt>
                <c:pt idx="3087">
                  <c:v>182644.969259121</c:v>
                </c:pt>
                <c:pt idx="3088">
                  <c:v>182704.218375389</c:v>
                </c:pt>
                <c:pt idx="3089">
                  <c:v>182763.541051876</c:v>
                </c:pt>
                <c:pt idx="3090">
                  <c:v>182822.865025477</c:v>
                </c:pt>
                <c:pt idx="3091">
                  <c:v>182882.131327172</c:v>
                </c:pt>
                <c:pt idx="3092">
                  <c:v>182941.546449806</c:v>
                </c:pt>
                <c:pt idx="3093">
                  <c:v>183000.887855285</c:v>
                </c:pt>
                <c:pt idx="3094">
                  <c:v>183059.576549821</c:v>
                </c:pt>
                <c:pt idx="3095">
                  <c:v>183118.875385316</c:v>
                </c:pt>
                <c:pt idx="3096">
                  <c:v>183177.646501985</c:v>
                </c:pt>
                <c:pt idx="3097">
                  <c:v>183236.316213284</c:v>
                </c:pt>
                <c:pt idx="3098">
                  <c:v>183295.598052605</c:v>
                </c:pt>
                <c:pt idx="3099">
                  <c:v>183354.426878845</c:v>
                </c:pt>
                <c:pt idx="3100">
                  <c:v>183413.197047173</c:v>
                </c:pt>
                <c:pt idx="3101">
                  <c:v>183472.609910862</c:v>
                </c:pt>
                <c:pt idx="3102">
                  <c:v>183531.97522074</c:v>
                </c:pt>
                <c:pt idx="3103">
                  <c:v>183590.729471989</c:v>
                </c:pt>
                <c:pt idx="3104">
                  <c:v>183649.637332135</c:v>
                </c:pt>
                <c:pt idx="3105">
                  <c:v>183708.539009061</c:v>
                </c:pt>
                <c:pt idx="3106">
                  <c:v>183767.875515375</c:v>
                </c:pt>
                <c:pt idx="3107">
                  <c:v>183826.783751566</c:v>
                </c:pt>
                <c:pt idx="3108">
                  <c:v>183886.131459451</c:v>
                </c:pt>
                <c:pt idx="3109">
                  <c:v>183945.390299327</c:v>
                </c:pt>
                <c:pt idx="3110">
                  <c:v>184004.708525577</c:v>
                </c:pt>
                <c:pt idx="3111">
                  <c:v>184064.044856086</c:v>
                </c:pt>
                <c:pt idx="3112">
                  <c:v>184122.757225313</c:v>
                </c:pt>
                <c:pt idx="3113">
                  <c:v>184182.115901587</c:v>
                </c:pt>
                <c:pt idx="3114">
                  <c:v>184241.51372981</c:v>
                </c:pt>
                <c:pt idx="3115">
                  <c:v>184300.726585736</c:v>
                </c:pt>
                <c:pt idx="3116">
                  <c:v>184360.126200428</c:v>
                </c:pt>
                <c:pt idx="3117">
                  <c:v>184419.493073716</c:v>
                </c:pt>
                <c:pt idx="3118">
                  <c:v>184478.757381589</c:v>
                </c:pt>
                <c:pt idx="3119">
                  <c:v>184538.179408351</c:v>
                </c:pt>
                <c:pt idx="3120">
                  <c:v>184597.506832588</c:v>
                </c:pt>
                <c:pt idx="3121">
                  <c:v>184656.741906327</c:v>
                </c:pt>
                <c:pt idx="3122">
                  <c:v>184716.020184439</c:v>
                </c:pt>
                <c:pt idx="3123">
                  <c:v>184775.361239666</c:v>
                </c:pt>
                <c:pt idx="3124">
                  <c:v>184834.702681069</c:v>
                </c:pt>
                <c:pt idx="3125">
                  <c:v>184894.118336832</c:v>
                </c:pt>
                <c:pt idx="3126">
                  <c:v>184953.477268378</c:v>
                </c:pt>
                <c:pt idx="3127">
                  <c:v>185012.745227639</c:v>
                </c:pt>
                <c:pt idx="3128">
                  <c:v>185072.100386277</c:v>
                </c:pt>
                <c:pt idx="3129">
                  <c:v>185131.468276782</c:v>
                </c:pt>
                <c:pt idx="3130">
                  <c:v>185190.687113622</c:v>
                </c:pt>
                <c:pt idx="3131">
                  <c:v>185250.040156309</c:v>
                </c:pt>
                <c:pt idx="3132">
                  <c:v>185309.411326332</c:v>
                </c:pt>
                <c:pt idx="3133">
                  <c:v>185368.657219833</c:v>
                </c:pt>
                <c:pt idx="3134">
                  <c:v>185428.114407708</c:v>
                </c:pt>
                <c:pt idx="3135">
                  <c:v>185486.924744702</c:v>
                </c:pt>
                <c:pt idx="3136">
                  <c:v>185545.613160234</c:v>
                </c:pt>
                <c:pt idx="3137">
                  <c:v>185604.412219065</c:v>
                </c:pt>
                <c:pt idx="3138">
                  <c:v>185663.195216779</c:v>
                </c:pt>
                <c:pt idx="3139">
                  <c:v>185722.464221788</c:v>
                </c:pt>
                <c:pt idx="3140">
                  <c:v>185781.238605852</c:v>
                </c:pt>
                <c:pt idx="3141">
                  <c:v>185840.621730492</c:v>
                </c:pt>
                <c:pt idx="3142">
                  <c:v>185899.95245105</c:v>
                </c:pt>
                <c:pt idx="3143">
                  <c:v>185959.273935364</c:v>
                </c:pt>
                <c:pt idx="3144">
                  <c:v>186018.640869691</c:v>
                </c:pt>
                <c:pt idx="3145">
                  <c:v>186077.859172888</c:v>
                </c:pt>
                <c:pt idx="3146">
                  <c:v>186137.148938566</c:v>
                </c:pt>
                <c:pt idx="3147">
                  <c:v>186196.531949911</c:v>
                </c:pt>
                <c:pt idx="3148">
                  <c:v>186255.794734942</c:v>
                </c:pt>
                <c:pt idx="3149">
                  <c:v>186315.185847189</c:v>
                </c:pt>
                <c:pt idx="3150">
                  <c:v>186374.602947192</c:v>
                </c:pt>
                <c:pt idx="3151">
                  <c:v>186433.326127926</c:v>
                </c:pt>
                <c:pt idx="3152">
                  <c:v>186492.251567556</c:v>
                </c:pt>
                <c:pt idx="3153">
                  <c:v>186551.03673393</c:v>
                </c:pt>
                <c:pt idx="3154">
                  <c:v>186610.267905446</c:v>
                </c:pt>
                <c:pt idx="3155">
                  <c:v>186669.035198741</c:v>
                </c:pt>
                <c:pt idx="3156">
                  <c:v>186728.397752498</c:v>
                </c:pt>
                <c:pt idx="3157">
                  <c:v>186787.647758424</c:v>
                </c:pt>
                <c:pt idx="3158">
                  <c:v>186847.02154519</c:v>
                </c:pt>
                <c:pt idx="3159">
                  <c:v>186906.345554004</c:v>
                </c:pt>
                <c:pt idx="3160">
                  <c:v>186965.543555947</c:v>
                </c:pt>
                <c:pt idx="3161">
                  <c:v>187024.879936473</c:v>
                </c:pt>
                <c:pt idx="3162">
                  <c:v>187084.29575364</c:v>
                </c:pt>
                <c:pt idx="3163">
                  <c:v>187143.533320471</c:v>
                </c:pt>
                <c:pt idx="3164">
                  <c:v>187202.885814984</c:v>
                </c:pt>
                <c:pt idx="3165">
                  <c:v>187262.221698546</c:v>
                </c:pt>
                <c:pt idx="3166">
                  <c:v>187321.46629769</c:v>
                </c:pt>
                <c:pt idx="3167">
                  <c:v>187380.819017766</c:v>
                </c:pt>
                <c:pt idx="3168">
                  <c:v>187439.658884372</c:v>
                </c:pt>
                <c:pt idx="3169">
                  <c:v>187498.918532509</c:v>
                </c:pt>
                <c:pt idx="3170">
                  <c:v>187557.792446438</c:v>
                </c:pt>
                <c:pt idx="3171">
                  <c:v>187616.587094155</c:v>
                </c:pt>
                <c:pt idx="3172">
                  <c:v>187675.316551691</c:v>
                </c:pt>
                <c:pt idx="3173">
                  <c:v>187734.146225697</c:v>
                </c:pt>
                <c:pt idx="3174">
                  <c:v>187792.976248185</c:v>
                </c:pt>
                <c:pt idx="3175">
                  <c:v>187851.708531136</c:v>
                </c:pt>
                <c:pt idx="3176">
                  <c:v>187910.507902285</c:v>
                </c:pt>
                <c:pt idx="3177">
                  <c:v>187969.37069857</c:v>
                </c:pt>
                <c:pt idx="3178">
                  <c:v>188028.130302193</c:v>
                </c:pt>
                <c:pt idx="3179">
                  <c:v>188087.409090567</c:v>
                </c:pt>
                <c:pt idx="3180">
                  <c:v>188146.123974295</c:v>
                </c:pt>
                <c:pt idx="3181">
                  <c:v>188204.875154161</c:v>
                </c:pt>
                <c:pt idx="3182">
                  <c:v>188263.687355538</c:v>
                </c:pt>
                <c:pt idx="3183">
                  <c:v>188323.040791986</c:v>
                </c:pt>
                <c:pt idx="3184">
                  <c:v>188382.403868879</c:v>
                </c:pt>
                <c:pt idx="3185">
                  <c:v>188441.791674662</c:v>
                </c:pt>
                <c:pt idx="3186">
                  <c:v>188501.095955561</c:v>
                </c:pt>
                <c:pt idx="3187">
                  <c:v>188560.357669528</c:v>
                </c:pt>
                <c:pt idx="3188">
                  <c:v>188619.686087197</c:v>
                </c:pt>
                <c:pt idx="3189">
                  <c:v>188678.450243682</c:v>
                </c:pt>
                <c:pt idx="3190">
                  <c:v>188737.258868936</c:v>
                </c:pt>
                <c:pt idx="3191">
                  <c:v>188796.040880229</c:v>
                </c:pt>
                <c:pt idx="3192">
                  <c:v>188854.839737649</c:v>
                </c:pt>
                <c:pt idx="3193">
                  <c:v>188914.091586003</c:v>
                </c:pt>
                <c:pt idx="3194">
                  <c:v>188973.418947873</c:v>
                </c:pt>
                <c:pt idx="3195">
                  <c:v>189032.748219407</c:v>
                </c:pt>
                <c:pt idx="3196">
                  <c:v>189091.990452245</c:v>
                </c:pt>
                <c:pt idx="3197">
                  <c:v>189151.329330207</c:v>
                </c:pt>
                <c:pt idx="3198">
                  <c:v>189210.669660934</c:v>
                </c:pt>
                <c:pt idx="3199">
                  <c:v>189269.948475283</c:v>
                </c:pt>
                <c:pt idx="3200">
                  <c:v>189329.259577486</c:v>
                </c:pt>
                <c:pt idx="3201">
                  <c:v>189388.581116917</c:v>
                </c:pt>
                <c:pt idx="3202">
                  <c:v>189447.746686961</c:v>
                </c:pt>
                <c:pt idx="3203">
                  <c:v>189507.125598375</c:v>
                </c:pt>
                <c:pt idx="3204">
                  <c:v>189566.382937827</c:v>
                </c:pt>
                <c:pt idx="3205">
                  <c:v>189625.634226007</c:v>
                </c:pt>
                <c:pt idx="3206">
                  <c:v>189684.974495067</c:v>
                </c:pt>
                <c:pt idx="3207">
                  <c:v>189744.361645669</c:v>
                </c:pt>
                <c:pt idx="3208">
                  <c:v>189803.624704868</c:v>
                </c:pt>
                <c:pt idx="3209">
                  <c:v>189863.117328709</c:v>
                </c:pt>
                <c:pt idx="3210">
                  <c:v>189922.447105153</c:v>
                </c:pt>
                <c:pt idx="3211">
                  <c:v>189981.165787653</c:v>
                </c:pt>
                <c:pt idx="3212">
                  <c:v>190039.983837506</c:v>
                </c:pt>
                <c:pt idx="3213">
                  <c:v>190098.77872284</c:v>
                </c:pt>
                <c:pt idx="3214">
                  <c:v>190158.013508493</c:v>
                </c:pt>
                <c:pt idx="3215">
                  <c:v>190216.763913259</c:v>
                </c:pt>
                <c:pt idx="3216">
                  <c:v>190275.530641447</c:v>
                </c:pt>
                <c:pt idx="3217">
                  <c:v>190334.80880757</c:v>
                </c:pt>
                <c:pt idx="3218">
                  <c:v>190394.214409141</c:v>
                </c:pt>
                <c:pt idx="3219">
                  <c:v>190453.534556643</c:v>
                </c:pt>
                <c:pt idx="3220">
                  <c:v>190512.801278721</c:v>
                </c:pt>
                <c:pt idx="3221">
                  <c:v>190572.15252094</c:v>
                </c:pt>
                <c:pt idx="3222">
                  <c:v>190630.914661672</c:v>
                </c:pt>
                <c:pt idx="3223">
                  <c:v>190690.115003968</c:v>
                </c:pt>
                <c:pt idx="3224">
                  <c:v>190749.468354365</c:v>
                </c:pt>
                <c:pt idx="3225">
                  <c:v>190808.790246046</c:v>
                </c:pt>
                <c:pt idx="3226">
                  <c:v>190867.444317201</c:v>
                </c:pt>
                <c:pt idx="3227">
                  <c:v>190926.253846156</c:v>
                </c:pt>
                <c:pt idx="3228">
                  <c:v>190985.564353074</c:v>
                </c:pt>
                <c:pt idx="3229">
                  <c:v>191044.841038212</c:v>
                </c:pt>
                <c:pt idx="3230">
                  <c:v>191104.154557382</c:v>
                </c:pt>
                <c:pt idx="3231">
                  <c:v>191162.921745263</c:v>
                </c:pt>
                <c:pt idx="3232">
                  <c:v>191222.188351213</c:v>
                </c:pt>
                <c:pt idx="3233">
                  <c:v>191281.002768537</c:v>
                </c:pt>
                <c:pt idx="3234">
                  <c:v>191339.795354664</c:v>
                </c:pt>
                <c:pt idx="3235">
                  <c:v>191398.554088506</c:v>
                </c:pt>
                <c:pt idx="3236">
                  <c:v>191457.300050816</c:v>
                </c:pt>
                <c:pt idx="3237">
                  <c:v>191516.090187614</c:v>
                </c:pt>
                <c:pt idx="3238">
                  <c:v>191574.824820332</c:v>
                </c:pt>
                <c:pt idx="3239">
                  <c:v>191633.6148121</c:v>
                </c:pt>
                <c:pt idx="3240">
                  <c:v>191692.42646051</c:v>
                </c:pt>
                <c:pt idx="3241">
                  <c:v>191751.662319879</c:v>
                </c:pt>
                <c:pt idx="3242">
                  <c:v>191810.418080555</c:v>
                </c:pt>
                <c:pt idx="3243">
                  <c:v>191869.773276179</c:v>
                </c:pt>
                <c:pt idx="3244">
                  <c:v>191929.063195849</c:v>
                </c:pt>
                <c:pt idx="3245">
                  <c:v>191988.408448872</c:v>
                </c:pt>
                <c:pt idx="3246">
                  <c:v>192047.654155844</c:v>
                </c:pt>
                <c:pt idx="3247">
                  <c:v>192106.942178814</c:v>
                </c:pt>
                <c:pt idx="3248">
                  <c:v>192166.242563718</c:v>
                </c:pt>
                <c:pt idx="3249">
                  <c:v>192225.611594544</c:v>
                </c:pt>
                <c:pt idx="3250">
                  <c:v>192284.87318395</c:v>
                </c:pt>
                <c:pt idx="3251">
                  <c:v>192344.207212792</c:v>
                </c:pt>
                <c:pt idx="3252">
                  <c:v>192403.443819772</c:v>
                </c:pt>
                <c:pt idx="3253">
                  <c:v>192462.715247938</c:v>
                </c:pt>
                <c:pt idx="3254">
                  <c:v>192522.052585197</c:v>
                </c:pt>
                <c:pt idx="3255">
                  <c:v>192580.861579674</c:v>
                </c:pt>
                <c:pt idx="3256">
                  <c:v>192640.141383861</c:v>
                </c:pt>
                <c:pt idx="3257">
                  <c:v>192699.483776685</c:v>
                </c:pt>
                <c:pt idx="3258">
                  <c:v>192758.761373323</c:v>
                </c:pt>
                <c:pt idx="3259">
                  <c:v>192818.036366952</c:v>
                </c:pt>
                <c:pt idx="3260">
                  <c:v>192877.448532386</c:v>
                </c:pt>
                <c:pt idx="3261">
                  <c:v>192936.76840576</c:v>
                </c:pt>
                <c:pt idx="3262">
                  <c:v>192995.431258123</c:v>
                </c:pt>
                <c:pt idx="3263">
                  <c:v>193054.776374921</c:v>
                </c:pt>
                <c:pt idx="3264">
                  <c:v>193114.114707366</c:v>
                </c:pt>
                <c:pt idx="3265">
                  <c:v>193172.890994009</c:v>
                </c:pt>
                <c:pt idx="3266">
                  <c:v>193232.27300024</c:v>
                </c:pt>
                <c:pt idx="3267">
                  <c:v>193291.66325036</c:v>
                </c:pt>
                <c:pt idx="3268">
                  <c:v>193350.863221974</c:v>
                </c:pt>
                <c:pt idx="3269">
                  <c:v>193409.627147454</c:v>
                </c:pt>
                <c:pt idx="3270">
                  <c:v>193468.965955</c:v>
                </c:pt>
                <c:pt idx="3271">
                  <c:v>193528.293326596</c:v>
                </c:pt>
                <c:pt idx="3272">
                  <c:v>193587.730479969</c:v>
                </c:pt>
                <c:pt idx="3273">
                  <c:v>193647.098485075</c:v>
                </c:pt>
                <c:pt idx="3274">
                  <c:v>193706.318842078</c:v>
                </c:pt>
                <c:pt idx="3275">
                  <c:v>193765.682785132</c:v>
                </c:pt>
                <c:pt idx="3276">
                  <c:v>193825.012523106</c:v>
                </c:pt>
                <c:pt idx="3277">
                  <c:v>193884.301887762</c:v>
                </c:pt>
                <c:pt idx="3278">
                  <c:v>193943.662679438</c:v>
                </c:pt>
                <c:pt idx="3279">
                  <c:v>194003.073016301</c:v>
                </c:pt>
                <c:pt idx="3280">
                  <c:v>194062.276685771</c:v>
                </c:pt>
                <c:pt idx="3281">
                  <c:v>194121.623630098</c:v>
                </c:pt>
                <c:pt idx="3282">
                  <c:v>194180.903785662</c:v>
                </c:pt>
                <c:pt idx="3283">
                  <c:v>194239.67216084</c:v>
                </c:pt>
                <c:pt idx="3284">
                  <c:v>194299.006565507</c:v>
                </c:pt>
                <c:pt idx="3285">
                  <c:v>194357.806278326</c:v>
                </c:pt>
                <c:pt idx="3286">
                  <c:v>194416.494909395</c:v>
                </c:pt>
                <c:pt idx="3287">
                  <c:v>194475.300028671</c:v>
                </c:pt>
                <c:pt idx="3288">
                  <c:v>194534.654313248</c:v>
                </c:pt>
                <c:pt idx="3289">
                  <c:v>194593.424490199</c:v>
                </c:pt>
                <c:pt idx="3290">
                  <c:v>194652.243371079</c:v>
                </c:pt>
                <c:pt idx="3291">
                  <c:v>194711.024449184</c:v>
                </c:pt>
                <c:pt idx="3292">
                  <c:v>194770.293961535</c:v>
                </c:pt>
                <c:pt idx="3293">
                  <c:v>194829.138774003</c:v>
                </c:pt>
                <c:pt idx="3294">
                  <c:v>194888.513972257</c:v>
                </c:pt>
                <c:pt idx="3295">
                  <c:v>194947.797747259</c:v>
                </c:pt>
                <c:pt idx="3296">
                  <c:v>195006.643752531</c:v>
                </c:pt>
                <c:pt idx="3297">
                  <c:v>195066.009811798</c:v>
                </c:pt>
                <c:pt idx="3298">
                  <c:v>195124.801478756</c:v>
                </c:pt>
                <c:pt idx="3299">
                  <c:v>195183.577201104</c:v>
                </c:pt>
                <c:pt idx="3300">
                  <c:v>195242.435235773</c:v>
                </c:pt>
                <c:pt idx="3301">
                  <c:v>195301.158409485</c:v>
                </c:pt>
                <c:pt idx="3302">
                  <c:v>195359.955050042</c:v>
                </c:pt>
                <c:pt idx="3303">
                  <c:v>195418.747776562</c:v>
                </c:pt>
                <c:pt idx="3304">
                  <c:v>195477.454567129</c:v>
                </c:pt>
                <c:pt idx="3305">
                  <c:v>195536.860332055</c:v>
                </c:pt>
                <c:pt idx="3306">
                  <c:v>195595.654798123</c:v>
                </c:pt>
                <c:pt idx="3307">
                  <c:v>195654.354131685</c:v>
                </c:pt>
                <c:pt idx="3308">
                  <c:v>195713.123728243</c:v>
                </c:pt>
                <c:pt idx="3309">
                  <c:v>195771.924745741</c:v>
                </c:pt>
                <c:pt idx="3310">
                  <c:v>195830.556561317</c:v>
                </c:pt>
                <c:pt idx="3311">
                  <c:v>195889.83372308</c:v>
                </c:pt>
                <c:pt idx="3312">
                  <c:v>195948.646659263</c:v>
                </c:pt>
                <c:pt idx="3313">
                  <c:v>196007.906136304</c:v>
                </c:pt>
                <c:pt idx="3314">
                  <c:v>196066.6839956</c:v>
                </c:pt>
                <c:pt idx="3315">
                  <c:v>196126.04190585</c:v>
                </c:pt>
                <c:pt idx="3316">
                  <c:v>196185.279744324</c:v>
                </c:pt>
                <c:pt idx="3317">
                  <c:v>196244.607620535</c:v>
                </c:pt>
                <c:pt idx="3318">
                  <c:v>196303.477381664</c:v>
                </c:pt>
                <c:pt idx="3319">
                  <c:v>196362.857353592</c:v>
                </c:pt>
                <c:pt idx="3320">
                  <c:v>196422.255953956</c:v>
                </c:pt>
                <c:pt idx="3321">
                  <c:v>196481.635320255</c:v>
                </c:pt>
                <c:pt idx="3322">
                  <c:v>196540.933743196</c:v>
                </c:pt>
                <c:pt idx="3323">
                  <c:v>196599.757074335</c:v>
                </c:pt>
                <c:pt idx="3324">
                  <c:v>196659.064417728</c:v>
                </c:pt>
                <c:pt idx="3325">
                  <c:v>196718.37233532</c:v>
                </c:pt>
                <c:pt idx="3326">
                  <c:v>196777.731313581</c:v>
                </c:pt>
                <c:pt idx="3327">
                  <c:v>196836.654988157</c:v>
                </c:pt>
                <c:pt idx="3328">
                  <c:v>196895.911856973</c:v>
                </c:pt>
                <c:pt idx="3329">
                  <c:v>196955.314182717</c:v>
                </c:pt>
                <c:pt idx="3330">
                  <c:v>197014.634363836</c:v>
                </c:pt>
                <c:pt idx="3331">
                  <c:v>197073.956531174</c:v>
                </c:pt>
                <c:pt idx="3332">
                  <c:v>197133.240731485</c:v>
                </c:pt>
                <c:pt idx="3333">
                  <c:v>197192.669059281</c:v>
                </c:pt>
                <c:pt idx="3334">
                  <c:v>197251.919964411</c:v>
                </c:pt>
                <c:pt idx="3335">
                  <c:v>197311.303538897</c:v>
                </c:pt>
                <c:pt idx="3336">
                  <c:v>197370.492079343</c:v>
                </c:pt>
                <c:pt idx="3337">
                  <c:v>197429.791589866</c:v>
                </c:pt>
                <c:pt idx="3338">
                  <c:v>197489.146474449</c:v>
                </c:pt>
                <c:pt idx="3339">
                  <c:v>197548.581888971</c:v>
                </c:pt>
                <c:pt idx="3340">
                  <c:v>197607.809046124</c:v>
                </c:pt>
                <c:pt idx="3341">
                  <c:v>197667.278284232</c:v>
                </c:pt>
                <c:pt idx="3342">
                  <c:v>197726.09114548</c:v>
                </c:pt>
                <c:pt idx="3343">
                  <c:v>197784.883115274</c:v>
                </c:pt>
                <c:pt idx="3344">
                  <c:v>197843.667148408</c:v>
                </c:pt>
                <c:pt idx="3345">
                  <c:v>197902.536486866</c:v>
                </c:pt>
                <c:pt idx="3346">
                  <c:v>197961.260611455</c:v>
                </c:pt>
                <c:pt idx="3347">
                  <c:v>198020.665387804</c:v>
                </c:pt>
                <c:pt idx="3348">
                  <c:v>198080.140706051</c:v>
                </c:pt>
                <c:pt idx="3349">
                  <c:v>198138.923506648</c:v>
                </c:pt>
                <c:pt idx="3350">
                  <c:v>198198.285239459</c:v>
                </c:pt>
                <c:pt idx="3351">
                  <c:v>198257.087208542</c:v>
                </c:pt>
                <c:pt idx="3352">
                  <c:v>198316.404925173</c:v>
                </c:pt>
                <c:pt idx="3353">
                  <c:v>198375.714279243</c:v>
                </c:pt>
                <c:pt idx="3354">
                  <c:v>198435.041970746</c:v>
                </c:pt>
                <c:pt idx="3355">
                  <c:v>198493.822461605</c:v>
                </c:pt>
                <c:pt idx="3356">
                  <c:v>198552.694554298</c:v>
                </c:pt>
                <c:pt idx="3357">
                  <c:v>198612.074885362</c:v>
                </c:pt>
                <c:pt idx="3358">
                  <c:v>198671.383450402</c:v>
                </c:pt>
                <c:pt idx="3359">
                  <c:v>198730.745364659</c:v>
                </c:pt>
                <c:pt idx="3360">
                  <c:v>198790.071051825</c:v>
                </c:pt>
                <c:pt idx="3361">
                  <c:v>198849.359709274</c:v>
                </c:pt>
                <c:pt idx="3362">
                  <c:v>198908.681797488</c:v>
                </c:pt>
                <c:pt idx="3363">
                  <c:v>198967.437385193</c:v>
                </c:pt>
                <c:pt idx="3364">
                  <c:v>199026.736849433</c:v>
                </c:pt>
                <c:pt idx="3365">
                  <c:v>199085.498363646</c:v>
                </c:pt>
                <c:pt idx="3366">
                  <c:v>199144.331618917</c:v>
                </c:pt>
                <c:pt idx="3367">
                  <c:v>199203.037550754</c:v>
                </c:pt>
                <c:pt idx="3368">
                  <c:v>199261.813315642</c:v>
                </c:pt>
                <c:pt idx="3369">
                  <c:v>199320.667245188</c:v>
                </c:pt>
                <c:pt idx="3370">
                  <c:v>199379.927267015</c:v>
                </c:pt>
                <c:pt idx="3371">
                  <c:v>199439.280164987</c:v>
                </c:pt>
                <c:pt idx="3372">
                  <c:v>199498.610224055</c:v>
                </c:pt>
                <c:pt idx="3373">
                  <c:v>199557.842981569</c:v>
                </c:pt>
                <c:pt idx="3374">
                  <c:v>199617.190391553</c:v>
                </c:pt>
                <c:pt idx="3375">
                  <c:v>199676.536327514</c:v>
                </c:pt>
                <c:pt idx="3376">
                  <c:v>199735.723098824</c:v>
                </c:pt>
                <c:pt idx="3377">
                  <c:v>199795.057127135</c:v>
                </c:pt>
                <c:pt idx="3378">
                  <c:v>199854.316705287</c:v>
                </c:pt>
                <c:pt idx="3379">
                  <c:v>199912.99146705</c:v>
                </c:pt>
                <c:pt idx="3380">
                  <c:v>199971.806662748</c:v>
                </c:pt>
                <c:pt idx="3381">
                  <c:v>200030.592025247</c:v>
                </c:pt>
                <c:pt idx="3382">
                  <c:v>200089.244452339</c:v>
                </c:pt>
                <c:pt idx="3383">
                  <c:v>200148.008928147</c:v>
                </c:pt>
                <c:pt idx="3384">
                  <c:v>200206.710915049</c:v>
                </c:pt>
                <c:pt idx="3385">
                  <c:v>200265.453496309</c:v>
                </c:pt>
                <c:pt idx="3386">
                  <c:v>200324.305941556</c:v>
                </c:pt>
                <c:pt idx="3387">
                  <c:v>200383.078756274</c:v>
                </c:pt>
                <c:pt idx="3388">
                  <c:v>200441.744415023</c:v>
                </c:pt>
                <c:pt idx="3389">
                  <c:v>200500.536962379</c:v>
                </c:pt>
                <c:pt idx="3390">
                  <c:v>200559.852175269</c:v>
                </c:pt>
                <c:pt idx="3391">
                  <c:v>200618.564771465</c:v>
                </c:pt>
                <c:pt idx="3392">
                  <c:v>200677.408092484</c:v>
                </c:pt>
                <c:pt idx="3393">
                  <c:v>200736.226000075</c:v>
                </c:pt>
                <c:pt idx="3394">
                  <c:v>200795.475618857</c:v>
                </c:pt>
                <c:pt idx="3395">
                  <c:v>200854.810530542</c:v>
                </c:pt>
                <c:pt idx="3396">
                  <c:v>200913.554444925</c:v>
                </c:pt>
                <c:pt idx="3397">
                  <c:v>200972.833317536</c:v>
                </c:pt>
                <c:pt idx="3398">
                  <c:v>201032.197864959</c:v>
                </c:pt>
                <c:pt idx="3399">
                  <c:v>201091.623708848</c:v>
                </c:pt>
                <c:pt idx="3400">
                  <c:v>201150.885165071</c:v>
                </c:pt>
                <c:pt idx="3401">
                  <c:v>201210.225242283</c:v>
                </c:pt>
                <c:pt idx="3402">
                  <c:v>201269.52376022</c:v>
                </c:pt>
                <c:pt idx="3403">
                  <c:v>201328.801019992</c:v>
                </c:pt>
                <c:pt idx="3404">
                  <c:v>201388.146458316</c:v>
                </c:pt>
                <c:pt idx="3405">
                  <c:v>201447.49292513</c:v>
                </c:pt>
                <c:pt idx="3406">
                  <c:v>201506.776499456</c:v>
                </c:pt>
                <c:pt idx="3407">
                  <c:v>201566.179417868</c:v>
                </c:pt>
                <c:pt idx="3408">
                  <c:v>201625.520880741</c:v>
                </c:pt>
                <c:pt idx="3409">
                  <c:v>201684.847246586</c:v>
                </c:pt>
                <c:pt idx="3410">
                  <c:v>201744.154110784</c:v>
                </c:pt>
                <c:pt idx="3411">
                  <c:v>201803.615859226</c:v>
                </c:pt>
                <c:pt idx="3412">
                  <c:v>201862.886777505</c:v>
                </c:pt>
                <c:pt idx="3413">
                  <c:v>201922.360823155</c:v>
                </c:pt>
                <c:pt idx="3414">
                  <c:v>201981.781596831</c:v>
                </c:pt>
                <c:pt idx="3415">
                  <c:v>202041.078926751</c:v>
                </c:pt>
                <c:pt idx="3416">
                  <c:v>202100.478404902</c:v>
                </c:pt>
                <c:pt idx="3417">
                  <c:v>202159.830515162</c:v>
                </c:pt>
                <c:pt idx="3418">
                  <c:v>202219.07086241</c:v>
                </c:pt>
                <c:pt idx="3419">
                  <c:v>202278.434996296</c:v>
                </c:pt>
                <c:pt idx="3420">
                  <c:v>202337.775500311</c:v>
                </c:pt>
                <c:pt idx="3421">
                  <c:v>202397.066470128</c:v>
                </c:pt>
                <c:pt idx="3422">
                  <c:v>202456.437234344</c:v>
                </c:pt>
                <c:pt idx="3423">
                  <c:v>202515.797496642</c:v>
                </c:pt>
                <c:pt idx="3424">
                  <c:v>202575.02483744</c:v>
                </c:pt>
                <c:pt idx="3425">
                  <c:v>202634.494055263</c:v>
                </c:pt>
                <c:pt idx="3426">
                  <c:v>202693.77106265</c:v>
                </c:pt>
                <c:pt idx="3427">
                  <c:v>202753.104205082</c:v>
                </c:pt>
                <c:pt idx="3428">
                  <c:v>202812.448141793</c:v>
                </c:pt>
                <c:pt idx="3429">
                  <c:v>202871.86044395</c:v>
                </c:pt>
                <c:pt idx="3430">
                  <c:v>202930.538807151</c:v>
                </c:pt>
                <c:pt idx="3431">
                  <c:v>202989.908681598</c:v>
                </c:pt>
                <c:pt idx="3432">
                  <c:v>203049.261183099</c:v>
                </c:pt>
                <c:pt idx="3433">
                  <c:v>203108.518782442</c:v>
                </c:pt>
                <c:pt idx="3434">
                  <c:v>203167.791957153</c:v>
                </c:pt>
                <c:pt idx="3435">
                  <c:v>203227.181650119</c:v>
                </c:pt>
                <c:pt idx="3436">
                  <c:v>203286.396470267</c:v>
                </c:pt>
                <c:pt idx="3437">
                  <c:v>203345.705154036</c:v>
                </c:pt>
                <c:pt idx="3438">
                  <c:v>203405.043695413</c:v>
                </c:pt>
                <c:pt idx="3439">
                  <c:v>203463.849664833</c:v>
                </c:pt>
                <c:pt idx="3440">
                  <c:v>203522.577462681</c:v>
                </c:pt>
                <c:pt idx="3441">
                  <c:v>203581.967417044</c:v>
                </c:pt>
                <c:pt idx="3442">
                  <c:v>203640.656724763</c:v>
                </c:pt>
                <c:pt idx="3443">
                  <c:v>203699.416145699</c:v>
                </c:pt>
                <c:pt idx="3444">
                  <c:v>203758.780422293</c:v>
                </c:pt>
                <c:pt idx="3445">
                  <c:v>203817.490881952</c:v>
                </c:pt>
                <c:pt idx="3446">
                  <c:v>203876.289389875</c:v>
                </c:pt>
                <c:pt idx="3447">
                  <c:v>203935.08648151</c:v>
                </c:pt>
                <c:pt idx="3448">
                  <c:v>203994.309953016</c:v>
                </c:pt>
                <c:pt idx="3449">
                  <c:v>204053.684949762</c:v>
                </c:pt>
                <c:pt idx="3450">
                  <c:v>204113.108084456</c:v>
                </c:pt>
                <c:pt idx="3451">
                  <c:v>204172.367105787</c:v>
                </c:pt>
                <c:pt idx="3452">
                  <c:v>204231.723392993</c:v>
                </c:pt>
                <c:pt idx="3453">
                  <c:v>204291.125377268</c:v>
                </c:pt>
                <c:pt idx="3454">
                  <c:v>204350.424958513</c:v>
                </c:pt>
                <c:pt idx="3455">
                  <c:v>204409.826908197</c:v>
                </c:pt>
                <c:pt idx="3456">
                  <c:v>204469.145344358</c:v>
                </c:pt>
                <c:pt idx="3457">
                  <c:v>204528.405289779</c:v>
                </c:pt>
                <c:pt idx="3458">
                  <c:v>204587.75845971</c:v>
                </c:pt>
                <c:pt idx="3459">
                  <c:v>204647.149298766</c:v>
                </c:pt>
                <c:pt idx="3460">
                  <c:v>204705.876293087</c:v>
                </c:pt>
                <c:pt idx="3461">
                  <c:v>204765.272413169</c:v>
                </c:pt>
                <c:pt idx="3462">
                  <c:v>204824.018310747</c:v>
                </c:pt>
                <c:pt idx="3463">
                  <c:v>204883.331759983</c:v>
                </c:pt>
                <c:pt idx="3464">
                  <c:v>204942.123808993</c:v>
                </c:pt>
                <c:pt idx="3465">
                  <c:v>205000.867543845</c:v>
                </c:pt>
                <c:pt idx="3466">
                  <c:v>205060.067689661</c:v>
                </c:pt>
                <c:pt idx="3467">
                  <c:v>205118.882156173</c:v>
                </c:pt>
                <c:pt idx="3468">
                  <c:v>205177.693129351</c:v>
                </c:pt>
                <c:pt idx="3469">
                  <c:v>205236.955204128</c:v>
                </c:pt>
                <c:pt idx="3470">
                  <c:v>205296.309423029</c:v>
                </c:pt>
                <c:pt idx="3471">
                  <c:v>205355.653072415</c:v>
                </c:pt>
                <c:pt idx="3472">
                  <c:v>205414.916722881</c:v>
                </c:pt>
                <c:pt idx="3473">
                  <c:v>205474.281192613</c:v>
                </c:pt>
                <c:pt idx="3474">
                  <c:v>205533.594192036</c:v>
                </c:pt>
                <c:pt idx="3475">
                  <c:v>205592.872901127</c:v>
                </c:pt>
                <c:pt idx="3476">
                  <c:v>205652.315610793</c:v>
                </c:pt>
                <c:pt idx="3477">
                  <c:v>205711.628887873</c:v>
                </c:pt>
                <c:pt idx="3478">
                  <c:v>205770.407041222</c:v>
                </c:pt>
                <c:pt idx="3479">
                  <c:v>205829.779213867</c:v>
                </c:pt>
                <c:pt idx="3480">
                  <c:v>205889.109857173</c:v>
                </c:pt>
                <c:pt idx="3481">
                  <c:v>205948.456010091</c:v>
                </c:pt>
                <c:pt idx="3482">
                  <c:v>206007.759822685</c:v>
                </c:pt>
                <c:pt idx="3483">
                  <c:v>206067.12434472</c:v>
                </c:pt>
                <c:pt idx="3484">
                  <c:v>206125.959784316</c:v>
                </c:pt>
                <c:pt idx="3485">
                  <c:v>206185.296818097</c:v>
                </c:pt>
                <c:pt idx="3486">
                  <c:v>206244.101585961</c:v>
                </c:pt>
                <c:pt idx="3487">
                  <c:v>206302.948647572</c:v>
                </c:pt>
                <c:pt idx="3488">
                  <c:v>206361.751502116</c:v>
                </c:pt>
                <c:pt idx="3489">
                  <c:v>206421.100688156</c:v>
                </c:pt>
                <c:pt idx="3490">
                  <c:v>206480.308975298</c:v>
                </c:pt>
                <c:pt idx="3491">
                  <c:v>206539.635619246</c:v>
                </c:pt>
                <c:pt idx="3492">
                  <c:v>206598.981301012</c:v>
                </c:pt>
                <c:pt idx="3493">
                  <c:v>206658.287235653</c:v>
                </c:pt>
                <c:pt idx="3494">
                  <c:v>206717.058906963</c:v>
                </c:pt>
                <c:pt idx="3495">
                  <c:v>206776.449575645</c:v>
                </c:pt>
                <c:pt idx="3496">
                  <c:v>206835.194215767</c:v>
                </c:pt>
                <c:pt idx="3497">
                  <c:v>206894.639417429</c:v>
                </c:pt>
                <c:pt idx="3498">
                  <c:v>206953.511367491</c:v>
                </c:pt>
                <c:pt idx="3499">
                  <c:v>207012.77151993</c:v>
                </c:pt>
                <c:pt idx="3500">
                  <c:v>207072.094744466</c:v>
                </c:pt>
                <c:pt idx="3501">
                  <c:v>207130.906988111</c:v>
                </c:pt>
                <c:pt idx="3502">
                  <c:v>207189.656905905</c:v>
                </c:pt>
                <c:pt idx="3503">
                  <c:v>207248.470214144</c:v>
                </c:pt>
                <c:pt idx="3504">
                  <c:v>207307.278191282</c:v>
                </c:pt>
                <c:pt idx="3505">
                  <c:v>207366.109152819</c:v>
                </c:pt>
                <c:pt idx="3506">
                  <c:v>207424.869914354</c:v>
                </c:pt>
                <c:pt idx="3507">
                  <c:v>207483.693269235</c:v>
                </c:pt>
                <c:pt idx="3508">
                  <c:v>207542.48372742</c:v>
                </c:pt>
                <c:pt idx="3509">
                  <c:v>207601.306911122</c:v>
                </c:pt>
                <c:pt idx="3510">
                  <c:v>207660.071911651</c:v>
                </c:pt>
                <c:pt idx="3511">
                  <c:v>207718.800725009</c:v>
                </c:pt>
                <c:pt idx="3512">
                  <c:v>207777.603612378</c:v>
                </c:pt>
                <c:pt idx="3513">
                  <c:v>207837.038608575</c:v>
                </c:pt>
                <c:pt idx="3514">
                  <c:v>207895.785777327</c:v>
                </c:pt>
                <c:pt idx="3515">
                  <c:v>207955.152264371</c:v>
                </c:pt>
                <c:pt idx="3516">
                  <c:v>208014.547288089</c:v>
                </c:pt>
                <c:pt idx="3517">
                  <c:v>208073.890112616</c:v>
                </c:pt>
                <c:pt idx="3518">
                  <c:v>208133.229609126</c:v>
                </c:pt>
                <c:pt idx="3519">
                  <c:v>208192.556478992</c:v>
                </c:pt>
                <c:pt idx="3520">
                  <c:v>208251.778645371</c:v>
                </c:pt>
                <c:pt idx="3521">
                  <c:v>208311.150105125</c:v>
                </c:pt>
                <c:pt idx="3522">
                  <c:v>208370.501370349</c:v>
                </c:pt>
                <c:pt idx="3523">
                  <c:v>208429.756666305</c:v>
                </c:pt>
                <c:pt idx="3524">
                  <c:v>208489.181341349</c:v>
                </c:pt>
                <c:pt idx="3525">
                  <c:v>208547.992716763</c:v>
                </c:pt>
                <c:pt idx="3526">
                  <c:v>208606.690842191</c:v>
                </c:pt>
                <c:pt idx="3527">
                  <c:v>208665.713748608</c:v>
                </c:pt>
                <c:pt idx="3528">
                  <c:v>208725.059057493</c:v>
                </c:pt>
                <c:pt idx="3529">
                  <c:v>208783.811230762</c:v>
                </c:pt>
                <c:pt idx="3530">
                  <c:v>208843.109873902</c:v>
                </c:pt>
                <c:pt idx="3531">
                  <c:v>208902.472678517</c:v>
                </c:pt>
                <c:pt idx="3532">
                  <c:v>208961.721803364</c:v>
                </c:pt>
                <c:pt idx="3533">
                  <c:v>209021.059874223</c:v>
                </c:pt>
                <c:pt idx="3534">
                  <c:v>209080.41096555</c:v>
                </c:pt>
                <c:pt idx="3535">
                  <c:v>209139.655834491</c:v>
                </c:pt>
                <c:pt idx="3536">
                  <c:v>209198.94476313</c:v>
                </c:pt>
                <c:pt idx="3537">
                  <c:v>209258.259454052</c:v>
                </c:pt>
                <c:pt idx="3538">
                  <c:v>209316.955969388</c:v>
                </c:pt>
                <c:pt idx="3539">
                  <c:v>209376.235227523</c:v>
                </c:pt>
                <c:pt idx="3540">
                  <c:v>209434.978102716</c:v>
                </c:pt>
                <c:pt idx="3541">
                  <c:v>209493.724950516</c:v>
                </c:pt>
                <c:pt idx="3542">
                  <c:v>209552.611059921</c:v>
                </c:pt>
                <c:pt idx="3543">
                  <c:v>209611.406205814</c:v>
                </c:pt>
                <c:pt idx="3544">
                  <c:v>209670.085959883</c:v>
                </c:pt>
                <c:pt idx="3545">
                  <c:v>209728.885473527</c:v>
                </c:pt>
                <c:pt idx="3546">
                  <c:v>209787.636596601</c:v>
                </c:pt>
                <c:pt idx="3547">
                  <c:v>209846.358951335</c:v>
                </c:pt>
                <c:pt idx="3548">
                  <c:v>209905.068559299</c:v>
                </c:pt>
                <c:pt idx="3549">
                  <c:v>209964.395808131</c:v>
                </c:pt>
                <c:pt idx="3550">
                  <c:v>210023.166963899</c:v>
                </c:pt>
                <c:pt idx="3551">
                  <c:v>210081.994428009</c:v>
                </c:pt>
                <c:pt idx="3552">
                  <c:v>210141.3885324</c:v>
                </c:pt>
                <c:pt idx="3553">
                  <c:v>210200.763602514</c:v>
                </c:pt>
                <c:pt idx="3554">
                  <c:v>210260.097950871</c:v>
                </c:pt>
                <c:pt idx="3555">
                  <c:v>210319.512086292</c:v>
                </c:pt>
                <c:pt idx="3556">
                  <c:v>210378.721022992</c:v>
                </c:pt>
                <c:pt idx="3557">
                  <c:v>210438.075236895</c:v>
                </c:pt>
                <c:pt idx="3558">
                  <c:v>210497.496645519</c:v>
                </c:pt>
                <c:pt idx="3559">
                  <c:v>210556.726454759</c:v>
                </c:pt>
                <c:pt idx="3560">
                  <c:v>210616.085043922</c:v>
                </c:pt>
                <c:pt idx="3561">
                  <c:v>210675.420851582</c:v>
                </c:pt>
                <c:pt idx="3562">
                  <c:v>210734.69054794</c:v>
                </c:pt>
                <c:pt idx="3563">
                  <c:v>210794.010414123</c:v>
                </c:pt>
                <c:pt idx="3564">
                  <c:v>210853.33549235</c:v>
                </c:pt>
                <c:pt idx="3565">
                  <c:v>210912.003403409</c:v>
                </c:pt>
                <c:pt idx="3566">
                  <c:v>210970.806892918</c:v>
                </c:pt>
                <c:pt idx="3567">
                  <c:v>211030.144608275</c:v>
                </c:pt>
                <c:pt idx="3568">
                  <c:v>211088.862558171</c:v>
                </c:pt>
                <c:pt idx="3569">
                  <c:v>211148.195888164</c:v>
                </c:pt>
                <c:pt idx="3570">
                  <c:v>211207.521827868</c:v>
                </c:pt>
                <c:pt idx="3571">
                  <c:v>211266.815774454</c:v>
                </c:pt>
                <c:pt idx="3572">
                  <c:v>211326.13411122</c:v>
                </c:pt>
                <c:pt idx="3573">
                  <c:v>211385.443175586</c:v>
                </c:pt>
                <c:pt idx="3574">
                  <c:v>211444.697666359</c:v>
                </c:pt>
                <c:pt idx="3575">
                  <c:v>211504.037249729</c:v>
                </c:pt>
                <c:pt idx="3576">
                  <c:v>211563.388394691</c:v>
                </c:pt>
                <c:pt idx="3577">
                  <c:v>211622.679826411</c:v>
                </c:pt>
                <c:pt idx="3578">
                  <c:v>211682.062642079</c:v>
                </c:pt>
                <c:pt idx="3579">
                  <c:v>211741.437944021</c:v>
                </c:pt>
                <c:pt idx="3580">
                  <c:v>211800.693294704</c:v>
                </c:pt>
                <c:pt idx="3581">
                  <c:v>211860.092791477</c:v>
                </c:pt>
                <c:pt idx="3582">
                  <c:v>211919.350077981</c:v>
                </c:pt>
                <c:pt idx="3583">
                  <c:v>211978.652283369</c:v>
                </c:pt>
                <c:pt idx="3584">
                  <c:v>212037.915003789</c:v>
                </c:pt>
                <c:pt idx="3585">
                  <c:v>212097.280840911</c:v>
                </c:pt>
                <c:pt idx="3586">
                  <c:v>212156.501508255</c:v>
                </c:pt>
                <c:pt idx="3587">
                  <c:v>212215.77349181</c:v>
                </c:pt>
                <c:pt idx="3588">
                  <c:v>212275.088558918</c:v>
                </c:pt>
                <c:pt idx="3589">
                  <c:v>212334.311753691</c:v>
                </c:pt>
                <c:pt idx="3590">
                  <c:v>212393.656732254</c:v>
                </c:pt>
                <c:pt idx="3591">
                  <c:v>212453.054215208</c:v>
                </c:pt>
                <c:pt idx="3592">
                  <c:v>212512.278915691</c:v>
                </c:pt>
                <c:pt idx="3593">
                  <c:v>212571.040678985</c:v>
                </c:pt>
                <c:pt idx="3594">
                  <c:v>212630.327077231</c:v>
                </c:pt>
                <c:pt idx="3595">
                  <c:v>212689.566745399</c:v>
                </c:pt>
                <c:pt idx="3596">
                  <c:v>212748.9055192</c:v>
                </c:pt>
                <c:pt idx="3597">
                  <c:v>212808.250151041</c:v>
                </c:pt>
                <c:pt idx="3598">
                  <c:v>212867.604322837</c:v>
                </c:pt>
                <c:pt idx="3599">
                  <c:v>212926.902986577</c:v>
                </c:pt>
                <c:pt idx="3600">
                  <c:v>212986.25644166</c:v>
                </c:pt>
                <c:pt idx="3601">
                  <c:v>213045.472174174</c:v>
                </c:pt>
                <c:pt idx="3602">
                  <c:v>213104.289443906</c:v>
                </c:pt>
                <c:pt idx="3603">
                  <c:v>213163.697858377</c:v>
                </c:pt>
                <c:pt idx="3604">
                  <c:v>213222.918439711</c:v>
                </c:pt>
                <c:pt idx="3605">
                  <c:v>213282.217579384</c:v>
                </c:pt>
                <c:pt idx="3606">
                  <c:v>213341.565271255</c:v>
                </c:pt>
                <c:pt idx="3607">
                  <c:v>213400.774312104</c:v>
                </c:pt>
                <c:pt idx="3608">
                  <c:v>213460.126643527</c:v>
                </c:pt>
                <c:pt idx="3609">
                  <c:v>213519.448496654</c:v>
                </c:pt>
                <c:pt idx="3610">
                  <c:v>213578.703341173</c:v>
                </c:pt>
                <c:pt idx="3611">
                  <c:v>213638.088212509</c:v>
                </c:pt>
                <c:pt idx="3612">
                  <c:v>213697.381511409</c:v>
                </c:pt>
                <c:pt idx="3613">
                  <c:v>213756.636145925</c:v>
                </c:pt>
                <c:pt idx="3614">
                  <c:v>213815.914603503</c:v>
                </c:pt>
                <c:pt idx="3615">
                  <c:v>213875.232871959</c:v>
                </c:pt>
                <c:pt idx="3616">
                  <c:v>213934.42704069</c:v>
                </c:pt>
                <c:pt idx="3617">
                  <c:v>213993.717197339</c:v>
                </c:pt>
                <c:pt idx="3618">
                  <c:v>214052.973193359</c:v>
                </c:pt>
                <c:pt idx="3619">
                  <c:v>214112.219903733</c:v>
                </c:pt>
                <c:pt idx="3620">
                  <c:v>214171.490406356</c:v>
                </c:pt>
                <c:pt idx="3621">
                  <c:v>214230.812015012</c:v>
                </c:pt>
                <c:pt idx="3622">
                  <c:v>214290.055417375</c:v>
                </c:pt>
                <c:pt idx="3623">
                  <c:v>214348.839824837</c:v>
                </c:pt>
                <c:pt idx="3624">
                  <c:v>214407.544629658</c:v>
                </c:pt>
                <c:pt idx="3625">
                  <c:v>214466.879891204</c:v>
                </c:pt>
                <c:pt idx="3626">
                  <c:v>214526.153098697</c:v>
                </c:pt>
                <c:pt idx="3627">
                  <c:v>214585.509161117</c:v>
                </c:pt>
                <c:pt idx="3628">
                  <c:v>214644.254511221</c:v>
                </c:pt>
                <c:pt idx="3629">
                  <c:v>214703.055343922</c:v>
                </c:pt>
                <c:pt idx="3630">
                  <c:v>214762.376619124</c:v>
                </c:pt>
                <c:pt idx="3631">
                  <c:v>214821.612315299</c:v>
                </c:pt>
                <c:pt idx="3632">
                  <c:v>214880.898299581</c:v>
                </c:pt>
                <c:pt idx="3633">
                  <c:v>214940.237583091</c:v>
                </c:pt>
                <c:pt idx="3634">
                  <c:v>214999.462162417</c:v>
                </c:pt>
                <c:pt idx="3635">
                  <c:v>215058.843315174</c:v>
                </c:pt>
                <c:pt idx="3636">
                  <c:v>215118.199069122</c:v>
                </c:pt>
                <c:pt idx="3637">
                  <c:v>215176.872531138</c:v>
                </c:pt>
                <c:pt idx="3638">
                  <c:v>215236.17001079</c:v>
                </c:pt>
                <c:pt idx="3639">
                  <c:v>215295.574544702</c:v>
                </c:pt>
                <c:pt idx="3640">
                  <c:v>215354.815734517</c:v>
                </c:pt>
                <c:pt idx="3641">
                  <c:v>215414.159329574</c:v>
                </c:pt>
                <c:pt idx="3642">
                  <c:v>215473.460776476</c:v>
                </c:pt>
                <c:pt idx="3643">
                  <c:v>215532.69339353</c:v>
                </c:pt>
                <c:pt idx="3644">
                  <c:v>215591.452762465</c:v>
                </c:pt>
                <c:pt idx="3645">
                  <c:v>215650.789085371</c:v>
                </c:pt>
                <c:pt idx="3646">
                  <c:v>215710.01845198</c:v>
                </c:pt>
                <c:pt idx="3647">
                  <c:v>215769.32450092</c:v>
                </c:pt>
                <c:pt idx="3648">
                  <c:v>215828.665421143</c:v>
                </c:pt>
                <c:pt idx="3649">
                  <c:v>215887.977510235</c:v>
                </c:pt>
                <c:pt idx="3650">
                  <c:v>215947.356680605</c:v>
                </c:pt>
                <c:pt idx="3651">
                  <c:v>216006.657797539</c:v>
                </c:pt>
                <c:pt idx="3652">
                  <c:v>216065.886393106</c:v>
                </c:pt>
                <c:pt idx="3653">
                  <c:v>216125.214425073</c:v>
                </c:pt>
                <c:pt idx="3654">
                  <c:v>216184.5781836</c:v>
                </c:pt>
                <c:pt idx="3655">
                  <c:v>216243.821826674</c:v>
                </c:pt>
                <c:pt idx="3656">
                  <c:v>216303.160906962</c:v>
                </c:pt>
                <c:pt idx="3657">
                  <c:v>216362.513045369</c:v>
                </c:pt>
                <c:pt idx="3658">
                  <c:v>216421.744659605</c:v>
                </c:pt>
                <c:pt idx="3659">
                  <c:v>216481.010123998</c:v>
                </c:pt>
                <c:pt idx="3660">
                  <c:v>216540.429198824</c:v>
                </c:pt>
                <c:pt idx="3661">
                  <c:v>216599.637384645</c:v>
                </c:pt>
                <c:pt idx="3662">
                  <c:v>216658.952603215</c:v>
                </c:pt>
                <c:pt idx="3663">
                  <c:v>216718.398082285</c:v>
                </c:pt>
                <c:pt idx="3664">
                  <c:v>216777.073173121</c:v>
                </c:pt>
                <c:pt idx="3665">
                  <c:v>216835.932588325</c:v>
                </c:pt>
                <c:pt idx="3666">
                  <c:v>216895.290831278</c:v>
                </c:pt>
                <c:pt idx="3667">
                  <c:v>216954.550425247</c:v>
                </c:pt>
                <c:pt idx="3668">
                  <c:v>217013.801389848</c:v>
                </c:pt>
                <c:pt idx="3669">
                  <c:v>217072.621045224</c:v>
                </c:pt>
                <c:pt idx="3670">
                  <c:v>217131.274295837</c:v>
                </c:pt>
                <c:pt idx="3671">
                  <c:v>217190.609427814</c:v>
                </c:pt>
                <c:pt idx="3672">
                  <c:v>217249.891713804</c:v>
                </c:pt>
                <c:pt idx="3673">
                  <c:v>217309.099227697</c:v>
                </c:pt>
                <c:pt idx="3674">
                  <c:v>217368.361513959</c:v>
                </c:pt>
                <c:pt idx="3675">
                  <c:v>217427.735668692</c:v>
                </c:pt>
                <c:pt idx="3676">
                  <c:v>217486.968561294</c:v>
                </c:pt>
                <c:pt idx="3677">
                  <c:v>217546.27541324</c:v>
                </c:pt>
                <c:pt idx="3678">
                  <c:v>217605.547976471</c:v>
                </c:pt>
                <c:pt idx="3679">
                  <c:v>217664.2181595</c:v>
                </c:pt>
                <c:pt idx="3680">
                  <c:v>217723.479946206</c:v>
                </c:pt>
                <c:pt idx="3681">
                  <c:v>217782.230123753</c:v>
                </c:pt>
                <c:pt idx="3682">
                  <c:v>217840.876139857</c:v>
                </c:pt>
                <c:pt idx="3683">
                  <c:v>217900.172645266</c:v>
                </c:pt>
                <c:pt idx="3684">
                  <c:v>217959.407748972</c:v>
                </c:pt>
                <c:pt idx="3685">
                  <c:v>218018.073626909</c:v>
                </c:pt>
                <c:pt idx="3686">
                  <c:v>218076.824507471</c:v>
                </c:pt>
                <c:pt idx="3687">
                  <c:v>218135.601255813</c:v>
                </c:pt>
                <c:pt idx="3688">
                  <c:v>218194.902677569</c:v>
                </c:pt>
                <c:pt idx="3689">
                  <c:v>218253.679787968</c:v>
                </c:pt>
                <c:pt idx="3690">
                  <c:v>218313.072946352</c:v>
                </c:pt>
                <c:pt idx="3691">
                  <c:v>218371.800200903</c:v>
                </c:pt>
                <c:pt idx="3692">
                  <c:v>218430.527306385</c:v>
                </c:pt>
                <c:pt idx="3693">
                  <c:v>218489.288733263</c:v>
                </c:pt>
                <c:pt idx="3694">
                  <c:v>218547.939881812</c:v>
                </c:pt>
                <c:pt idx="3695">
                  <c:v>218606.696241938</c:v>
                </c:pt>
                <c:pt idx="3696">
                  <c:v>218665.444174524</c:v>
                </c:pt>
                <c:pt idx="3697">
                  <c:v>218724.171530637</c:v>
                </c:pt>
                <c:pt idx="3698">
                  <c:v>218783.075201438</c:v>
                </c:pt>
                <c:pt idx="3699">
                  <c:v>218841.812307781</c:v>
                </c:pt>
                <c:pt idx="3700">
                  <c:v>218900.502307078</c:v>
                </c:pt>
                <c:pt idx="3701">
                  <c:v>218959.288815162</c:v>
                </c:pt>
                <c:pt idx="3702">
                  <c:v>219018.107170768</c:v>
                </c:pt>
                <c:pt idx="3703">
                  <c:v>219077.341819313</c:v>
                </c:pt>
                <c:pt idx="3704">
                  <c:v>219136.026271393</c:v>
                </c:pt>
                <c:pt idx="3705">
                  <c:v>219194.728493387</c:v>
                </c:pt>
                <c:pt idx="3706">
                  <c:v>219253.429622551</c:v>
                </c:pt>
                <c:pt idx="3707">
                  <c:v>219312.774868758</c:v>
                </c:pt>
                <c:pt idx="3708">
                  <c:v>219372.06757381</c:v>
                </c:pt>
                <c:pt idx="3709">
                  <c:v>219431.288621333</c:v>
                </c:pt>
                <c:pt idx="3710">
                  <c:v>219490.606328098</c:v>
                </c:pt>
                <c:pt idx="3711">
                  <c:v>219549.911836917</c:v>
                </c:pt>
                <c:pt idx="3712">
                  <c:v>219609.16226541</c:v>
                </c:pt>
                <c:pt idx="3713">
                  <c:v>219668.500799237</c:v>
                </c:pt>
                <c:pt idx="3714">
                  <c:v>219727.845333062</c:v>
                </c:pt>
                <c:pt idx="3715">
                  <c:v>219787.130207775</c:v>
                </c:pt>
                <c:pt idx="3716">
                  <c:v>219846.443215462</c:v>
                </c:pt>
                <c:pt idx="3717">
                  <c:v>219905.886660631</c:v>
                </c:pt>
                <c:pt idx="3718">
                  <c:v>219965.085287748</c:v>
                </c:pt>
                <c:pt idx="3719">
                  <c:v>220024.42987928</c:v>
                </c:pt>
                <c:pt idx="3720">
                  <c:v>220083.257981233</c:v>
                </c:pt>
                <c:pt idx="3721">
                  <c:v>220142.004368338</c:v>
                </c:pt>
                <c:pt idx="3722">
                  <c:v>220201.272545146</c:v>
                </c:pt>
                <c:pt idx="3723">
                  <c:v>220260.654823124</c:v>
                </c:pt>
                <c:pt idx="3724">
                  <c:v>220319.964765903</c:v>
                </c:pt>
                <c:pt idx="3725">
                  <c:v>220379.32707092</c:v>
                </c:pt>
                <c:pt idx="3726">
                  <c:v>220438.680543697</c:v>
                </c:pt>
                <c:pt idx="3727">
                  <c:v>220497.983218437</c:v>
                </c:pt>
                <c:pt idx="3728">
                  <c:v>220557.352409024</c:v>
                </c:pt>
                <c:pt idx="3729">
                  <c:v>220616.695728056</c:v>
                </c:pt>
                <c:pt idx="3730">
                  <c:v>220675.966289501</c:v>
                </c:pt>
                <c:pt idx="3731">
                  <c:v>220735.529772513</c:v>
                </c:pt>
                <c:pt idx="3732">
                  <c:v>220794.905584974</c:v>
                </c:pt>
                <c:pt idx="3733">
                  <c:v>220854.145538365</c:v>
                </c:pt>
                <c:pt idx="3734">
                  <c:v>220913.545930929</c:v>
                </c:pt>
                <c:pt idx="3735">
                  <c:v>220972.937551112</c:v>
                </c:pt>
                <c:pt idx="3736">
                  <c:v>221032.253731408</c:v>
                </c:pt>
                <c:pt idx="3737">
                  <c:v>221091.638894882</c:v>
                </c:pt>
                <c:pt idx="3738">
                  <c:v>221150.998283694</c:v>
                </c:pt>
                <c:pt idx="3739">
                  <c:v>221210.215001634</c:v>
                </c:pt>
                <c:pt idx="3740">
                  <c:v>221269.571323902</c:v>
                </c:pt>
                <c:pt idx="3741">
                  <c:v>221328.878168547</c:v>
                </c:pt>
                <c:pt idx="3742">
                  <c:v>221388.147913219</c:v>
                </c:pt>
                <c:pt idx="3743">
                  <c:v>221447.460171932</c:v>
                </c:pt>
                <c:pt idx="3744">
                  <c:v>221506.774448591</c:v>
                </c:pt>
                <c:pt idx="3745">
                  <c:v>221566.043238772</c:v>
                </c:pt>
                <c:pt idx="3746">
                  <c:v>221625.326500516</c:v>
                </c:pt>
                <c:pt idx="3747">
                  <c:v>221684.167112129</c:v>
                </c:pt>
                <c:pt idx="3748">
                  <c:v>221743.404182071</c:v>
                </c:pt>
                <c:pt idx="3749">
                  <c:v>221802.162730392</c:v>
                </c:pt>
                <c:pt idx="3750">
                  <c:v>221860.916901171</c:v>
                </c:pt>
                <c:pt idx="3751">
                  <c:v>221919.591753199</c:v>
                </c:pt>
                <c:pt idx="3752">
                  <c:v>221978.364060042</c:v>
                </c:pt>
                <c:pt idx="3753">
                  <c:v>222037.106577545</c:v>
                </c:pt>
                <c:pt idx="3754">
                  <c:v>222095.830790354</c:v>
                </c:pt>
                <c:pt idx="3755">
                  <c:v>222154.662783931</c:v>
                </c:pt>
                <c:pt idx="3756">
                  <c:v>222213.41928616</c:v>
                </c:pt>
                <c:pt idx="3757">
                  <c:v>222272.204568414</c:v>
                </c:pt>
                <c:pt idx="3758">
                  <c:v>222330.98272964</c:v>
                </c:pt>
                <c:pt idx="3759">
                  <c:v>222389.792608974</c:v>
                </c:pt>
                <c:pt idx="3760">
                  <c:v>222448.472377042</c:v>
                </c:pt>
                <c:pt idx="3761">
                  <c:v>222507.228593796</c:v>
                </c:pt>
                <c:pt idx="3762">
                  <c:v>222565.969392974</c:v>
                </c:pt>
                <c:pt idx="3763">
                  <c:v>222624.643250923</c:v>
                </c:pt>
                <c:pt idx="3764">
                  <c:v>222683.512507719</c:v>
                </c:pt>
                <c:pt idx="3765">
                  <c:v>222742.254680506</c:v>
                </c:pt>
                <c:pt idx="3766">
                  <c:v>222801.504592966</c:v>
                </c:pt>
                <c:pt idx="3767">
                  <c:v>222860.219910871</c:v>
                </c:pt>
                <c:pt idx="3768">
                  <c:v>222918.996417107</c:v>
                </c:pt>
                <c:pt idx="3769">
                  <c:v>222977.718869419</c:v>
                </c:pt>
                <c:pt idx="3770">
                  <c:v>223036.482502155</c:v>
                </c:pt>
                <c:pt idx="3771">
                  <c:v>223095.293215401</c:v>
                </c:pt>
                <c:pt idx="3772">
                  <c:v>223154.020034834</c:v>
                </c:pt>
                <c:pt idx="3773">
                  <c:v>223212.881781637</c:v>
                </c:pt>
                <c:pt idx="3774">
                  <c:v>223271.702754713</c:v>
                </c:pt>
                <c:pt idx="3775">
                  <c:v>223330.471273509</c:v>
                </c:pt>
                <c:pt idx="3776">
                  <c:v>223389.234236959</c:v>
                </c:pt>
                <c:pt idx="3777">
                  <c:v>223448.084004666</c:v>
                </c:pt>
                <c:pt idx="3778">
                  <c:v>223507.355138759</c:v>
                </c:pt>
                <c:pt idx="3779">
                  <c:v>223566.132656941</c:v>
                </c:pt>
                <c:pt idx="3780">
                  <c:v>223624.924772914</c:v>
                </c:pt>
                <c:pt idx="3781">
                  <c:v>223684.176333633</c:v>
                </c:pt>
                <c:pt idx="3782">
                  <c:v>223743.482390057</c:v>
                </c:pt>
                <c:pt idx="3783">
                  <c:v>223802.813557448</c:v>
                </c:pt>
                <c:pt idx="3784">
                  <c:v>223862.111332451</c:v>
                </c:pt>
                <c:pt idx="3785">
                  <c:v>223921.448600916</c:v>
                </c:pt>
                <c:pt idx="3786">
                  <c:v>223980.76040322</c:v>
                </c:pt>
                <c:pt idx="3787">
                  <c:v>224039.460454097</c:v>
                </c:pt>
                <c:pt idx="3788">
                  <c:v>224098.86189005</c:v>
                </c:pt>
                <c:pt idx="3789">
                  <c:v>224158.225141884</c:v>
                </c:pt>
                <c:pt idx="3790">
                  <c:v>224217.452330385</c:v>
                </c:pt>
                <c:pt idx="3791">
                  <c:v>224276.310743554</c:v>
                </c:pt>
                <c:pt idx="3792">
                  <c:v>224335.61702133</c:v>
                </c:pt>
                <c:pt idx="3793">
                  <c:v>224394.899573664</c:v>
                </c:pt>
                <c:pt idx="3794">
                  <c:v>224454.212983199</c:v>
                </c:pt>
                <c:pt idx="3795">
                  <c:v>224513.626903405</c:v>
                </c:pt>
                <c:pt idx="3796">
                  <c:v>224572.878699837</c:v>
                </c:pt>
                <c:pt idx="3797">
                  <c:v>224632.237294831</c:v>
                </c:pt>
                <c:pt idx="3798">
                  <c:v>224691.602149032</c:v>
                </c:pt>
                <c:pt idx="3799">
                  <c:v>224750.923735069</c:v>
                </c:pt>
                <c:pt idx="3800">
                  <c:v>224810.420119601</c:v>
                </c:pt>
                <c:pt idx="3801">
                  <c:v>224869.755888882</c:v>
                </c:pt>
                <c:pt idx="3802">
                  <c:v>224929.029106172</c:v>
                </c:pt>
                <c:pt idx="3803">
                  <c:v>224988.36130687</c:v>
                </c:pt>
                <c:pt idx="3804">
                  <c:v>225047.675358025</c:v>
                </c:pt>
                <c:pt idx="3805">
                  <c:v>225106.936746515</c:v>
                </c:pt>
                <c:pt idx="3806">
                  <c:v>225166.26341334</c:v>
                </c:pt>
                <c:pt idx="3807">
                  <c:v>225225.595645048</c:v>
                </c:pt>
                <c:pt idx="3808">
                  <c:v>225284.845933569</c:v>
                </c:pt>
                <c:pt idx="3809">
                  <c:v>225344.21188218</c:v>
                </c:pt>
                <c:pt idx="3810">
                  <c:v>225403.533692472</c:v>
                </c:pt>
                <c:pt idx="3811">
                  <c:v>225462.792109335</c:v>
                </c:pt>
                <c:pt idx="3812">
                  <c:v>225522.134744394</c:v>
                </c:pt>
                <c:pt idx="3813">
                  <c:v>225581.501691563</c:v>
                </c:pt>
                <c:pt idx="3814">
                  <c:v>225640.774393911</c:v>
                </c:pt>
                <c:pt idx="3815">
                  <c:v>225700.115288297</c:v>
                </c:pt>
                <c:pt idx="3816">
                  <c:v>225759.413653266</c:v>
                </c:pt>
                <c:pt idx="3817">
                  <c:v>225818.643571356</c:v>
                </c:pt>
                <c:pt idx="3818">
                  <c:v>225878.00424163</c:v>
                </c:pt>
                <c:pt idx="3819">
                  <c:v>225937.320340056</c:v>
                </c:pt>
                <c:pt idx="3820">
                  <c:v>225996.572960636</c:v>
                </c:pt>
                <c:pt idx="3821">
                  <c:v>226055.909855909</c:v>
                </c:pt>
                <c:pt idx="3822">
                  <c:v>226114.739005497</c:v>
                </c:pt>
                <c:pt idx="3823">
                  <c:v>226174.035638532</c:v>
                </c:pt>
                <c:pt idx="3824">
                  <c:v>226233.401065679</c:v>
                </c:pt>
                <c:pt idx="3825">
                  <c:v>226292.74263236</c:v>
                </c:pt>
                <c:pt idx="3826">
                  <c:v>226352.058096783</c:v>
                </c:pt>
                <c:pt idx="3827">
                  <c:v>226411.361674146</c:v>
                </c:pt>
                <c:pt idx="3828">
                  <c:v>226470.598822485</c:v>
                </c:pt>
                <c:pt idx="3829">
                  <c:v>226529.833642646</c:v>
                </c:pt>
                <c:pt idx="3830">
                  <c:v>226589.165290989</c:v>
                </c:pt>
                <c:pt idx="3831">
                  <c:v>226648.529689818</c:v>
                </c:pt>
                <c:pt idx="3832">
                  <c:v>226707.888935091</c:v>
                </c:pt>
                <c:pt idx="3833">
                  <c:v>226766.739658386</c:v>
                </c:pt>
                <c:pt idx="3834">
                  <c:v>226826.06746508</c:v>
                </c:pt>
                <c:pt idx="3835">
                  <c:v>226884.788441966</c:v>
                </c:pt>
                <c:pt idx="3836">
                  <c:v>226944.134990349</c:v>
                </c:pt>
                <c:pt idx="3837">
                  <c:v>227003.519106207</c:v>
                </c:pt>
                <c:pt idx="3838">
                  <c:v>227062.772985673</c:v>
                </c:pt>
                <c:pt idx="3839">
                  <c:v>227122.104869589</c:v>
                </c:pt>
                <c:pt idx="3840">
                  <c:v>227181.491938008</c:v>
                </c:pt>
                <c:pt idx="3841">
                  <c:v>227240.715206822</c:v>
                </c:pt>
                <c:pt idx="3842">
                  <c:v>227300.015266656</c:v>
                </c:pt>
                <c:pt idx="3843">
                  <c:v>227359.3557711</c:v>
                </c:pt>
                <c:pt idx="3844">
                  <c:v>227418.621429856</c:v>
                </c:pt>
                <c:pt idx="3845">
                  <c:v>227477.975442277</c:v>
                </c:pt>
                <c:pt idx="3846">
                  <c:v>227537.358114306</c:v>
                </c:pt>
                <c:pt idx="3847">
                  <c:v>227596.632605431</c:v>
                </c:pt>
                <c:pt idx="3848">
                  <c:v>227655.929357077</c:v>
                </c:pt>
                <c:pt idx="3849">
                  <c:v>227715.311262756</c:v>
                </c:pt>
                <c:pt idx="3850">
                  <c:v>227774.513404168</c:v>
                </c:pt>
                <c:pt idx="3851">
                  <c:v>227833.764081131</c:v>
                </c:pt>
                <c:pt idx="3852">
                  <c:v>227892.498299341</c:v>
                </c:pt>
                <c:pt idx="3853">
                  <c:v>227951.728044512</c:v>
                </c:pt>
                <c:pt idx="3854">
                  <c:v>228011.05372827</c:v>
                </c:pt>
                <c:pt idx="3855">
                  <c:v>228070.424769786</c:v>
                </c:pt>
                <c:pt idx="3856">
                  <c:v>228129.725085642</c:v>
                </c:pt>
                <c:pt idx="3857">
                  <c:v>228189.069131268</c:v>
                </c:pt>
                <c:pt idx="3858">
                  <c:v>228248.482219237</c:v>
                </c:pt>
                <c:pt idx="3859">
                  <c:v>228307.2822592</c:v>
                </c:pt>
                <c:pt idx="3860">
                  <c:v>228366.592321803</c:v>
                </c:pt>
                <c:pt idx="3861">
                  <c:v>228425.973912498</c:v>
                </c:pt>
                <c:pt idx="3862">
                  <c:v>228484.64147039</c:v>
                </c:pt>
                <c:pt idx="3863">
                  <c:v>228543.945881509</c:v>
                </c:pt>
                <c:pt idx="3864">
                  <c:v>228603.230208453</c:v>
                </c:pt>
                <c:pt idx="3865">
                  <c:v>228662.47336565</c:v>
                </c:pt>
                <c:pt idx="3866">
                  <c:v>228721.795180519</c:v>
                </c:pt>
                <c:pt idx="3867">
                  <c:v>228781.188858271</c:v>
                </c:pt>
                <c:pt idx="3868">
                  <c:v>228840.415836193</c:v>
                </c:pt>
                <c:pt idx="3869">
                  <c:v>228899.791614199</c:v>
                </c:pt>
                <c:pt idx="3870">
                  <c:v>228959.140130851</c:v>
                </c:pt>
                <c:pt idx="3871">
                  <c:v>229017.852304961</c:v>
                </c:pt>
                <c:pt idx="3872">
                  <c:v>229077.173588548</c:v>
                </c:pt>
                <c:pt idx="3873">
                  <c:v>229136.528093656</c:v>
                </c:pt>
                <c:pt idx="3874">
                  <c:v>229195.720145761</c:v>
                </c:pt>
                <c:pt idx="3875">
                  <c:v>229255.059757636</c:v>
                </c:pt>
                <c:pt idx="3876">
                  <c:v>229314.515302633</c:v>
                </c:pt>
                <c:pt idx="3877">
                  <c:v>229373.867937745</c:v>
                </c:pt>
                <c:pt idx="3878">
                  <c:v>229433.229202422</c:v>
                </c:pt>
                <c:pt idx="3879">
                  <c:v>229492.582787722</c:v>
                </c:pt>
                <c:pt idx="3880">
                  <c:v>229551.798920935</c:v>
                </c:pt>
                <c:pt idx="3881">
                  <c:v>229611.17997744</c:v>
                </c:pt>
                <c:pt idx="3882">
                  <c:v>229669.967703054</c:v>
                </c:pt>
                <c:pt idx="3883">
                  <c:v>229729.273094078</c:v>
                </c:pt>
                <c:pt idx="3884">
                  <c:v>229788.569643703</c:v>
                </c:pt>
                <c:pt idx="3885">
                  <c:v>229848.006888749</c:v>
                </c:pt>
                <c:pt idx="3886">
                  <c:v>229907.22178617</c:v>
                </c:pt>
                <c:pt idx="3887">
                  <c:v>229966.560499608</c:v>
                </c:pt>
                <c:pt idx="3888">
                  <c:v>230025.901824855</c:v>
                </c:pt>
                <c:pt idx="3889">
                  <c:v>230085.2899082</c:v>
                </c:pt>
                <c:pt idx="3890">
                  <c:v>230144.672447024</c:v>
                </c:pt>
                <c:pt idx="3891">
                  <c:v>230203.918457865</c:v>
                </c:pt>
                <c:pt idx="3892">
                  <c:v>230263.177673106</c:v>
                </c:pt>
                <c:pt idx="3893">
                  <c:v>230322.532182306</c:v>
                </c:pt>
                <c:pt idx="3894">
                  <c:v>230381.899903965</c:v>
                </c:pt>
                <c:pt idx="3895">
                  <c:v>230441.143467897</c:v>
                </c:pt>
                <c:pt idx="3896">
                  <c:v>230500.49395652</c:v>
                </c:pt>
                <c:pt idx="3897">
                  <c:v>230559.946902198</c:v>
                </c:pt>
                <c:pt idx="3898">
                  <c:v>230619.321507962</c:v>
                </c:pt>
                <c:pt idx="3899">
                  <c:v>230678.649240861</c:v>
                </c:pt>
                <c:pt idx="3900">
                  <c:v>230737.984400325</c:v>
                </c:pt>
                <c:pt idx="3901">
                  <c:v>230797.312627856</c:v>
                </c:pt>
                <c:pt idx="3902">
                  <c:v>230856.696683331</c:v>
                </c:pt>
                <c:pt idx="3903">
                  <c:v>230915.493325058</c:v>
                </c:pt>
                <c:pt idx="3904">
                  <c:v>230974.769769764</c:v>
                </c:pt>
                <c:pt idx="3905">
                  <c:v>231034.153516848</c:v>
                </c:pt>
                <c:pt idx="3906">
                  <c:v>231093.459128459</c:v>
                </c:pt>
                <c:pt idx="3907">
                  <c:v>231153.29819006</c:v>
                </c:pt>
                <c:pt idx="3908">
                  <c:v>231212.974971703</c:v>
                </c:pt>
                <c:pt idx="3909">
                  <c:v>231272.328924896</c:v>
                </c:pt>
                <c:pt idx="3910">
                  <c:v>231331.65520465</c:v>
                </c:pt>
                <c:pt idx="3911">
                  <c:v>231391.054301529</c:v>
                </c:pt>
                <c:pt idx="3912">
                  <c:v>231450.317236772</c:v>
                </c:pt>
                <c:pt idx="3913">
                  <c:v>231509.008406662</c:v>
                </c:pt>
                <c:pt idx="3914">
                  <c:v>231568.332832663</c:v>
                </c:pt>
                <c:pt idx="3915">
                  <c:v>231627.734115642</c:v>
                </c:pt>
                <c:pt idx="3916">
                  <c:v>231687.016759216</c:v>
                </c:pt>
                <c:pt idx="3917">
                  <c:v>231746.395419955</c:v>
                </c:pt>
                <c:pt idx="3918">
                  <c:v>231805.776436921</c:v>
                </c:pt>
                <c:pt idx="3919">
                  <c:v>231864.567219205</c:v>
                </c:pt>
                <c:pt idx="3920">
                  <c:v>231923.917967871</c:v>
                </c:pt>
                <c:pt idx="3921">
                  <c:v>231983.240122498</c:v>
                </c:pt>
                <c:pt idx="3922">
                  <c:v>232041.963256469</c:v>
                </c:pt>
                <c:pt idx="3923">
                  <c:v>232101.286322285</c:v>
                </c:pt>
                <c:pt idx="3924">
                  <c:v>232160.03361902</c:v>
                </c:pt>
                <c:pt idx="3925">
                  <c:v>232218.71587084</c:v>
                </c:pt>
                <c:pt idx="3926">
                  <c:v>232278.070713741</c:v>
                </c:pt>
                <c:pt idx="3927">
                  <c:v>232337.367187609</c:v>
                </c:pt>
                <c:pt idx="3928">
                  <c:v>232396.519233484</c:v>
                </c:pt>
                <c:pt idx="3929">
                  <c:v>232455.779202485</c:v>
                </c:pt>
                <c:pt idx="3930">
                  <c:v>232515.139099807</c:v>
                </c:pt>
                <c:pt idx="3931">
                  <c:v>232574.385095046</c:v>
                </c:pt>
                <c:pt idx="3932">
                  <c:v>232633.761269093</c:v>
                </c:pt>
                <c:pt idx="3933">
                  <c:v>232693.09351827</c:v>
                </c:pt>
                <c:pt idx="3934">
                  <c:v>232752.286793846</c:v>
                </c:pt>
                <c:pt idx="3935">
                  <c:v>232811.203185196</c:v>
                </c:pt>
                <c:pt idx="3936">
                  <c:v>232870.637627906</c:v>
                </c:pt>
                <c:pt idx="3937">
                  <c:v>232929.86633036</c:v>
                </c:pt>
                <c:pt idx="3938">
                  <c:v>232988.657409862</c:v>
                </c:pt>
                <c:pt idx="3939">
                  <c:v>233047.519387586</c:v>
                </c:pt>
                <c:pt idx="3940">
                  <c:v>233106.87004162</c:v>
                </c:pt>
                <c:pt idx="3941">
                  <c:v>233165.659263163</c:v>
                </c:pt>
                <c:pt idx="3942">
                  <c:v>233224.439589265</c:v>
                </c:pt>
                <c:pt idx="3943">
                  <c:v>233283.707445138</c:v>
                </c:pt>
                <c:pt idx="3944">
                  <c:v>233343.086387837</c:v>
                </c:pt>
                <c:pt idx="3945">
                  <c:v>233401.937638165</c:v>
                </c:pt>
                <c:pt idx="3946">
                  <c:v>233460.642331443</c:v>
                </c:pt>
                <c:pt idx="3947">
                  <c:v>233520.061093859</c:v>
                </c:pt>
                <c:pt idx="3948">
                  <c:v>233579.452989193</c:v>
                </c:pt>
                <c:pt idx="3949">
                  <c:v>233638.76726488</c:v>
                </c:pt>
                <c:pt idx="3950">
                  <c:v>233698.167174877</c:v>
                </c:pt>
                <c:pt idx="3951">
                  <c:v>233756.996618061</c:v>
                </c:pt>
                <c:pt idx="3952">
                  <c:v>233816.268792373</c:v>
                </c:pt>
                <c:pt idx="3953">
                  <c:v>233875.087670843</c:v>
                </c:pt>
                <c:pt idx="3954">
                  <c:v>233933.908637044</c:v>
                </c:pt>
                <c:pt idx="3955">
                  <c:v>233992.666204339</c:v>
                </c:pt>
                <c:pt idx="3956">
                  <c:v>234051.524274981</c:v>
                </c:pt>
                <c:pt idx="3957">
                  <c:v>234110.424989909</c:v>
                </c:pt>
                <c:pt idx="3958">
                  <c:v>234169.180201985</c:v>
                </c:pt>
                <c:pt idx="3959">
                  <c:v>234228.049175836</c:v>
                </c:pt>
                <c:pt idx="3960">
                  <c:v>234286.818197848</c:v>
                </c:pt>
                <c:pt idx="3961">
                  <c:v>234345.543957544</c:v>
                </c:pt>
                <c:pt idx="3962">
                  <c:v>234404.305015367</c:v>
                </c:pt>
                <c:pt idx="3963">
                  <c:v>234463.685102464</c:v>
                </c:pt>
                <c:pt idx="3964">
                  <c:v>234522.983686355</c:v>
                </c:pt>
                <c:pt idx="3965">
                  <c:v>234582.320706446</c:v>
                </c:pt>
                <c:pt idx="3966">
                  <c:v>234641.610576799</c:v>
                </c:pt>
                <c:pt idx="3967">
                  <c:v>234700.882021197</c:v>
                </c:pt>
                <c:pt idx="3968">
                  <c:v>234760.27403156</c:v>
                </c:pt>
                <c:pt idx="3969">
                  <c:v>234819.647238488</c:v>
                </c:pt>
                <c:pt idx="3970">
                  <c:v>234878.324878619</c:v>
                </c:pt>
                <c:pt idx="3971">
                  <c:v>234937.239348426</c:v>
                </c:pt>
                <c:pt idx="3972">
                  <c:v>234995.993485718</c:v>
                </c:pt>
                <c:pt idx="3973">
                  <c:v>235054.755322332</c:v>
                </c:pt>
                <c:pt idx="3974">
                  <c:v>235113.555683674</c:v>
                </c:pt>
                <c:pt idx="3975">
                  <c:v>235172.382030305</c:v>
                </c:pt>
                <c:pt idx="3976">
                  <c:v>235231.661581008</c:v>
                </c:pt>
                <c:pt idx="3977">
                  <c:v>235290.446422536</c:v>
                </c:pt>
                <c:pt idx="3978">
                  <c:v>235349.252751223</c:v>
                </c:pt>
                <c:pt idx="3979">
                  <c:v>235407.970372016</c:v>
                </c:pt>
                <c:pt idx="3980">
                  <c:v>235467.289980422</c:v>
                </c:pt>
                <c:pt idx="3981">
                  <c:v>235526.614615118</c:v>
                </c:pt>
                <c:pt idx="3982">
                  <c:v>235585.891130574</c:v>
                </c:pt>
                <c:pt idx="3983">
                  <c:v>235645.229160047</c:v>
                </c:pt>
                <c:pt idx="3984">
                  <c:v>235704.605342123</c:v>
                </c:pt>
                <c:pt idx="3985">
                  <c:v>235763.332912213</c:v>
                </c:pt>
                <c:pt idx="3986">
                  <c:v>235822.667791182</c:v>
                </c:pt>
                <c:pt idx="3987">
                  <c:v>235881.527162858</c:v>
                </c:pt>
                <c:pt idx="3988">
                  <c:v>235940.331467033</c:v>
                </c:pt>
                <c:pt idx="3989">
                  <c:v>235999.189351587</c:v>
                </c:pt>
                <c:pt idx="3990">
                  <c:v>236057.982374606</c:v>
                </c:pt>
                <c:pt idx="3991">
                  <c:v>236116.743554112</c:v>
                </c:pt>
                <c:pt idx="3992">
                  <c:v>236175.559358077</c:v>
                </c:pt>
                <c:pt idx="3993">
                  <c:v>236234.374937674</c:v>
                </c:pt>
                <c:pt idx="3994">
                  <c:v>236293.674217484</c:v>
                </c:pt>
                <c:pt idx="3995">
                  <c:v>236352.519171977</c:v>
                </c:pt>
                <c:pt idx="3996">
                  <c:v>236411.365740953</c:v>
                </c:pt>
                <c:pt idx="3997">
                  <c:v>236470.128494865</c:v>
                </c:pt>
              </c:numCache>
            </c:numRef>
          </c:xVal>
          <c:yVal>
            <c:numRef>
              <c:f>'Aero Forces'!$N$5:$N$5004</c:f>
              <c:numCache>
                <c:formatCode>0.00E+00</c:formatCode>
                <c:ptCount val="5000"/>
                <c:pt idx="0">
                  <c:v>0.00468735087246653</c:v>
                </c:pt>
                <c:pt idx="1">
                  <c:v>0.0049991224966318</c:v>
                </c:pt>
                <c:pt idx="2">
                  <c:v>0.00662989280472362</c:v>
                </c:pt>
                <c:pt idx="3">
                  <c:v>0.00861428910758725</c:v>
                </c:pt>
                <c:pt idx="4">
                  <c:v>0.0103442946822104</c:v>
                </c:pt>
                <c:pt idx="5">
                  <c:v>0.0112438252889081</c:v>
                </c:pt>
                <c:pt idx="6">
                  <c:v>0.0113764959933852</c:v>
                </c:pt>
                <c:pt idx="7">
                  <c:v>0.0113227591014597</c:v>
                </c:pt>
                <c:pt idx="8">
                  <c:v>0.010971010778672</c:v>
                </c:pt>
                <c:pt idx="9">
                  <c:v>0.0103838311250898</c:v>
                </c:pt>
                <c:pt idx="10">
                  <c:v>0.00981063205273541</c:v>
                </c:pt>
                <c:pt idx="11">
                  <c:v>0.00942435187850115</c:v>
                </c:pt>
                <c:pt idx="12">
                  <c:v>0.00918293007952213</c:v>
                </c:pt>
                <c:pt idx="13">
                  <c:v>0.00936243385939973</c:v>
                </c:pt>
                <c:pt idx="14">
                  <c:v>0.00962840703662573</c:v>
                </c:pt>
                <c:pt idx="15">
                  <c:v>0.00987480130789545</c:v>
                </c:pt>
                <c:pt idx="16">
                  <c:v>0.0101203780779448</c:v>
                </c:pt>
                <c:pt idx="17">
                  <c:v>0.0101916182446663</c:v>
                </c:pt>
                <c:pt idx="18">
                  <c:v>0.0105473679031006</c:v>
                </c:pt>
                <c:pt idx="19">
                  <c:v>0.0115744675186262</c:v>
                </c:pt>
                <c:pt idx="20">
                  <c:v>0.0132711467923408</c:v>
                </c:pt>
                <c:pt idx="21">
                  <c:v>0.0156555190660351</c:v>
                </c:pt>
                <c:pt idx="22">
                  <c:v>0.0184628523811029</c:v>
                </c:pt>
                <c:pt idx="23">
                  <c:v>0.0213995697483639</c:v>
                </c:pt>
                <c:pt idx="24">
                  <c:v>0.024264021884014</c:v>
                </c:pt>
                <c:pt idx="25">
                  <c:v>0.0262955353553156</c:v>
                </c:pt>
                <c:pt idx="26">
                  <c:v>0.0275652935343511</c:v>
                </c:pt>
                <c:pt idx="27">
                  <c:v>0.0275226494651009</c:v>
                </c:pt>
                <c:pt idx="28">
                  <c:v>0.0263413435896266</c:v>
                </c:pt>
                <c:pt idx="29">
                  <c:v>0.0246572038776483</c:v>
                </c:pt>
                <c:pt idx="30">
                  <c:v>0.0228535517028369</c:v>
                </c:pt>
                <c:pt idx="31">
                  <c:v>0.0212242526915857</c:v>
                </c:pt>
                <c:pt idx="32">
                  <c:v>0.0196601869059341</c:v>
                </c:pt>
                <c:pt idx="33">
                  <c:v>0.0183670034146525</c:v>
                </c:pt>
                <c:pt idx="34">
                  <c:v>0.0179196915484676</c:v>
                </c:pt>
                <c:pt idx="35">
                  <c:v>0.0185619281563095</c:v>
                </c:pt>
                <c:pt idx="36">
                  <c:v>0.0200398648162346</c:v>
                </c:pt>
                <c:pt idx="37">
                  <c:v>0.0216069194904011</c:v>
                </c:pt>
                <c:pt idx="38">
                  <c:v>0.0226823007762894</c:v>
                </c:pt>
                <c:pt idx="39">
                  <c:v>0.0233839745438441</c:v>
                </c:pt>
                <c:pt idx="40">
                  <c:v>0.0239222241302431</c:v>
                </c:pt>
                <c:pt idx="41">
                  <c:v>0.0239146826396511</c:v>
                </c:pt>
                <c:pt idx="42">
                  <c:v>0.0233405419081187</c:v>
                </c:pt>
                <c:pt idx="43">
                  <c:v>0.0221325816916322</c:v>
                </c:pt>
                <c:pt idx="44">
                  <c:v>0.0203978112919025</c:v>
                </c:pt>
                <c:pt idx="45">
                  <c:v>0.018742071045013</c:v>
                </c:pt>
                <c:pt idx="46">
                  <c:v>0.0177881736721463</c:v>
                </c:pt>
                <c:pt idx="47">
                  <c:v>0.0175509220491155</c:v>
                </c:pt>
                <c:pt idx="48">
                  <c:v>0.0177682394618824</c:v>
                </c:pt>
                <c:pt idx="49">
                  <c:v>0.0181236472433095</c:v>
                </c:pt>
                <c:pt idx="50">
                  <c:v>0.0183155410041422</c:v>
                </c:pt>
                <c:pt idx="51">
                  <c:v>0.0181045679900433</c:v>
                </c:pt>
                <c:pt idx="52">
                  <c:v>0.0177054549644167</c:v>
                </c:pt>
                <c:pt idx="53">
                  <c:v>0.0172777858642262</c:v>
                </c:pt>
                <c:pt idx="54">
                  <c:v>0.0166458148328263</c:v>
                </c:pt>
                <c:pt idx="55">
                  <c:v>0.0162621828897258</c:v>
                </c:pt>
                <c:pt idx="56">
                  <c:v>0.0163885420417933</c:v>
                </c:pt>
                <c:pt idx="57">
                  <c:v>0.0168860607396562</c:v>
                </c:pt>
                <c:pt idx="58">
                  <c:v>0.0176307494244544</c:v>
                </c:pt>
                <c:pt idx="59">
                  <c:v>0.0183981032342711</c:v>
                </c:pt>
                <c:pt idx="60">
                  <c:v>0.0192472499745197</c:v>
                </c:pt>
                <c:pt idx="61">
                  <c:v>0.0199550060080602</c:v>
                </c:pt>
                <c:pt idx="62">
                  <c:v>0.0208086206106836</c:v>
                </c:pt>
                <c:pt idx="63">
                  <c:v>0.0215749101537982</c:v>
                </c:pt>
                <c:pt idx="64">
                  <c:v>0.0220424278517405</c:v>
                </c:pt>
                <c:pt idx="65">
                  <c:v>0.0221214681803396</c:v>
                </c:pt>
                <c:pt idx="66">
                  <c:v>0.0220613090969278</c:v>
                </c:pt>
                <c:pt idx="67">
                  <c:v>0.0223937901628212</c:v>
                </c:pt>
                <c:pt idx="68">
                  <c:v>0.0234439304744004</c:v>
                </c:pt>
                <c:pt idx="69">
                  <c:v>0.0252506165549016</c:v>
                </c:pt>
                <c:pt idx="70">
                  <c:v>0.0279389359782671</c:v>
                </c:pt>
                <c:pt idx="71">
                  <c:v>0.0313906630936302</c:v>
                </c:pt>
                <c:pt idx="72">
                  <c:v>0.0346697136453032</c:v>
                </c:pt>
                <c:pt idx="73">
                  <c:v>0.0371863576207935</c:v>
                </c:pt>
                <c:pt idx="74">
                  <c:v>0.0386707411145828</c:v>
                </c:pt>
                <c:pt idx="75">
                  <c:v>0.0394342959640988</c:v>
                </c:pt>
                <c:pt idx="76">
                  <c:v>0.0398408879823511</c:v>
                </c:pt>
                <c:pt idx="77">
                  <c:v>0.0396999651606589</c:v>
                </c:pt>
                <c:pt idx="78">
                  <c:v>0.0391267847632682</c:v>
                </c:pt>
                <c:pt idx="79">
                  <c:v>0.0383998142900781</c:v>
                </c:pt>
                <c:pt idx="80">
                  <c:v>0.037715186938645</c:v>
                </c:pt>
                <c:pt idx="81">
                  <c:v>0.0371769081607286</c:v>
                </c:pt>
                <c:pt idx="82">
                  <c:v>0.0363263601604038</c:v>
                </c:pt>
                <c:pt idx="83">
                  <c:v>0.0352773827337257</c:v>
                </c:pt>
                <c:pt idx="84">
                  <c:v>0.0337703207625895</c:v>
                </c:pt>
                <c:pt idx="85">
                  <c:v>0.0320555821290581</c:v>
                </c:pt>
                <c:pt idx="86">
                  <c:v>0.030361286049507</c:v>
                </c:pt>
                <c:pt idx="87">
                  <c:v>0.0288979618431935</c:v>
                </c:pt>
                <c:pt idx="88">
                  <c:v>0.0277134820350487</c:v>
                </c:pt>
                <c:pt idx="89">
                  <c:v>0.0268322465888664</c:v>
                </c:pt>
                <c:pt idx="90">
                  <c:v>0.0262823349099496</c:v>
                </c:pt>
                <c:pt idx="91">
                  <c:v>0.0260740644574344</c:v>
                </c:pt>
                <c:pt idx="92">
                  <c:v>0.0261495521284197</c:v>
                </c:pt>
                <c:pt idx="93">
                  <c:v>0.0266192713189522</c:v>
                </c:pt>
                <c:pt idx="94">
                  <c:v>0.0276572078105907</c:v>
                </c:pt>
                <c:pt idx="95">
                  <c:v>0.0293475152489604</c:v>
                </c:pt>
                <c:pt idx="96">
                  <c:v>0.031525178541168</c:v>
                </c:pt>
                <c:pt idx="97">
                  <c:v>0.0339766792152859</c:v>
                </c:pt>
                <c:pt idx="98">
                  <c:v>0.0364251306048139</c:v>
                </c:pt>
                <c:pt idx="99">
                  <c:v>0.0385151742130529</c:v>
                </c:pt>
                <c:pt idx="100">
                  <c:v>0.0399384855299408</c:v>
                </c:pt>
                <c:pt idx="101">
                  <c:v>0.0405598717121408</c:v>
                </c:pt>
                <c:pt idx="102">
                  <c:v>0.0405426305172461</c:v>
                </c:pt>
                <c:pt idx="103">
                  <c:v>0.0400494537789959</c:v>
                </c:pt>
                <c:pt idx="104">
                  <c:v>0.0392715020404023</c:v>
                </c:pt>
                <c:pt idx="105">
                  <c:v>0.0384354697667192</c:v>
                </c:pt>
                <c:pt idx="106">
                  <c:v>0.0377388694977167</c:v>
                </c:pt>
                <c:pt idx="107">
                  <c:v>0.0373200989556049</c:v>
                </c:pt>
                <c:pt idx="108">
                  <c:v>0.0372657047243238</c:v>
                </c:pt>
                <c:pt idx="109">
                  <c:v>0.037709753739276</c:v>
                </c:pt>
                <c:pt idx="110">
                  <c:v>0.0387283563709684</c:v>
                </c:pt>
                <c:pt idx="111">
                  <c:v>0.040209778742506</c:v>
                </c:pt>
                <c:pt idx="112">
                  <c:v>0.0419580571126047</c:v>
                </c:pt>
                <c:pt idx="113">
                  <c:v>0.0437231060723227</c:v>
                </c:pt>
                <c:pt idx="114">
                  <c:v>0.0452512437871891</c:v>
                </c:pt>
                <c:pt idx="115">
                  <c:v>0.0462855743310612</c:v>
                </c:pt>
                <c:pt idx="116">
                  <c:v>0.0467096531600921</c:v>
                </c:pt>
                <c:pt idx="117">
                  <c:v>0.0465600211652285</c:v>
                </c:pt>
                <c:pt idx="118">
                  <c:v>0.0459804150381925</c:v>
                </c:pt>
                <c:pt idx="119">
                  <c:v>0.0451786978946201</c:v>
                </c:pt>
                <c:pt idx="120">
                  <c:v>0.0442668011050396</c:v>
                </c:pt>
                <c:pt idx="121">
                  <c:v>0.0431559196336212</c:v>
                </c:pt>
                <c:pt idx="122">
                  <c:v>0.0417919310879204</c:v>
                </c:pt>
                <c:pt idx="123">
                  <c:v>0.0401813383731385</c:v>
                </c:pt>
                <c:pt idx="124">
                  <c:v>0.0384572933759053</c:v>
                </c:pt>
                <c:pt idx="125">
                  <c:v>0.0367722232571617</c:v>
                </c:pt>
                <c:pt idx="126">
                  <c:v>0.0352547481337185</c:v>
                </c:pt>
                <c:pt idx="127">
                  <c:v>0.034074498862376</c:v>
                </c:pt>
                <c:pt idx="128">
                  <c:v>0.033247932586728</c:v>
                </c:pt>
                <c:pt idx="129">
                  <c:v>0.0327107646006339</c:v>
                </c:pt>
                <c:pt idx="130">
                  <c:v>0.03247502508417</c:v>
                </c:pt>
                <c:pt idx="131">
                  <c:v>0.0324063153380222</c:v>
                </c:pt>
                <c:pt idx="132">
                  <c:v>0.0325987865951536</c:v>
                </c:pt>
                <c:pt idx="133">
                  <c:v>0.0330344590341833</c:v>
                </c:pt>
                <c:pt idx="134">
                  <c:v>0.0335794216929328</c:v>
                </c:pt>
                <c:pt idx="135">
                  <c:v>0.0340368333084016</c:v>
                </c:pt>
                <c:pt idx="136">
                  <c:v>0.0343198089568655</c:v>
                </c:pt>
                <c:pt idx="137">
                  <c:v>0.0343505085627702</c:v>
                </c:pt>
                <c:pt idx="138">
                  <c:v>0.0340585663106325</c:v>
                </c:pt>
                <c:pt idx="139">
                  <c:v>0.0333954779759662</c:v>
                </c:pt>
                <c:pt idx="140">
                  <c:v>0.0322985136458617</c:v>
                </c:pt>
                <c:pt idx="141">
                  <c:v>0.0307452175431938</c:v>
                </c:pt>
                <c:pt idx="142">
                  <c:v>0.0287364891368899</c:v>
                </c:pt>
                <c:pt idx="143">
                  <c:v>0.0262775295761255</c:v>
                </c:pt>
                <c:pt idx="144">
                  <c:v>0.023404923681312</c:v>
                </c:pt>
                <c:pt idx="145">
                  <c:v>0.0203176992834266</c:v>
                </c:pt>
                <c:pt idx="146">
                  <c:v>0.017291774388238</c:v>
                </c:pt>
                <c:pt idx="147">
                  <c:v>0.0147029453665679</c:v>
                </c:pt>
                <c:pt idx="148">
                  <c:v>0.0127050326594064</c:v>
                </c:pt>
                <c:pt idx="149">
                  <c:v>0.011279930453034</c:v>
                </c:pt>
                <c:pt idx="150">
                  <c:v>0.0103860164944345</c:v>
                </c:pt>
                <c:pt idx="151">
                  <c:v>0.009984772391346</c:v>
                </c:pt>
                <c:pt idx="152">
                  <c:v>0.0100145556129378</c:v>
                </c:pt>
                <c:pt idx="153">
                  <c:v>0.0103911592254662</c:v>
                </c:pt>
                <c:pt idx="154">
                  <c:v>0.0109835661253759</c:v>
                </c:pt>
                <c:pt idx="155">
                  <c:v>0.01162783928491</c:v>
                </c:pt>
                <c:pt idx="156">
                  <c:v>0.0122006811266087</c:v>
                </c:pt>
                <c:pt idx="157">
                  <c:v>0.0126329737700211</c:v>
                </c:pt>
                <c:pt idx="158">
                  <c:v>0.0129447402914663</c:v>
                </c:pt>
                <c:pt idx="159">
                  <c:v>0.0131906023860543</c:v>
                </c:pt>
                <c:pt idx="160">
                  <c:v>0.0134742725952672</c:v>
                </c:pt>
                <c:pt idx="161">
                  <c:v>0.0138963501781914</c:v>
                </c:pt>
                <c:pt idx="162">
                  <c:v>0.014565704005231</c:v>
                </c:pt>
                <c:pt idx="163">
                  <c:v>0.01546998591229</c:v>
                </c:pt>
                <c:pt idx="164">
                  <c:v>0.0164935142721628</c:v>
                </c:pt>
                <c:pt idx="165">
                  <c:v>0.0175706215677327</c:v>
                </c:pt>
                <c:pt idx="166">
                  <c:v>0.0186658858398771</c:v>
                </c:pt>
                <c:pt idx="167">
                  <c:v>0.0197504006907508</c:v>
                </c:pt>
                <c:pt idx="168">
                  <c:v>0.0207591847440025</c:v>
                </c:pt>
                <c:pt idx="169">
                  <c:v>0.0216525713761196</c:v>
                </c:pt>
                <c:pt idx="170">
                  <c:v>0.0224522653875307</c:v>
                </c:pt>
                <c:pt idx="171">
                  <c:v>0.023116842091558</c:v>
                </c:pt>
                <c:pt idx="172">
                  <c:v>0.0235409122149559</c:v>
                </c:pt>
                <c:pt idx="173">
                  <c:v>0.0237107034785475</c:v>
                </c:pt>
                <c:pt idx="174">
                  <c:v>0.0237393527968255</c:v>
                </c:pt>
                <c:pt idx="175">
                  <c:v>0.0237678180698453</c:v>
                </c:pt>
                <c:pt idx="176">
                  <c:v>0.0239827639807891</c:v>
                </c:pt>
                <c:pt idx="177">
                  <c:v>0.0245837243932959</c:v>
                </c:pt>
                <c:pt idx="178">
                  <c:v>0.0256480749997058</c:v>
                </c:pt>
                <c:pt idx="179">
                  <c:v>0.027018446505811</c:v>
                </c:pt>
                <c:pt idx="180">
                  <c:v>0.028416813685305</c:v>
                </c:pt>
                <c:pt idx="181">
                  <c:v>0.0296706859636575</c:v>
                </c:pt>
                <c:pt idx="182">
                  <c:v>0.0307100268257089</c:v>
                </c:pt>
                <c:pt idx="183">
                  <c:v>0.0314452594536056</c:v>
                </c:pt>
                <c:pt idx="184">
                  <c:v>0.0318582092863232</c:v>
                </c:pt>
                <c:pt idx="185">
                  <c:v>0.032058977696425</c:v>
                </c:pt>
                <c:pt idx="186">
                  <c:v>0.0322510303552234</c:v>
                </c:pt>
                <c:pt idx="187">
                  <c:v>0.0325787621946671</c:v>
                </c:pt>
                <c:pt idx="188">
                  <c:v>0.0331158152882429</c:v>
                </c:pt>
                <c:pt idx="189">
                  <c:v>0.0339000503320223</c:v>
                </c:pt>
                <c:pt idx="190">
                  <c:v>0.0348719796096018</c:v>
                </c:pt>
                <c:pt idx="191">
                  <c:v>0.0359214613241255</c:v>
                </c:pt>
                <c:pt idx="192">
                  <c:v>0.0368667389212392</c:v>
                </c:pt>
                <c:pt idx="193">
                  <c:v>0.0375571332940772</c:v>
                </c:pt>
                <c:pt idx="194">
                  <c:v>0.0379405855751459</c:v>
                </c:pt>
                <c:pt idx="195">
                  <c:v>0.0380482627637771</c:v>
                </c:pt>
                <c:pt idx="196">
                  <c:v>0.0379802126043638</c:v>
                </c:pt>
                <c:pt idx="197">
                  <c:v>0.0378849979426878</c:v>
                </c:pt>
                <c:pt idx="198">
                  <c:v>0.0378639558669822</c:v>
                </c:pt>
                <c:pt idx="199">
                  <c:v>0.037934144661589</c:v>
                </c:pt>
                <c:pt idx="200">
                  <c:v>0.0380377364338263</c:v>
                </c:pt>
                <c:pt idx="201">
                  <c:v>0.0380930820672385</c:v>
                </c:pt>
                <c:pt idx="202">
                  <c:v>0.0379891352253184</c:v>
                </c:pt>
                <c:pt idx="203">
                  <c:v>0.0376956623868707</c:v>
                </c:pt>
                <c:pt idx="204">
                  <c:v>0.0372613195462732</c:v>
                </c:pt>
                <c:pt idx="205">
                  <c:v>0.0367575840723523</c:v>
                </c:pt>
                <c:pt idx="206">
                  <c:v>0.036279706236282</c:v>
                </c:pt>
                <c:pt idx="207">
                  <c:v>0.0359091328916672</c:v>
                </c:pt>
                <c:pt idx="208">
                  <c:v>0.0356767703664245</c:v>
                </c:pt>
                <c:pt idx="209">
                  <c:v>0.0355547509782466</c:v>
                </c:pt>
                <c:pt idx="210">
                  <c:v>0.0354771050035528</c:v>
                </c:pt>
                <c:pt idx="211">
                  <c:v>0.035399740528858</c:v>
                </c:pt>
                <c:pt idx="212">
                  <c:v>0.0353101426263914</c:v>
                </c:pt>
                <c:pt idx="213">
                  <c:v>0.0352037292540916</c:v>
                </c:pt>
                <c:pt idx="214">
                  <c:v>0.0350741006139029</c:v>
                </c:pt>
                <c:pt idx="215">
                  <c:v>0.034888091838</c:v>
                </c:pt>
                <c:pt idx="216">
                  <c:v>0.0345615522168925</c:v>
                </c:pt>
                <c:pt idx="217">
                  <c:v>0.0340673848892191</c:v>
                </c:pt>
                <c:pt idx="218">
                  <c:v>0.033436176195927</c:v>
                </c:pt>
                <c:pt idx="219">
                  <c:v>0.0327240803570112</c:v>
                </c:pt>
                <c:pt idx="220">
                  <c:v>0.0319303804852269</c:v>
                </c:pt>
                <c:pt idx="221">
                  <c:v>0.0309752685249536</c:v>
                </c:pt>
                <c:pt idx="222">
                  <c:v>0.0298162232311956</c:v>
                </c:pt>
                <c:pt idx="223">
                  <c:v>0.0284964824766404</c:v>
                </c:pt>
                <c:pt idx="224">
                  <c:v>0.0271591567527982</c:v>
                </c:pt>
                <c:pt idx="225">
                  <c:v>0.0259615745856509</c:v>
                </c:pt>
                <c:pt idx="226">
                  <c:v>0.0249582906681793</c:v>
                </c:pt>
                <c:pt idx="227">
                  <c:v>0.0241241176373107</c:v>
                </c:pt>
                <c:pt idx="228">
                  <c:v>0.0234239961616856</c:v>
                </c:pt>
                <c:pt idx="229">
                  <c:v>0.0228769103441408</c:v>
                </c:pt>
                <c:pt idx="230">
                  <c:v>0.0225135576119496</c:v>
                </c:pt>
                <c:pt idx="231">
                  <c:v>0.0224047770051534</c:v>
                </c:pt>
                <c:pt idx="232">
                  <c:v>0.02261611822017</c:v>
                </c:pt>
                <c:pt idx="233">
                  <c:v>0.0231694343136684</c:v>
                </c:pt>
                <c:pt idx="234">
                  <c:v>0.0240069707823445</c:v>
                </c:pt>
                <c:pt idx="235">
                  <c:v>0.0250827941658235</c:v>
                </c:pt>
                <c:pt idx="236">
                  <c:v>0.0264060399823016</c:v>
                </c:pt>
                <c:pt idx="237">
                  <c:v>0.027954276635039</c:v>
                </c:pt>
                <c:pt idx="238">
                  <c:v>0.0297534075691103</c:v>
                </c:pt>
                <c:pt idx="239">
                  <c:v>0.0317981403354059</c:v>
                </c:pt>
                <c:pt idx="240">
                  <c:v>0.0340359618629378</c:v>
                </c:pt>
                <c:pt idx="241">
                  <c:v>0.0363010032270497</c:v>
                </c:pt>
                <c:pt idx="242">
                  <c:v>0.0384118262787107</c:v>
                </c:pt>
                <c:pt idx="243">
                  <c:v>0.040287686762658</c:v>
                </c:pt>
                <c:pt idx="244">
                  <c:v>0.0418453941401322</c:v>
                </c:pt>
                <c:pt idx="245">
                  <c:v>0.0429662399303564</c:v>
                </c:pt>
                <c:pt idx="246">
                  <c:v>0.0436248221435184</c:v>
                </c:pt>
                <c:pt idx="247">
                  <c:v>0.0437955419676562</c:v>
                </c:pt>
                <c:pt idx="248">
                  <c:v>0.0434334785856347</c:v>
                </c:pt>
                <c:pt idx="249">
                  <c:v>0.042565709369041</c:v>
                </c:pt>
                <c:pt idx="250">
                  <c:v>0.0413642672411136</c:v>
                </c:pt>
                <c:pt idx="251">
                  <c:v>0.0401040361130016</c:v>
                </c:pt>
                <c:pt idx="252">
                  <c:v>0.039022782892703</c:v>
                </c:pt>
                <c:pt idx="253">
                  <c:v>0.038271141135546</c:v>
                </c:pt>
                <c:pt idx="254">
                  <c:v>0.0379300379503617</c:v>
                </c:pt>
                <c:pt idx="255">
                  <c:v>0.0380112878890395</c:v>
                </c:pt>
                <c:pt idx="256">
                  <c:v>0.0384668545301793</c:v>
                </c:pt>
                <c:pt idx="257">
                  <c:v>0.0392315081083487</c:v>
                </c:pt>
                <c:pt idx="258">
                  <c:v>0.0401989661709628</c:v>
                </c:pt>
                <c:pt idx="259">
                  <c:v>0.0412970885190111</c:v>
                </c:pt>
                <c:pt idx="260">
                  <c:v>0.0425994996474741</c:v>
                </c:pt>
                <c:pt idx="261">
                  <c:v>0.044114116890462</c:v>
                </c:pt>
                <c:pt idx="262">
                  <c:v>0.0458849052481597</c:v>
                </c:pt>
                <c:pt idx="263">
                  <c:v>0.0478837656978624</c:v>
                </c:pt>
                <c:pt idx="264">
                  <c:v>0.050069465231306</c:v>
                </c:pt>
                <c:pt idx="265">
                  <c:v>0.0523318048959526</c:v>
                </c:pt>
                <c:pt idx="266">
                  <c:v>0.0545672907741779</c:v>
                </c:pt>
                <c:pt idx="267">
                  <c:v>0.056643383079217</c:v>
                </c:pt>
                <c:pt idx="268">
                  <c:v>0.0583593175292651</c:v>
                </c:pt>
                <c:pt idx="269">
                  <c:v>0.0594982994865077</c:v>
                </c:pt>
                <c:pt idx="270">
                  <c:v>0.0599154165370198</c:v>
                </c:pt>
                <c:pt idx="271">
                  <c:v>0.0595416234280231</c:v>
                </c:pt>
                <c:pt idx="272">
                  <c:v>0.0584673718913864</c:v>
                </c:pt>
                <c:pt idx="273">
                  <c:v>0.0569028788524924</c:v>
                </c:pt>
                <c:pt idx="274">
                  <c:v>0.0551941722726659</c:v>
                </c:pt>
                <c:pt idx="275">
                  <c:v>0.0536413836794416</c:v>
                </c:pt>
                <c:pt idx="276">
                  <c:v>0.0523280672955745</c:v>
                </c:pt>
                <c:pt idx="277">
                  <c:v>0.0514526516895674</c:v>
                </c:pt>
                <c:pt idx="278">
                  <c:v>0.0510388638689158</c:v>
                </c:pt>
                <c:pt idx="279">
                  <c:v>0.0510275070643771</c:v>
                </c:pt>
                <c:pt idx="280">
                  <c:v>0.051387731655115</c:v>
                </c:pt>
                <c:pt idx="281">
                  <c:v>0.0520376327911792</c:v>
                </c:pt>
                <c:pt idx="282">
                  <c:v>0.0528726089531239</c:v>
                </c:pt>
                <c:pt idx="283">
                  <c:v>0.0537244778522642</c:v>
                </c:pt>
                <c:pt idx="284">
                  <c:v>0.0544624913893757</c:v>
                </c:pt>
                <c:pt idx="285">
                  <c:v>0.0549913288903602</c:v>
                </c:pt>
                <c:pt idx="286">
                  <c:v>0.0552496502303269</c:v>
                </c:pt>
                <c:pt idx="287">
                  <c:v>0.0552193566352913</c:v>
                </c:pt>
                <c:pt idx="288">
                  <c:v>0.0549323734461226</c:v>
                </c:pt>
                <c:pt idx="289">
                  <c:v>0.0544672305901592</c:v>
                </c:pt>
                <c:pt idx="290">
                  <c:v>0.0538152649616577</c:v>
                </c:pt>
                <c:pt idx="291">
                  <c:v>0.0529429081308733</c:v>
                </c:pt>
                <c:pt idx="292">
                  <c:v>0.0518497321432135</c:v>
                </c:pt>
                <c:pt idx="293">
                  <c:v>0.0505675276157212</c:v>
                </c:pt>
                <c:pt idx="294">
                  <c:v>0.0491788198463783</c:v>
                </c:pt>
                <c:pt idx="295">
                  <c:v>0.0477960955790499</c:v>
                </c:pt>
                <c:pt idx="296">
                  <c:v>0.046565273764234</c:v>
                </c:pt>
                <c:pt idx="297">
                  <c:v>0.0456527603209595</c:v>
                </c:pt>
                <c:pt idx="298">
                  <c:v>0.0451922458901681</c:v>
                </c:pt>
                <c:pt idx="299">
                  <c:v>0.0451614662108045</c:v>
                </c:pt>
                <c:pt idx="300">
                  <c:v>0.0454273290008949</c:v>
                </c:pt>
                <c:pt idx="301">
                  <c:v>0.0458598960106062</c:v>
                </c:pt>
                <c:pt idx="302">
                  <c:v>0.046432611052085</c:v>
                </c:pt>
                <c:pt idx="303">
                  <c:v>0.047111465065549</c:v>
                </c:pt>
                <c:pt idx="304">
                  <c:v>0.0478466512203306</c:v>
                </c:pt>
                <c:pt idx="305">
                  <c:v>0.0484834065817499</c:v>
                </c:pt>
                <c:pt idx="306">
                  <c:v>0.0488995610638692</c:v>
                </c:pt>
                <c:pt idx="307">
                  <c:v>0.0490289955875863</c:v>
                </c:pt>
                <c:pt idx="308">
                  <c:v>0.0488062373752508</c:v>
                </c:pt>
                <c:pt idx="309">
                  <c:v>0.0481893090810213</c:v>
                </c:pt>
                <c:pt idx="310">
                  <c:v>0.0471849167683766</c:v>
                </c:pt>
                <c:pt idx="311">
                  <c:v>0.0458112458716227</c:v>
                </c:pt>
                <c:pt idx="312">
                  <c:v>0.0442083951086263</c:v>
                </c:pt>
                <c:pt idx="313">
                  <c:v>0.0425619062209931</c:v>
                </c:pt>
                <c:pt idx="314">
                  <c:v>0.0411665316603545</c:v>
                </c:pt>
                <c:pt idx="315">
                  <c:v>0.0402092318689925</c:v>
                </c:pt>
                <c:pt idx="316">
                  <c:v>0.0397897352359359</c:v>
                </c:pt>
                <c:pt idx="317">
                  <c:v>0.0399727678968338</c:v>
                </c:pt>
                <c:pt idx="318">
                  <c:v>0.0407828757985927</c:v>
                </c:pt>
                <c:pt idx="319">
                  <c:v>0.0421254046509046</c:v>
                </c:pt>
                <c:pt idx="320">
                  <c:v>0.0438035968500828</c:v>
                </c:pt>
                <c:pt idx="321">
                  <c:v>0.0456605200769558</c:v>
                </c:pt>
                <c:pt idx="322">
                  <c:v>0.0476141458086346</c:v>
                </c:pt>
                <c:pt idx="323">
                  <c:v>0.049629949206332</c:v>
                </c:pt>
                <c:pt idx="324">
                  <c:v>0.0516162081452313</c:v>
                </c:pt>
                <c:pt idx="325">
                  <c:v>0.0535175176318054</c:v>
                </c:pt>
                <c:pt idx="326">
                  <c:v>0.0552642500890348</c:v>
                </c:pt>
                <c:pt idx="327">
                  <c:v>0.0567220770995778</c:v>
                </c:pt>
                <c:pt idx="328">
                  <c:v>0.0577617635054279</c:v>
                </c:pt>
                <c:pt idx="329">
                  <c:v>0.0583194775678614</c:v>
                </c:pt>
                <c:pt idx="330">
                  <c:v>0.0584551989427041</c:v>
                </c:pt>
                <c:pt idx="331">
                  <c:v>0.0582992683047355</c:v>
                </c:pt>
                <c:pt idx="332">
                  <c:v>0.0580207670025935</c:v>
                </c:pt>
                <c:pt idx="333">
                  <c:v>0.0578130882082643</c:v>
                </c:pt>
                <c:pt idx="334">
                  <c:v>0.0577756137231052</c:v>
                </c:pt>
                <c:pt idx="335">
                  <c:v>0.0578918035455229</c:v>
                </c:pt>
                <c:pt idx="336">
                  <c:v>0.0581542747208904</c:v>
                </c:pt>
                <c:pt idx="337">
                  <c:v>0.0586190134625411</c:v>
                </c:pt>
                <c:pt idx="338">
                  <c:v>0.0592899838421537</c:v>
                </c:pt>
                <c:pt idx="339">
                  <c:v>0.0601223449832785</c:v>
                </c:pt>
                <c:pt idx="340">
                  <c:v>0.0610708852620387</c:v>
                </c:pt>
                <c:pt idx="341">
                  <c:v>0.0620657261028062</c:v>
                </c:pt>
                <c:pt idx="342">
                  <c:v>0.0629828188717682</c:v>
                </c:pt>
                <c:pt idx="343">
                  <c:v>0.0637433041101106</c:v>
                </c:pt>
                <c:pt idx="344">
                  <c:v>0.064302945790993</c:v>
                </c:pt>
                <c:pt idx="345">
                  <c:v>0.0647377334704204</c:v>
                </c:pt>
                <c:pt idx="346">
                  <c:v>0.0651478023261107</c:v>
                </c:pt>
                <c:pt idx="347">
                  <c:v>0.0656394691525158</c:v>
                </c:pt>
                <c:pt idx="348">
                  <c:v>0.0662587052177461</c:v>
                </c:pt>
                <c:pt idx="349">
                  <c:v>0.0669730870299504</c:v>
                </c:pt>
                <c:pt idx="350">
                  <c:v>0.0676952158778609</c:v>
                </c:pt>
                <c:pt idx="351">
                  <c:v>0.068342568121669</c:v>
                </c:pt>
                <c:pt idx="352">
                  <c:v>0.0687840364844179</c:v>
                </c:pt>
                <c:pt idx="353">
                  <c:v>0.0689655331189041</c:v>
                </c:pt>
                <c:pt idx="354">
                  <c:v>0.0689902759531487</c:v>
                </c:pt>
                <c:pt idx="355">
                  <c:v>0.06894952597819</c:v>
                </c:pt>
                <c:pt idx="356">
                  <c:v>0.068859451134078</c:v>
                </c:pt>
                <c:pt idx="357">
                  <c:v>0.0686923193005526</c:v>
                </c:pt>
                <c:pt idx="358">
                  <c:v>0.0684178569436335</c:v>
                </c:pt>
                <c:pt idx="359">
                  <c:v>0.0679811154872345</c:v>
                </c:pt>
                <c:pt idx="360">
                  <c:v>0.0672906543603255</c:v>
                </c:pt>
                <c:pt idx="361">
                  <c:v>0.0663147737190031</c:v>
                </c:pt>
                <c:pt idx="362">
                  <c:v>0.0651020143106579</c:v>
                </c:pt>
                <c:pt idx="363">
                  <c:v>0.063767253947699</c:v>
                </c:pt>
                <c:pt idx="364">
                  <c:v>0.0624210004638417</c:v>
                </c:pt>
                <c:pt idx="365">
                  <c:v>0.061108534132961</c:v>
                </c:pt>
                <c:pt idx="366">
                  <c:v>0.0598479853485928</c:v>
                </c:pt>
                <c:pt idx="367">
                  <c:v>0.0586294479602993</c:v>
                </c:pt>
                <c:pt idx="368">
                  <c:v>0.0573985253327496</c:v>
                </c:pt>
                <c:pt idx="369">
                  <c:v>0.056125547772752</c:v>
                </c:pt>
                <c:pt idx="370">
                  <c:v>0.0547234414887761</c:v>
                </c:pt>
                <c:pt idx="371">
                  <c:v>0.0531728035972347</c:v>
                </c:pt>
                <c:pt idx="372">
                  <c:v>0.051516278153484</c:v>
                </c:pt>
                <c:pt idx="373">
                  <c:v>0.0498219532297582</c:v>
                </c:pt>
                <c:pt idx="374">
                  <c:v>0.0481254518997984</c:v>
                </c:pt>
                <c:pt idx="375">
                  <c:v>0.046445838102853</c:v>
                </c:pt>
                <c:pt idx="376">
                  <c:v>0.0447797615443776</c:v>
                </c:pt>
                <c:pt idx="377">
                  <c:v>0.0431230159412709</c:v>
                </c:pt>
                <c:pt idx="378">
                  <c:v>0.0414988470208393</c:v>
                </c:pt>
                <c:pt idx="379">
                  <c:v>0.039947117154817</c:v>
                </c:pt>
                <c:pt idx="380">
                  <c:v>0.0385632812448451</c:v>
                </c:pt>
                <c:pt idx="381">
                  <c:v>0.0374398913423024</c:v>
                </c:pt>
                <c:pt idx="382">
                  <c:v>0.0366012108600339</c:v>
                </c:pt>
                <c:pt idx="383">
                  <c:v>0.0360092208129028</c:v>
                </c:pt>
                <c:pt idx="384">
                  <c:v>0.0355566266682272</c:v>
                </c:pt>
                <c:pt idx="385">
                  <c:v>0.0351399875902119</c:v>
                </c:pt>
                <c:pt idx="386">
                  <c:v>0.0347440178274143</c:v>
                </c:pt>
                <c:pt idx="387">
                  <c:v>0.034378322314762</c:v>
                </c:pt>
                <c:pt idx="388">
                  <c:v>0.0340721814578725</c:v>
                </c:pt>
                <c:pt idx="389">
                  <c:v>0.033845205679003</c:v>
                </c:pt>
                <c:pt idx="390">
                  <c:v>0.0336324668391813</c:v>
                </c:pt>
                <c:pt idx="391">
                  <c:v>0.0332712940525093</c:v>
                </c:pt>
                <c:pt idx="392">
                  <c:v>0.0326586915312838</c:v>
                </c:pt>
                <c:pt idx="393">
                  <c:v>0.0317904098365742</c:v>
                </c:pt>
                <c:pt idx="394">
                  <c:v>0.0306491437994156</c:v>
                </c:pt>
                <c:pt idx="395">
                  <c:v>0.0292735075987947</c:v>
                </c:pt>
                <c:pt idx="396">
                  <c:v>0.0277839483821166</c:v>
                </c:pt>
                <c:pt idx="397">
                  <c:v>0.0263318441498669</c:v>
                </c:pt>
                <c:pt idx="398">
                  <c:v>0.0250492123227442</c:v>
                </c:pt>
                <c:pt idx="399">
                  <c:v>0.0240034918809621</c:v>
                </c:pt>
                <c:pt idx="400">
                  <c:v>0.0232920488688378</c:v>
                </c:pt>
                <c:pt idx="401">
                  <c:v>0.0230099069138833</c:v>
                </c:pt>
                <c:pt idx="402">
                  <c:v>0.0231758361127393</c:v>
                </c:pt>
                <c:pt idx="403">
                  <c:v>0.0237975979786773</c:v>
                </c:pt>
                <c:pt idx="404">
                  <c:v>0.0247872504688921</c:v>
                </c:pt>
                <c:pt idx="405">
                  <c:v>0.0259538582266975</c:v>
                </c:pt>
                <c:pt idx="406">
                  <c:v>0.0272027544870345</c:v>
                </c:pt>
                <c:pt idx="407">
                  <c:v>0.0285106035497689</c:v>
                </c:pt>
                <c:pt idx="408">
                  <c:v>0.0299114241979874</c:v>
                </c:pt>
                <c:pt idx="409">
                  <c:v>0.0314416753824254</c:v>
                </c:pt>
                <c:pt idx="410">
                  <c:v>0.0331190450821032</c:v>
                </c:pt>
                <c:pt idx="411">
                  <c:v>0.0348801472032641</c:v>
                </c:pt>
                <c:pt idx="412">
                  <c:v>0.0365845730011761</c:v>
                </c:pt>
                <c:pt idx="413">
                  <c:v>0.0380276090250638</c:v>
                </c:pt>
                <c:pt idx="414">
                  <c:v>0.039097957085177</c:v>
                </c:pt>
                <c:pt idx="415">
                  <c:v>0.039797524228542</c:v>
                </c:pt>
                <c:pt idx="416">
                  <c:v>0.0401928320803209</c:v>
                </c:pt>
                <c:pt idx="417">
                  <c:v>0.0403862620143197</c:v>
                </c:pt>
                <c:pt idx="418">
                  <c:v>0.0405670876333131</c:v>
                </c:pt>
                <c:pt idx="419">
                  <c:v>0.0409534218237816</c:v>
                </c:pt>
                <c:pt idx="420">
                  <c:v>0.0416361194888894</c:v>
                </c:pt>
                <c:pt idx="421">
                  <c:v>0.0426513891871609</c:v>
                </c:pt>
                <c:pt idx="422">
                  <c:v>0.0439541962983404</c:v>
                </c:pt>
                <c:pt idx="423">
                  <c:v>0.0455501030117397</c:v>
                </c:pt>
                <c:pt idx="424">
                  <c:v>0.0474128058424378</c:v>
                </c:pt>
                <c:pt idx="425">
                  <c:v>0.0494852029718414</c:v>
                </c:pt>
                <c:pt idx="426">
                  <c:v>0.0516763678117335</c:v>
                </c:pt>
                <c:pt idx="427">
                  <c:v>0.0538363980402251</c:v>
                </c:pt>
                <c:pt idx="428">
                  <c:v>0.0558108188338684</c:v>
                </c:pt>
                <c:pt idx="429">
                  <c:v>0.0575780955191623</c:v>
                </c:pt>
                <c:pt idx="430">
                  <c:v>0.0591598567195736</c:v>
                </c:pt>
                <c:pt idx="431">
                  <c:v>0.0606244053585168</c:v>
                </c:pt>
                <c:pt idx="432">
                  <c:v>0.0620705159424514</c:v>
                </c:pt>
                <c:pt idx="433">
                  <c:v>0.0635934019249994</c:v>
                </c:pt>
                <c:pt idx="434">
                  <c:v>0.0651754315203323</c:v>
                </c:pt>
                <c:pt idx="435">
                  <c:v>0.0667503309581979</c:v>
                </c:pt>
                <c:pt idx="436">
                  <c:v>0.0683184727468426</c:v>
                </c:pt>
                <c:pt idx="437">
                  <c:v>0.069868657402687</c:v>
                </c:pt>
                <c:pt idx="438">
                  <c:v>0.0713835562407398</c:v>
                </c:pt>
                <c:pt idx="439">
                  <c:v>0.0727861693609707</c:v>
                </c:pt>
                <c:pt idx="440">
                  <c:v>0.073962610382929</c:v>
                </c:pt>
                <c:pt idx="441">
                  <c:v>0.0747515699383601</c:v>
                </c:pt>
                <c:pt idx="442">
                  <c:v>0.0749961795864713</c:v>
                </c:pt>
                <c:pt idx="443">
                  <c:v>0.074651571522818</c:v>
                </c:pt>
                <c:pt idx="444">
                  <c:v>0.0738445666579414</c:v>
                </c:pt>
                <c:pt idx="445">
                  <c:v>0.0728017968727658</c:v>
                </c:pt>
                <c:pt idx="446">
                  <c:v>0.0716605463345352</c:v>
                </c:pt>
                <c:pt idx="447">
                  <c:v>0.0704239429571061</c:v>
                </c:pt>
                <c:pt idx="448">
                  <c:v>0.0692143844162792</c:v>
                </c:pt>
                <c:pt idx="449">
                  <c:v>0.0682012052477913</c:v>
                </c:pt>
                <c:pt idx="450">
                  <c:v>0.067507664797869</c:v>
                </c:pt>
                <c:pt idx="451">
                  <c:v>0.0671733850887576</c:v>
                </c:pt>
                <c:pt idx="452">
                  <c:v>0.0671881132297441</c:v>
                </c:pt>
                <c:pt idx="453">
                  <c:v>0.0674818308329619</c:v>
                </c:pt>
                <c:pt idx="454">
                  <c:v>0.0678928578161341</c:v>
                </c:pt>
                <c:pt idx="455">
                  <c:v>0.0682857573523257</c:v>
                </c:pt>
                <c:pt idx="456">
                  <c:v>0.0685565627115929</c:v>
                </c:pt>
                <c:pt idx="457">
                  <c:v>0.0686050101119632</c:v>
                </c:pt>
                <c:pt idx="458">
                  <c:v>0.0683822514132716</c:v>
                </c:pt>
                <c:pt idx="459">
                  <c:v>0.0678184855962593</c:v>
                </c:pt>
                <c:pt idx="460">
                  <c:v>0.0668934269974102</c:v>
                </c:pt>
                <c:pt idx="461">
                  <c:v>0.0656338820026935</c:v>
                </c:pt>
                <c:pt idx="462">
                  <c:v>0.064117318171851</c:v>
                </c:pt>
                <c:pt idx="463">
                  <c:v>0.0624284784532342</c:v>
                </c:pt>
                <c:pt idx="464">
                  <c:v>0.0607274523991994</c:v>
                </c:pt>
                <c:pt idx="465">
                  <c:v>0.0591515991860064</c:v>
                </c:pt>
                <c:pt idx="466">
                  <c:v>0.0577632527111413</c:v>
                </c:pt>
                <c:pt idx="467">
                  <c:v>0.0565800794408421</c:v>
                </c:pt>
                <c:pt idx="468">
                  <c:v>0.0555905433532394</c:v>
                </c:pt>
                <c:pt idx="469">
                  <c:v>0.054785498826835</c:v>
                </c:pt>
                <c:pt idx="470">
                  <c:v>0.0542061630078034</c:v>
                </c:pt>
                <c:pt idx="471">
                  <c:v>0.0538846438218543</c:v>
                </c:pt>
                <c:pt idx="472">
                  <c:v>0.0538536983227177</c:v>
                </c:pt>
                <c:pt idx="473">
                  <c:v>0.0540765201376106</c:v>
                </c:pt>
                <c:pt idx="474">
                  <c:v>0.0544353970991715</c:v>
                </c:pt>
                <c:pt idx="475">
                  <c:v>0.0547358041367411</c:v>
                </c:pt>
                <c:pt idx="476">
                  <c:v>0.0547815523013817</c:v>
                </c:pt>
                <c:pt idx="477">
                  <c:v>0.0544315146439972</c:v>
                </c:pt>
                <c:pt idx="478">
                  <c:v>0.0536137532184862</c:v>
                </c:pt>
                <c:pt idx="479">
                  <c:v>0.0523116205573495</c:v>
                </c:pt>
                <c:pt idx="480">
                  <c:v>0.0505251558559664</c:v>
                </c:pt>
                <c:pt idx="481">
                  <c:v>0.0483548956739457</c:v>
                </c:pt>
                <c:pt idx="482">
                  <c:v>0.045948395193102</c:v>
                </c:pt>
                <c:pt idx="483">
                  <c:v>0.0434291269899877</c:v>
                </c:pt>
                <c:pt idx="484">
                  <c:v>0.0408548922639433</c:v>
                </c:pt>
                <c:pt idx="485">
                  <c:v>0.0383373805166984</c:v>
                </c:pt>
                <c:pt idx="486">
                  <c:v>0.0359735786355618</c:v>
                </c:pt>
                <c:pt idx="487">
                  <c:v>0.033859224663231</c:v>
                </c:pt>
                <c:pt idx="488">
                  <c:v>0.0320256072455162</c:v>
                </c:pt>
                <c:pt idx="489">
                  <c:v>0.0304189052207226</c:v>
                </c:pt>
                <c:pt idx="490">
                  <c:v>0.0290076623190445</c:v>
                </c:pt>
                <c:pt idx="491">
                  <c:v>0.0278046515626064</c:v>
                </c:pt>
                <c:pt idx="492">
                  <c:v>0.0268437248764679</c:v>
                </c:pt>
                <c:pt idx="493">
                  <c:v>0.0261969780323432</c:v>
                </c:pt>
                <c:pt idx="494">
                  <c:v>0.0259080472310207</c:v>
                </c:pt>
                <c:pt idx="495">
                  <c:v>0.0259816400699516</c:v>
                </c:pt>
                <c:pt idx="496">
                  <c:v>0.0263367712656425</c:v>
                </c:pt>
                <c:pt idx="497">
                  <c:v>0.0268202649832917</c:v>
                </c:pt>
                <c:pt idx="498">
                  <c:v>0.0272832391558525</c:v>
                </c:pt>
                <c:pt idx="499">
                  <c:v>0.0275727935846388</c:v>
                </c:pt>
                <c:pt idx="500">
                  <c:v>0.0276299655366921</c:v>
                </c:pt>
                <c:pt idx="501">
                  <c:v>0.0274814784942828</c:v>
                </c:pt>
                <c:pt idx="502">
                  <c:v>0.0271685116988319</c:v>
                </c:pt>
                <c:pt idx="503">
                  <c:v>0.0267346277025801</c:v>
                </c:pt>
                <c:pt idx="504">
                  <c:v>0.0262206729811604</c:v>
                </c:pt>
                <c:pt idx="505">
                  <c:v>0.0256838120736938</c:v>
                </c:pt>
                <c:pt idx="506">
                  <c:v>0.0251947506906847</c:v>
                </c:pt>
                <c:pt idx="507">
                  <c:v>0.0248324832682663</c:v>
                </c:pt>
                <c:pt idx="508">
                  <c:v>0.024664571334963</c:v>
                </c:pt>
                <c:pt idx="509">
                  <c:v>0.0247545907549087</c:v>
                </c:pt>
                <c:pt idx="510">
                  <c:v>0.0251006625650105</c:v>
                </c:pt>
                <c:pt idx="511">
                  <c:v>0.0256423941502026</c:v>
                </c:pt>
                <c:pt idx="512">
                  <c:v>0.0263152008705192</c:v>
                </c:pt>
                <c:pt idx="513">
                  <c:v>0.0270926788367086</c:v>
                </c:pt>
                <c:pt idx="514">
                  <c:v>0.0279286261705738</c:v>
                </c:pt>
                <c:pt idx="515">
                  <c:v>0.028727683426269</c:v>
                </c:pt>
                <c:pt idx="516">
                  <c:v>0.0294383390987306</c:v>
                </c:pt>
                <c:pt idx="517">
                  <c:v>0.0299792832240571</c:v>
                </c:pt>
                <c:pt idx="518">
                  <c:v>0.0302757631968756</c:v>
                </c:pt>
                <c:pt idx="519">
                  <c:v>0.0303812835646424</c:v>
                </c:pt>
                <c:pt idx="520">
                  <c:v>0.0304342638671807</c:v>
                </c:pt>
                <c:pt idx="521">
                  <c:v>0.0305025832319762</c:v>
                </c:pt>
                <c:pt idx="522">
                  <c:v>0.0305808857548296</c:v>
                </c:pt>
                <c:pt idx="523">
                  <c:v>0.0306502064286399</c:v>
                </c:pt>
                <c:pt idx="524">
                  <c:v>0.0307386221441833</c:v>
                </c:pt>
                <c:pt idx="525">
                  <c:v>0.0308487662379414</c:v>
                </c:pt>
                <c:pt idx="526">
                  <c:v>0.0310472412259276</c:v>
                </c:pt>
                <c:pt idx="527">
                  <c:v>0.0314296332132523</c:v>
                </c:pt>
                <c:pt idx="528">
                  <c:v>0.0320423831179237</c:v>
                </c:pt>
                <c:pt idx="529">
                  <c:v>0.0329204406142796</c:v>
                </c:pt>
                <c:pt idx="530">
                  <c:v>0.0340188837318134</c:v>
                </c:pt>
                <c:pt idx="531">
                  <c:v>0.0352405387183686</c:v>
                </c:pt>
                <c:pt idx="532">
                  <c:v>0.0364816982493954</c:v>
                </c:pt>
                <c:pt idx="533">
                  <c:v>0.0376477070804187</c:v>
                </c:pt>
                <c:pt idx="534">
                  <c:v>0.0387619564365238</c:v>
                </c:pt>
                <c:pt idx="535">
                  <c:v>0.0398115452001</c:v>
                </c:pt>
                <c:pt idx="536">
                  <c:v>0.0407789579669679</c:v>
                </c:pt>
                <c:pt idx="537">
                  <c:v>0.041570818187439</c:v>
                </c:pt>
                <c:pt idx="538">
                  <c:v>0.0421845311682946</c:v>
                </c:pt>
                <c:pt idx="539">
                  <c:v>0.0426712454806196</c:v>
                </c:pt>
                <c:pt idx="540">
                  <c:v>0.0430783137139469</c:v>
                </c:pt>
                <c:pt idx="541">
                  <c:v>0.0434571172452202</c:v>
                </c:pt>
                <c:pt idx="542">
                  <c:v>0.0438058287098079</c:v>
                </c:pt>
                <c:pt idx="543">
                  <c:v>0.0441123461905459</c:v>
                </c:pt>
                <c:pt idx="544">
                  <c:v>0.0443787086150077</c:v>
                </c:pt>
                <c:pt idx="545">
                  <c:v>0.0445964111977684</c:v>
                </c:pt>
                <c:pt idx="546">
                  <c:v>0.044754952261885</c:v>
                </c:pt>
                <c:pt idx="547">
                  <c:v>0.0448157783776304</c:v>
                </c:pt>
                <c:pt idx="548">
                  <c:v>0.0447059076881721</c:v>
                </c:pt>
                <c:pt idx="549">
                  <c:v>0.0443501304979172</c:v>
                </c:pt>
                <c:pt idx="550">
                  <c:v>0.0437393044041364</c:v>
                </c:pt>
                <c:pt idx="551">
                  <c:v>0.0428944736693808</c:v>
                </c:pt>
                <c:pt idx="552">
                  <c:v>0.0418770770615647</c:v>
                </c:pt>
                <c:pt idx="553">
                  <c:v>0.0408260659252702</c:v>
                </c:pt>
                <c:pt idx="554">
                  <c:v>0.0398982861716799</c:v>
                </c:pt>
                <c:pt idx="555">
                  <c:v>0.0392626296685549</c:v>
                </c:pt>
                <c:pt idx="556">
                  <c:v>0.0391273911647294</c:v>
                </c:pt>
                <c:pt idx="557">
                  <c:v>0.0396376972768153</c:v>
                </c:pt>
                <c:pt idx="558">
                  <c:v>0.0407337666362213</c:v>
                </c:pt>
                <c:pt idx="559">
                  <c:v>0.0421113337466264</c:v>
                </c:pt>
                <c:pt idx="560">
                  <c:v>0.0436057557814556</c:v>
                </c:pt>
                <c:pt idx="561">
                  <c:v>0.0448201430750462</c:v>
                </c:pt>
                <c:pt idx="562">
                  <c:v>0.0456789579542609</c:v>
                </c:pt>
                <c:pt idx="563">
                  <c:v>0.0462954240776484</c:v>
                </c:pt>
                <c:pt idx="564">
                  <c:v>0.0467799017633111</c:v>
                </c:pt>
                <c:pt idx="565">
                  <c:v>0.0471035014724621</c:v>
                </c:pt>
                <c:pt idx="566">
                  <c:v>0.0471954088115055</c:v>
                </c:pt>
                <c:pt idx="567">
                  <c:v>0.0470637316542309</c:v>
                </c:pt>
                <c:pt idx="568">
                  <c:v>0.0467577890234094</c:v>
                </c:pt>
                <c:pt idx="569">
                  <c:v>0.0463180117849063</c:v>
                </c:pt>
                <c:pt idx="570">
                  <c:v>0.045790599048763</c:v>
                </c:pt>
                <c:pt idx="571">
                  <c:v>0.0453223354574016</c:v>
                </c:pt>
                <c:pt idx="572">
                  <c:v>0.0449425554562839</c:v>
                </c:pt>
                <c:pt idx="573">
                  <c:v>0.0445712272393819</c:v>
                </c:pt>
                <c:pt idx="574">
                  <c:v>0.0440544728708052</c:v>
                </c:pt>
                <c:pt idx="575">
                  <c:v>0.0433410768776213</c:v>
                </c:pt>
                <c:pt idx="576">
                  <c:v>0.0425086060969046</c:v>
                </c:pt>
                <c:pt idx="577">
                  <c:v>0.0416878581131259</c:v>
                </c:pt>
                <c:pt idx="578">
                  <c:v>0.0410018146870393</c:v>
                </c:pt>
                <c:pt idx="579">
                  <c:v>0.0405210127100024</c:v>
                </c:pt>
                <c:pt idx="580">
                  <c:v>0.0403312613585129</c:v>
                </c:pt>
                <c:pt idx="581">
                  <c:v>0.0405255383676724</c:v>
                </c:pt>
                <c:pt idx="582">
                  <c:v>0.0411714159709911</c:v>
                </c:pt>
                <c:pt idx="583">
                  <c:v>0.0422794298895343</c:v>
                </c:pt>
                <c:pt idx="584">
                  <c:v>0.0437789386841216</c:v>
                </c:pt>
                <c:pt idx="585">
                  <c:v>0.0455363267289746</c:v>
                </c:pt>
                <c:pt idx="586">
                  <c:v>0.0473197877855589</c:v>
                </c:pt>
                <c:pt idx="587">
                  <c:v>0.0488372198417279</c:v>
                </c:pt>
                <c:pt idx="588">
                  <c:v>0.0498633255142449</c:v>
                </c:pt>
                <c:pt idx="589">
                  <c:v>0.0502993472953607</c:v>
                </c:pt>
                <c:pt idx="590">
                  <c:v>0.0501453688498573</c:v>
                </c:pt>
                <c:pt idx="591">
                  <c:v>0.0495537928125689</c:v>
                </c:pt>
                <c:pt idx="592">
                  <c:v>0.0487921765718249</c:v>
                </c:pt>
                <c:pt idx="593">
                  <c:v>0.0481507695898215</c:v>
                </c:pt>
                <c:pt idx="594">
                  <c:v>0.0478433421951448</c:v>
                </c:pt>
                <c:pt idx="595">
                  <c:v>0.0479927756479406</c:v>
                </c:pt>
                <c:pt idx="596">
                  <c:v>0.0486223245526056</c:v>
                </c:pt>
                <c:pt idx="597">
                  <c:v>0.0497169882721972</c:v>
                </c:pt>
                <c:pt idx="598">
                  <c:v>0.0511925804404738</c:v>
                </c:pt>
                <c:pt idx="599">
                  <c:v>0.0528894815803672</c:v>
                </c:pt>
                <c:pt idx="600">
                  <c:v>0.0545736711397144</c:v>
                </c:pt>
                <c:pt idx="601">
                  <c:v>0.0559691760069193</c:v>
                </c:pt>
                <c:pt idx="602">
                  <c:v>0.0568368315591246</c:v>
                </c:pt>
                <c:pt idx="603">
                  <c:v>0.0571217504460009</c:v>
                </c:pt>
                <c:pt idx="604">
                  <c:v>0.0568498940131224</c:v>
                </c:pt>
                <c:pt idx="605">
                  <c:v>0.0561295944137085</c:v>
                </c:pt>
                <c:pt idx="606">
                  <c:v>0.055170338009625</c:v>
                </c:pt>
                <c:pt idx="607">
                  <c:v>0.0541631489907518</c:v>
                </c:pt>
                <c:pt idx="608">
                  <c:v>0.0532818588396848</c:v>
                </c:pt>
                <c:pt idx="609">
                  <c:v>0.0526707181576441</c:v>
                </c:pt>
                <c:pt idx="610">
                  <c:v>0.0523762598321218</c:v>
                </c:pt>
                <c:pt idx="611">
                  <c:v>0.0523403364110857</c:v>
                </c:pt>
                <c:pt idx="612">
                  <c:v>0.0524335363084594</c:v>
                </c:pt>
                <c:pt idx="613">
                  <c:v>0.0524585013924479</c:v>
                </c:pt>
                <c:pt idx="614">
                  <c:v>0.0522814113539328</c:v>
                </c:pt>
                <c:pt idx="615">
                  <c:v>0.051937178704585</c:v>
                </c:pt>
                <c:pt idx="616">
                  <c:v>0.0515330794865797</c:v>
                </c:pt>
                <c:pt idx="617">
                  <c:v>0.0512143068169853</c:v>
                </c:pt>
                <c:pt idx="618">
                  <c:v>0.0511118807559293</c:v>
                </c:pt>
                <c:pt idx="619">
                  <c:v>0.0512231417676602</c:v>
                </c:pt>
                <c:pt idx="620">
                  <c:v>0.0514306644896146</c:v>
                </c:pt>
                <c:pt idx="621">
                  <c:v>0.0516743548057154</c:v>
                </c:pt>
                <c:pt idx="622">
                  <c:v>0.0520124864245731</c:v>
                </c:pt>
                <c:pt idx="623">
                  <c:v>0.05248081101497</c:v>
                </c:pt>
                <c:pt idx="624">
                  <c:v>0.0530541206918647</c:v>
                </c:pt>
                <c:pt idx="625">
                  <c:v>0.0536555559760602</c:v>
                </c:pt>
                <c:pt idx="626">
                  <c:v>0.0541035029910275</c:v>
                </c:pt>
                <c:pt idx="627">
                  <c:v>0.0541566943137685</c:v>
                </c:pt>
                <c:pt idx="628">
                  <c:v>0.05365120086055</c:v>
                </c:pt>
                <c:pt idx="629">
                  <c:v>0.052577198838935</c:v>
                </c:pt>
                <c:pt idx="630">
                  <c:v>0.0510319364424749</c:v>
                </c:pt>
                <c:pt idx="631">
                  <c:v>0.0491616915966325</c:v>
                </c:pt>
                <c:pt idx="632">
                  <c:v>0.0470634254300234</c:v>
                </c:pt>
                <c:pt idx="633">
                  <c:v>0.044881652452905</c:v>
                </c:pt>
                <c:pt idx="634">
                  <c:v>0.042768310678528</c:v>
                </c:pt>
                <c:pt idx="635">
                  <c:v>0.0408820980290341</c:v>
                </c:pt>
                <c:pt idx="636">
                  <c:v>0.0393485815398486</c:v>
                </c:pt>
                <c:pt idx="637">
                  <c:v>0.0381830125090012</c:v>
                </c:pt>
                <c:pt idx="638">
                  <c:v>0.0372525135710589</c:v>
                </c:pt>
                <c:pt idx="639">
                  <c:v>0.0363145286046402</c:v>
                </c:pt>
                <c:pt idx="640">
                  <c:v>0.0351975985257135</c:v>
                </c:pt>
                <c:pt idx="641">
                  <c:v>0.0338737367906707</c:v>
                </c:pt>
                <c:pt idx="642">
                  <c:v>0.0324044210776894</c:v>
                </c:pt>
                <c:pt idx="643">
                  <c:v>0.0309207218737592</c:v>
                </c:pt>
                <c:pt idx="644">
                  <c:v>0.0295397606527833</c:v>
                </c:pt>
                <c:pt idx="645">
                  <c:v>0.0283320579075441</c:v>
                </c:pt>
                <c:pt idx="646">
                  <c:v>0.0274246561578443</c:v>
                </c:pt>
                <c:pt idx="647">
                  <c:v>0.0268632152161289</c:v>
                </c:pt>
                <c:pt idx="648">
                  <c:v>0.0266362460101109</c:v>
                </c:pt>
                <c:pt idx="649">
                  <c:v>0.0267116695106741</c:v>
                </c:pt>
                <c:pt idx="650">
                  <c:v>0.0270300465708259</c:v>
                </c:pt>
                <c:pt idx="651">
                  <c:v>0.0275042380727421</c:v>
                </c:pt>
                <c:pt idx="652">
                  <c:v>0.0280080309778052</c:v>
                </c:pt>
                <c:pt idx="653">
                  <c:v>0.0283553018500739</c:v>
                </c:pt>
                <c:pt idx="654">
                  <c:v>0.0283373091749346</c:v>
                </c:pt>
                <c:pt idx="655">
                  <c:v>0.0278289729329454</c:v>
                </c:pt>
                <c:pt idx="656">
                  <c:v>0.0268356358181041</c:v>
                </c:pt>
                <c:pt idx="657">
                  <c:v>0.0255248973054954</c:v>
                </c:pt>
                <c:pt idx="658">
                  <c:v>0.0240792643883485</c:v>
                </c:pt>
                <c:pt idx="659">
                  <c:v>0.0226497679207586</c:v>
                </c:pt>
                <c:pt idx="660">
                  <c:v>0.0213154745659057</c:v>
                </c:pt>
                <c:pt idx="661">
                  <c:v>0.0201046755112814</c:v>
                </c:pt>
                <c:pt idx="662">
                  <c:v>0.0190573851462469</c:v>
                </c:pt>
                <c:pt idx="663">
                  <c:v>0.0182394563961453</c:v>
                </c:pt>
                <c:pt idx="664">
                  <c:v>0.0176723269806856</c:v>
                </c:pt>
                <c:pt idx="665">
                  <c:v>0.0173153740878667</c:v>
                </c:pt>
                <c:pt idx="666">
                  <c:v>0.0171318428925166</c:v>
                </c:pt>
                <c:pt idx="667">
                  <c:v>0.0170831225858555</c:v>
                </c:pt>
                <c:pt idx="668">
                  <c:v>0.0171873490269688</c:v>
                </c:pt>
                <c:pt idx="669">
                  <c:v>0.0175273676670413</c:v>
                </c:pt>
                <c:pt idx="670">
                  <c:v>0.0181879722306961</c:v>
                </c:pt>
                <c:pt idx="671">
                  <c:v>0.0191340444768796</c:v>
                </c:pt>
                <c:pt idx="672">
                  <c:v>0.0202161220444328</c:v>
                </c:pt>
                <c:pt idx="673">
                  <c:v>0.0212376041901709</c:v>
                </c:pt>
                <c:pt idx="674">
                  <c:v>0.0221137105835968</c:v>
                </c:pt>
                <c:pt idx="675">
                  <c:v>0.0228345211201382</c:v>
                </c:pt>
                <c:pt idx="676">
                  <c:v>0.023457980988535</c:v>
                </c:pt>
                <c:pt idx="677">
                  <c:v>0.0241168666649211</c:v>
                </c:pt>
                <c:pt idx="678">
                  <c:v>0.0248291846523951</c:v>
                </c:pt>
                <c:pt idx="679">
                  <c:v>0.0255239130458376</c:v>
                </c:pt>
                <c:pt idx="680">
                  <c:v>0.026063915180178</c:v>
                </c:pt>
                <c:pt idx="681">
                  <c:v>0.0264108582353859</c:v>
                </c:pt>
                <c:pt idx="682">
                  <c:v>0.0266167819894945</c:v>
                </c:pt>
                <c:pt idx="683">
                  <c:v>0.0267618675069536</c:v>
                </c:pt>
                <c:pt idx="684">
                  <c:v>0.0268993812197701</c:v>
                </c:pt>
                <c:pt idx="685">
                  <c:v>0.0270096628153452</c:v>
                </c:pt>
                <c:pt idx="686">
                  <c:v>0.0269762058559379</c:v>
                </c:pt>
                <c:pt idx="687">
                  <c:v>0.0267490862494753</c:v>
                </c:pt>
                <c:pt idx="688">
                  <c:v>0.0263961557654765</c:v>
                </c:pt>
                <c:pt idx="689">
                  <c:v>0.0260595765333456</c:v>
                </c:pt>
                <c:pt idx="690">
                  <c:v>0.0259094322471723</c:v>
                </c:pt>
                <c:pt idx="691">
                  <c:v>0.0260860824456809</c:v>
                </c:pt>
                <c:pt idx="692">
                  <c:v>0.0265421685947781</c:v>
                </c:pt>
                <c:pt idx="693">
                  <c:v>0.0271323397074135</c:v>
                </c:pt>
                <c:pt idx="694">
                  <c:v>0.0275917017587378</c:v>
                </c:pt>
                <c:pt idx="695">
                  <c:v>0.0277987596861695</c:v>
                </c:pt>
                <c:pt idx="696">
                  <c:v>0.0276928813493479</c:v>
                </c:pt>
                <c:pt idx="697">
                  <c:v>0.0272994938772465</c:v>
                </c:pt>
                <c:pt idx="698">
                  <c:v>0.0267283364287753</c:v>
                </c:pt>
                <c:pt idx="699">
                  <c:v>0.0262180943204024</c:v>
                </c:pt>
                <c:pt idx="700">
                  <c:v>0.025918194730024</c:v>
                </c:pt>
                <c:pt idx="701">
                  <c:v>0.0259404957860859</c:v>
                </c:pt>
                <c:pt idx="702">
                  <c:v>0.0262116229702858</c:v>
                </c:pt>
                <c:pt idx="703">
                  <c:v>0.0267444352255686</c:v>
                </c:pt>
                <c:pt idx="704">
                  <c:v>0.0274433954278469</c:v>
                </c:pt>
                <c:pt idx="705">
                  <c:v>0.0282010569369189</c:v>
                </c:pt>
                <c:pt idx="706">
                  <c:v>0.0288915300431905</c:v>
                </c:pt>
                <c:pt idx="707">
                  <c:v>0.0293008474488132</c:v>
                </c:pt>
                <c:pt idx="708">
                  <c:v>0.0292906981515274</c:v>
                </c:pt>
                <c:pt idx="709">
                  <c:v>0.0288957761347099</c:v>
                </c:pt>
                <c:pt idx="710">
                  <c:v>0.0282584195009162</c:v>
                </c:pt>
                <c:pt idx="711">
                  <c:v>0.0275708118233647</c:v>
                </c:pt>
                <c:pt idx="712">
                  <c:v>0.0269696711489233</c:v>
                </c:pt>
                <c:pt idx="713">
                  <c:v>0.0265494928541395</c:v>
                </c:pt>
                <c:pt idx="714">
                  <c:v>0.0263452762631681</c:v>
                </c:pt>
                <c:pt idx="715">
                  <c:v>0.0263978479270945</c:v>
                </c:pt>
                <c:pt idx="716">
                  <c:v>0.0267540007146518</c:v>
                </c:pt>
                <c:pt idx="717">
                  <c:v>0.0274757085290744</c:v>
                </c:pt>
                <c:pt idx="718">
                  <c:v>0.0285953845596516</c:v>
                </c:pt>
                <c:pt idx="719">
                  <c:v>0.0299866555158215</c:v>
                </c:pt>
                <c:pt idx="720">
                  <c:v>0.0313726272031487</c:v>
                </c:pt>
                <c:pt idx="721">
                  <c:v>0.0324779038889521</c:v>
                </c:pt>
                <c:pt idx="722">
                  <c:v>0.0332450559017603</c:v>
                </c:pt>
                <c:pt idx="723">
                  <c:v>0.0337365100208327</c:v>
                </c:pt>
                <c:pt idx="724">
                  <c:v>0.0340244559440916</c:v>
                </c:pt>
                <c:pt idx="725">
                  <c:v>0.0340799922374737</c:v>
                </c:pt>
                <c:pt idx="726">
                  <c:v>0.033853803475444</c:v>
                </c:pt>
                <c:pt idx="727">
                  <c:v>0.0332650058140023</c:v>
                </c:pt>
                <c:pt idx="728">
                  <c:v>0.0323098173537788</c:v>
                </c:pt>
                <c:pt idx="729">
                  <c:v>0.031052626161394</c:v>
                </c:pt>
                <c:pt idx="730">
                  <c:v>0.029500506528107</c:v>
                </c:pt>
                <c:pt idx="731">
                  <c:v>0.0280190234458436</c:v>
                </c:pt>
                <c:pt idx="732">
                  <c:v>0.0265705934808849</c:v>
                </c:pt>
                <c:pt idx="733">
                  <c:v>0.0253998786352413</c:v>
                </c:pt>
                <c:pt idx="734">
                  <c:v>0.0247006158049982</c:v>
                </c:pt>
                <c:pt idx="735">
                  <c:v>0.0245496186993272</c:v>
                </c:pt>
                <c:pt idx="736">
                  <c:v>0.0248732482360747</c:v>
                </c:pt>
                <c:pt idx="737">
                  <c:v>0.0254893615816311</c:v>
                </c:pt>
                <c:pt idx="738">
                  <c:v>0.026216120661692</c:v>
                </c:pt>
                <c:pt idx="739">
                  <c:v>0.0268384261167105</c:v>
                </c:pt>
                <c:pt idx="740">
                  <c:v>0.0271284226492735</c:v>
                </c:pt>
                <c:pt idx="741">
                  <c:v>0.0269421973183028</c:v>
                </c:pt>
                <c:pt idx="742">
                  <c:v>0.026309271895371</c:v>
                </c:pt>
                <c:pt idx="743">
                  <c:v>0.0253959162039132</c:v>
                </c:pt>
                <c:pt idx="744">
                  <c:v>0.0245034345912913</c:v>
                </c:pt>
                <c:pt idx="745">
                  <c:v>0.0237966368130272</c:v>
                </c:pt>
                <c:pt idx="746">
                  <c:v>0.023288284249881</c:v>
                </c:pt>
                <c:pt idx="747">
                  <c:v>0.022889154737563</c:v>
                </c:pt>
                <c:pt idx="748">
                  <c:v>0.022519651238149</c:v>
                </c:pt>
                <c:pt idx="749">
                  <c:v>0.0220878301350931</c:v>
                </c:pt>
                <c:pt idx="750">
                  <c:v>0.0215358447101611</c:v>
                </c:pt>
                <c:pt idx="751">
                  <c:v>0.0208324855091584</c:v>
                </c:pt>
                <c:pt idx="752">
                  <c:v>0.0200871584872156</c:v>
                </c:pt>
                <c:pt idx="753">
                  <c:v>0.0194654198903961</c:v>
                </c:pt>
                <c:pt idx="754">
                  <c:v>0.0190616253590606</c:v>
                </c:pt>
                <c:pt idx="755">
                  <c:v>0.0188686009184443</c:v>
                </c:pt>
                <c:pt idx="756">
                  <c:v>0.0188368234268784</c:v>
                </c:pt>
                <c:pt idx="757">
                  <c:v>0.0189255409103168</c:v>
                </c:pt>
                <c:pt idx="758">
                  <c:v>0.019094512683222</c:v>
                </c:pt>
                <c:pt idx="759">
                  <c:v>0.0193272170358793</c:v>
                </c:pt>
                <c:pt idx="760">
                  <c:v>0.0195891047524685</c:v>
                </c:pt>
                <c:pt idx="761">
                  <c:v>0.01994719934917</c:v>
                </c:pt>
                <c:pt idx="762">
                  <c:v>0.020436694173215</c:v>
                </c:pt>
                <c:pt idx="763">
                  <c:v>0.0209636807302879</c:v>
                </c:pt>
                <c:pt idx="764">
                  <c:v>0.0214193291415302</c:v>
                </c:pt>
                <c:pt idx="765">
                  <c:v>0.0216757705232415</c:v>
                </c:pt>
                <c:pt idx="766">
                  <c:v>0.0216643018521224</c:v>
                </c:pt>
                <c:pt idx="767">
                  <c:v>0.0213739581360959</c:v>
                </c:pt>
                <c:pt idx="768">
                  <c:v>0.0208393427250822</c:v>
                </c:pt>
                <c:pt idx="769">
                  <c:v>0.0202195718323435</c:v>
                </c:pt>
                <c:pt idx="770">
                  <c:v>0.019712399439885</c:v>
                </c:pt>
                <c:pt idx="771">
                  <c:v>0.0195268451411663</c:v>
                </c:pt>
                <c:pt idx="772">
                  <c:v>0.019790718991014</c:v>
                </c:pt>
                <c:pt idx="773">
                  <c:v>0.0205556124352175</c:v>
                </c:pt>
                <c:pt idx="774">
                  <c:v>0.0216474105093898</c:v>
                </c:pt>
                <c:pt idx="775">
                  <c:v>0.0229024877538464</c:v>
                </c:pt>
                <c:pt idx="776">
                  <c:v>0.0240333791356946</c:v>
                </c:pt>
                <c:pt idx="777">
                  <c:v>0.0249487497011019</c:v>
                </c:pt>
                <c:pt idx="778">
                  <c:v>0.0257000038657991</c:v>
                </c:pt>
                <c:pt idx="779">
                  <c:v>0.0263665530127016</c:v>
                </c:pt>
                <c:pt idx="780">
                  <c:v>0.0269882025371702</c:v>
                </c:pt>
                <c:pt idx="781">
                  <c:v>0.0275071392442451</c:v>
                </c:pt>
                <c:pt idx="782">
                  <c:v>0.0277824582770909</c:v>
                </c:pt>
                <c:pt idx="783">
                  <c:v>0.0276521969038255</c:v>
                </c:pt>
                <c:pt idx="784">
                  <c:v>0.0270496166208872</c:v>
                </c:pt>
                <c:pt idx="785">
                  <c:v>0.0260637741392997</c:v>
                </c:pt>
                <c:pt idx="786">
                  <c:v>0.0248437151093278</c:v>
                </c:pt>
                <c:pt idx="787">
                  <c:v>0.0235707335749868</c:v>
                </c:pt>
                <c:pt idx="788">
                  <c:v>0.0225013662191346</c:v>
                </c:pt>
                <c:pt idx="789">
                  <c:v>0.0218347739693321</c:v>
                </c:pt>
                <c:pt idx="790">
                  <c:v>0.0216223451404397</c:v>
                </c:pt>
                <c:pt idx="791">
                  <c:v>0.0217611839790469</c:v>
                </c:pt>
                <c:pt idx="792">
                  <c:v>0.0221901965269788</c:v>
                </c:pt>
                <c:pt idx="793">
                  <c:v>0.0228519320055493</c:v>
                </c:pt>
                <c:pt idx="794">
                  <c:v>0.0235911821767022</c:v>
                </c:pt>
                <c:pt idx="795">
                  <c:v>0.0242116391611136</c:v>
                </c:pt>
                <c:pt idx="796">
                  <c:v>0.02457289606359</c:v>
                </c:pt>
                <c:pt idx="797">
                  <c:v>0.024581222455935</c:v>
                </c:pt>
                <c:pt idx="798">
                  <c:v>0.0242111654091514</c:v>
                </c:pt>
                <c:pt idx="799">
                  <c:v>0.0234898384066472</c:v>
                </c:pt>
                <c:pt idx="800">
                  <c:v>0.0225116167479912</c:v>
                </c:pt>
                <c:pt idx="801">
                  <c:v>0.0214317929271405</c:v>
                </c:pt>
                <c:pt idx="802">
                  <c:v>0.0204102605145284</c:v>
                </c:pt>
                <c:pt idx="803">
                  <c:v>0.0196326465410213</c:v>
                </c:pt>
                <c:pt idx="804">
                  <c:v>0.0192773814007167</c:v>
                </c:pt>
                <c:pt idx="805">
                  <c:v>0.0194959765796795</c:v>
                </c:pt>
                <c:pt idx="806">
                  <c:v>0.0202306460772828</c:v>
                </c:pt>
                <c:pt idx="807">
                  <c:v>0.0212529336224664</c:v>
                </c:pt>
                <c:pt idx="808">
                  <c:v>0.0223597332664236</c:v>
                </c:pt>
                <c:pt idx="809">
                  <c:v>0.0234331859633272</c:v>
                </c:pt>
                <c:pt idx="810">
                  <c:v>0.0243933282366428</c:v>
                </c:pt>
                <c:pt idx="811">
                  <c:v>0.0251866463436435</c:v>
                </c:pt>
                <c:pt idx="812">
                  <c:v>0.0257979568625285</c:v>
                </c:pt>
                <c:pt idx="813">
                  <c:v>0.0262329039758646</c:v>
                </c:pt>
                <c:pt idx="814">
                  <c:v>0.0264828947151379</c:v>
                </c:pt>
                <c:pt idx="815">
                  <c:v>0.0266080038071005</c:v>
                </c:pt>
                <c:pt idx="816">
                  <c:v>0.0266786250051433</c:v>
                </c:pt>
                <c:pt idx="817">
                  <c:v>0.0267103649511513</c:v>
                </c:pt>
                <c:pt idx="818">
                  <c:v>0.0266912990422621</c:v>
                </c:pt>
                <c:pt idx="819">
                  <c:v>0.0266465574355492</c:v>
                </c:pt>
                <c:pt idx="820">
                  <c:v>0.0265994800849822</c:v>
                </c:pt>
                <c:pt idx="821">
                  <c:v>0.0266412264330121</c:v>
                </c:pt>
                <c:pt idx="822">
                  <c:v>0.0268446805645546</c:v>
                </c:pt>
                <c:pt idx="823">
                  <c:v>0.027290809999049</c:v>
                </c:pt>
                <c:pt idx="824">
                  <c:v>0.0280070897624541</c:v>
                </c:pt>
                <c:pt idx="825">
                  <c:v>0.0289481352989583</c:v>
                </c:pt>
                <c:pt idx="826">
                  <c:v>0.0299229396793365</c:v>
                </c:pt>
                <c:pt idx="827">
                  <c:v>0.0307983607396067</c:v>
                </c:pt>
                <c:pt idx="828">
                  <c:v>0.0315390502766387</c:v>
                </c:pt>
                <c:pt idx="829">
                  <c:v>0.0321543939536049</c:v>
                </c:pt>
                <c:pt idx="830">
                  <c:v>0.0327551777906854</c:v>
                </c:pt>
                <c:pt idx="831">
                  <c:v>0.033431075566949</c:v>
                </c:pt>
                <c:pt idx="832">
                  <c:v>0.0341942044115001</c:v>
                </c:pt>
                <c:pt idx="833">
                  <c:v>0.0350054850370922</c:v>
                </c:pt>
                <c:pt idx="834">
                  <c:v>0.0357943183868951</c:v>
                </c:pt>
                <c:pt idx="835">
                  <c:v>0.0364797487476957</c:v>
                </c:pt>
                <c:pt idx="836">
                  <c:v>0.0370328695686063</c:v>
                </c:pt>
                <c:pt idx="837">
                  <c:v>0.0374154085240276</c:v>
                </c:pt>
                <c:pt idx="838">
                  <c:v>0.0375517793091844</c:v>
                </c:pt>
                <c:pt idx="839">
                  <c:v>0.0374222595950414</c:v>
                </c:pt>
                <c:pt idx="840">
                  <c:v>0.0370517422225289</c:v>
                </c:pt>
                <c:pt idx="841">
                  <c:v>0.0364845892312363</c:v>
                </c:pt>
                <c:pt idx="842">
                  <c:v>0.0357978119271386</c:v>
                </c:pt>
                <c:pt idx="843">
                  <c:v>0.0350828547667325</c:v>
                </c:pt>
                <c:pt idx="844">
                  <c:v>0.0343681526034683</c:v>
                </c:pt>
                <c:pt idx="845">
                  <c:v>0.033620253902517</c:v>
                </c:pt>
                <c:pt idx="846">
                  <c:v>0.0327968493521338</c:v>
                </c:pt>
                <c:pt idx="847">
                  <c:v>0.0318984877553219</c:v>
                </c:pt>
                <c:pt idx="848">
                  <c:v>0.0310106115693697</c:v>
                </c:pt>
                <c:pt idx="849">
                  <c:v>0.0301976567687317</c:v>
                </c:pt>
                <c:pt idx="850">
                  <c:v>0.0294740931344093</c:v>
                </c:pt>
                <c:pt idx="851">
                  <c:v>0.0288319898263557</c:v>
                </c:pt>
                <c:pt idx="852">
                  <c:v>0.0283095484044523</c:v>
                </c:pt>
                <c:pt idx="853">
                  <c:v>0.0279558414156512</c:v>
                </c:pt>
                <c:pt idx="854">
                  <c:v>0.0277248252764964</c:v>
                </c:pt>
                <c:pt idx="855">
                  <c:v>0.0275459361486704</c:v>
                </c:pt>
                <c:pt idx="856">
                  <c:v>0.0274183157852679</c:v>
                </c:pt>
                <c:pt idx="857">
                  <c:v>0.027311245362137</c:v>
                </c:pt>
                <c:pt idx="858">
                  <c:v>0.0271448437358467</c:v>
                </c:pt>
                <c:pt idx="859">
                  <c:v>0.0268284692077557</c:v>
                </c:pt>
                <c:pt idx="860">
                  <c:v>0.0262789429876301</c:v>
                </c:pt>
                <c:pt idx="861">
                  <c:v>0.0254863762150589</c:v>
                </c:pt>
                <c:pt idx="862">
                  <c:v>0.0245405045284927</c:v>
                </c:pt>
                <c:pt idx="863">
                  <c:v>0.0236216753496403</c:v>
                </c:pt>
                <c:pt idx="864">
                  <c:v>0.0228930740284252</c:v>
                </c:pt>
                <c:pt idx="865">
                  <c:v>0.0225119907711765</c:v>
                </c:pt>
                <c:pt idx="866">
                  <c:v>0.0225815671490959</c:v>
                </c:pt>
                <c:pt idx="867">
                  <c:v>0.023123671956347</c:v>
                </c:pt>
                <c:pt idx="868">
                  <c:v>0.0240435944915794</c:v>
                </c:pt>
                <c:pt idx="869">
                  <c:v>0.0251989334243886</c:v>
                </c:pt>
                <c:pt idx="870">
                  <c:v>0.0263788303854473</c:v>
                </c:pt>
                <c:pt idx="871">
                  <c:v>0.0273632520579136</c:v>
                </c:pt>
                <c:pt idx="872">
                  <c:v>0.0279340724254276</c:v>
                </c:pt>
                <c:pt idx="873">
                  <c:v>0.0278870765094638</c:v>
                </c:pt>
                <c:pt idx="874">
                  <c:v>0.0272102158468465</c:v>
                </c:pt>
                <c:pt idx="875">
                  <c:v>0.026024751934603</c:v>
                </c:pt>
                <c:pt idx="876">
                  <c:v>0.0244738894736117</c:v>
                </c:pt>
                <c:pt idx="877">
                  <c:v>0.0227454511224059</c:v>
                </c:pt>
                <c:pt idx="878">
                  <c:v>0.020985127419269</c:v>
                </c:pt>
                <c:pt idx="879">
                  <c:v>0.0193206241644559</c:v>
                </c:pt>
                <c:pt idx="880">
                  <c:v>0.0179239051936097</c:v>
                </c:pt>
                <c:pt idx="881">
                  <c:v>0.0169563739232772</c:v>
                </c:pt>
                <c:pt idx="882">
                  <c:v>0.0165027916568674</c:v>
                </c:pt>
                <c:pt idx="883">
                  <c:v>0.0165691340995701</c:v>
                </c:pt>
                <c:pt idx="884">
                  <c:v>0.0171105787390291</c:v>
                </c:pt>
                <c:pt idx="885">
                  <c:v>0.0180586626347354</c:v>
                </c:pt>
                <c:pt idx="886">
                  <c:v>0.0193146022093336</c:v>
                </c:pt>
                <c:pt idx="887">
                  <c:v>0.020712576308264</c:v>
                </c:pt>
                <c:pt idx="888">
                  <c:v>0.0220475487922883</c:v>
                </c:pt>
                <c:pt idx="889">
                  <c:v>0.0231403944630662</c:v>
                </c:pt>
                <c:pt idx="890">
                  <c:v>0.023830477293483</c:v>
                </c:pt>
                <c:pt idx="891">
                  <c:v>0.0240403938752946</c:v>
                </c:pt>
                <c:pt idx="892">
                  <c:v>0.0238093560099311</c:v>
                </c:pt>
                <c:pt idx="893">
                  <c:v>0.0232641539876652</c:v>
                </c:pt>
                <c:pt idx="894">
                  <c:v>0.0225507936271074</c:v>
                </c:pt>
                <c:pt idx="895">
                  <c:v>0.0217748921144312</c:v>
                </c:pt>
                <c:pt idx="896">
                  <c:v>0.02095818960081</c:v>
                </c:pt>
                <c:pt idx="897">
                  <c:v>0.0200954417697504</c:v>
                </c:pt>
                <c:pt idx="898">
                  <c:v>0.0191871664991059</c:v>
                </c:pt>
                <c:pt idx="899">
                  <c:v>0.0183250179045229</c:v>
                </c:pt>
                <c:pt idx="900">
                  <c:v>0.017643747990009</c:v>
                </c:pt>
                <c:pt idx="901">
                  <c:v>0.0172592442973803</c:v>
                </c:pt>
                <c:pt idx="902">
                  <c:v>0.0171975795683693</c:v>
                </c:pt>
                <c:pt idx="903">
                  <c:v>0.0174372122900579</c:v>
                </c:pt>
                <c:pt idx="904">
                  <c:v>0.0179267632528149</c:v>
                </c:pt>
                <c:pt idx="905">
                  <c:v>0.0186216805343906</c:v>
                </c:pt>
                <c:pt idx="906">
                  <c:v>0.0194659342460346</c:v>
                </c:pt>
                <c:pt idx="907">
                  <c:v>0.0203954861179287</c:v>
                </c:pt>
                <c:pt idx="908">
                  <c:v>0.0212454322151062</c:v>
                </c:pt>
                <c:pt idx="909">
                  <c:v>0.0217526912885311</c:v>
                </c:pt>
                <c:pt idx="910">
                  <c:v>0.0217843540153732</c:v>
                </c:pt>
                <c:pt idx="911">
                  <c:v>0.0213528223884775</c:v>
                </c:pt>
                <c:pt idx="912">
                  <c:v>0.0204939106940027</c:v>
                </c:pt>
                <c:pt idx="913">
                  <c:v>0.0193126242940991</c:v>
                </c:pt>
                <c:pt idx="914">
                  <c:v>0.0179035623423823</c:v>
                </c:pt>
                <c:pt idx="915">
                  <c:v>0.0163570382711637</c:v>
                </c:pt>
                <c:pt idx="916">
                  <c:v>0.0147994321928281</c:v>
                </c:pt>
                <c:pt idx="917">
                  <c:v>0.0133462653080946</c:v>
                </c:pt>
                <c:pt idx="918">
                  <c:v>0.0120968144057937</c:v>
                </c:pt>
                <c:pt idx="919">
                  <c:v>0.0112315290600364</c:v>
                </c:pt>
                <c:pt idx="920">
                  <c:v>0.0108699534684843</c:v>
                </c:pt>
                <c:pt idx="921">
                  <c:v>0.0110890037535929</c:v>
                </c:pt>
                <c:pt idx="922">
                  <c:v>0.0118899659759683</c:v>
                </c:pt>
                <c:pt idx="923">
                  <c:v>0.0129880283448537</c:v>
                </c:pt>
                <c:pt idx="924">
                  <c:v>0.0145263261423885</c:v>
                </c:pt>
                <c:pt idx="925">
                  <c:v>0.0164056462899264</c:v>
                </c:pt>
                <c:pt idx="926">
                  <c:v>0.0183956268171337</c:v>
                </c:pt>
                <c:pt idx="927">
                  <c:v>0.0203862012267411</c:v>
                </c:pt>
                <c:pt idx="928">
                  <c:v>0.0222444972042495</c:v>
                </c:pt>
                <c:pt idx="929">
                  <c:v>0.0238133755307414</c:v>
                </c:pt>
                <c:pt idx="930">
                  <c:v>0.0250565150109371</c:v>
                </c:pt>
                <c:pt idx="931">
                  <c:v>0.0259168659723156</c:v>
                </c:pt>
                <c:pt idx="932">
                  <c:v>0.0263897988342584</c:v>
                </c:pt>
                <c:pt idx="933">
                  <c:v>0.0264711084413083</c:v>
                </c:pt>
                <c:pt idx="934">
                  <c:v>0.0261372552189385</c:v>
                </c:pt>
                <c:pt idx="935">
                  <c:v>0.0254715226279053</c:v>
                </c:pt>
                <c:pt idx="936">
                  <c:v>0.0246492233610156</c:v>
                </c:pt>
                <c:pt idx="937">
                  <c:v>0.0238046333715104</c:v>
                </c:pt>
                <c:pt idx="938">
                  <c:v>0.0230420366940682</c:v>
                </c:pt>
                <c:pt idx="939">
                  <c:v>0.0223746691271388</c:v>
                </c:pt>
                <c:pt idx="940">
                  <c:v>0.0217566407068542</c:v>
                </c:pt>
                <c:pt idx="941">
                  <c:v>0.0212146425536166</c:v>
                </c:pt>
                <c:pt idx="942">
                  <c:v>0.0208154971568996</c:v>
                </c:pt>
                <c:pt idx="943">
                  <c:v>0.0205607832641036</c:v>
                </c:pt>
                <c:pt idx="944">
                  <c:v>0.0204778032596191</c:v>
                </c:pt>
                <c:pt idx="945">
                  <c:v>0.0205378438079871</c:v>
                </c:pt>
                <c:pt idx="946">
                  <c:v>0.0207139755806609</c:v>
                </c:pt>
                <c:pt idx="947">
                  <c:v>0.0210207479495948</c:v>
                </c:pt>
                <c:pt idx="948">
                  <c:v>0.021476301761696</c:v>
                </c:pt>
                <c:pt idx="949">
                  <c:v>0.0219925749205815</c:v>
                </c:pt>
                <c:pt idx="950">
                  <c:v>0.0224128744009949</c:v>
                </c:pt>
                <c:pt idx="951">
                  <c:v>0.0225354045073723</c:v>
                </c:pt>
                <c:pt idx="952">
                  <c:v>0.0223054668596559</c:v>
                </c:pt>
                <c:pt idx="953">
                  <c:v>0.0218923375635778</c:v>
                </c:pt>
                <c:pt idx="954">
                  <c:v>0.0214798619969512</c:v>
                </c:pt>
                <c:pt idx="955">
                  <c:v>0.0212730656424363</c:v>
                </c:pt>
                <c:pt idx="956">
                  <c:v>0.021382024141431</c:v>
                </c:pt>
                <c:pt idx="957">
                  <c:v>0.021847009074675</c:v>
                </c:pt>
                <c:pt idx="958">
                  <c:v>0.0224974492518034</c:v>
                </c:pt>
                <c:pt idx="959">
                  <c:v>0.0231480861318204</c:v>
                </c:pt>
                <c:pt idx="960">
                  <c:v>0.0236739000236533</c:v>
                </c:pt>
                <c:pt idx="961">
                  <c:v>0.0241135770791606</c:v>
                </c:pt>
                <c:pt idx="962">
                  <c:v>0.0245153586600456</c:v>
                </c:pt>
                <c:pt idx="963">
                  <c:v>0.0249272658311093</c:v>
                </c:pt>
                <c:pt idx="964">
                  <c:v>0.02539218538175</c:v>
                </c:pt>
                <c:pt idx="965">
                  <c:v>0.0259165086600018</c:v>
                </c:pt>
                <c:pt idx="966">
                  <c:v>0.0264438921518639</c:v>
                </c:pt>
                <c:pt idx="967">
                  <c:v>0.0269525822992242</c:v>
                </c:pt>
                <c:pt idx="968">
                  <c:v>0.0271691915587241</c:v>
                </c:pt>
                <c:pt idx="969">
                  <c:v>0.0271270006596159</c:v>
                </c:pt>
                <c:pt idx="970">
                  <c:v>0.0268813780902909</c:v>
                </c:pt>
                <c:pt idx="971">
                  <c:v>0.0265474768722049</c:v>
                </c:pt>
                <c:pt idx="972">
                  <c:v>0.0261816571545303</c:v>
                </c:pt>
                <c:pt idx="973">
                  <c:v>0.0258495465750682</c:v>
                </c:pt>
                <c:pt idx="974">
                  <c:v>0.0256487027206773</c:v>
                </c:pt>
                <c:pt idx="975">
                  <c:v>0.0255702884702386</c:v>
                </c:pt>
                <c:pt idx="976">
                  <c:v>0.0254676379147713</c:v>
                </c:pt>
                <c:pt idx="977">
                  <c:v>0.0251012660602893</c:v>
                </c:pt>
                <c:pt idx="978">
                  <c:v>0.0243070014358342</c:v>
                </c:pt>
                <c:pt idx="979">
                  <c:v>0.0230633251067276</c:v>
                </c:pt>
                <c:pt idx="980">
                  <c:v>0.0215266597171102</c:v>
                </c:pt>
                <c:pt idx="981">
                  <c:v>0.0199068706599307</c:v>
                </c:pt>
                <c:pt idx="982">
                  <c:v>0.0184155111125079</c:v>
                </c:pt>
                <c:pt idx="983">
                  <c:v>0.0171715116868685</c:v>
                </c:pt>
                <c:pt idx="984">
                  <c:v>0.0162474747310096</c:v>
                </c:pt>
                <c:pt idx="985">
                  <c:v>0.0156163459573847</c:v>
                </c:pt>
                <c:pt idx="986">
                  <c:v>0.0152245617755586</c:v>
                </c:pt>
                <c:pt idx="987">
                  <c:v>0.0150545966562292</c:v>
                </c:pt>
                <c:pt idx="988">
                  <c:v>0.0150798879987781</c:v>
                </c:pt>
                <c:pt idx="989">
                  <c:v>0.0152419618657138</c:v>
                </c:pt>
                <c:pt idx="990">
                  <c:v>0.0154843309983422</c:v>
                </c:pt>
                <c:pt idx="991">
                  <c:v>0.0157835626027256</c:v>
                </c:pt>
                <c:pt idx="992">
                  <c:v>0.0161226385867292</c:v>
                </c:pt>
                <c:pt idx="993">
                  <c:v>0.0164548319588034</c:v>
                </c:pt>
                <c:pt idx="994">
                  <c:v>0.0167923671519802</c:v>
                </c:pt>
                <c:pt idx="995">
                  <c:v>0.0170526209110412</c:v>
                </c:pt>
                <c:pt idx="996">
                  <c:v>0.0171248267418033</c:v>
                </c:pt>
                <c:pt idx="997">
                  <c:v>0.0168900238872681</c:v>
                </c:pt>
                <c:pt idx="998">
                  <c:v>0.0163442343600958</c:v>
                </c:pt>
                <c:pt idx="999">
                  <c:v>0.0155684203788184</c:v>
                </c:pt>
                <c:pt idx="1000">
                  <c:v>0.014669923358439</c:v>
                </c:pt>
                <c:pt idx="1001">
                  <c:v>0.0137829839965608</c:v>
                </c:pt>
                <c:pt idx="1002">
                  <c:v>0.0130418254085917</c:v>
                </c:pt>
                <c:pt idx="1003">
                  <c:v>0.0125521042022385</c:v>
                </c:pt>
                <c:pt idx="1004">
                  <c:v>0.0123839621473236</c:v>
                </c:pt>
                <c:pt idx="1005">
                  <c:v>0.0125585637107965</c:v>
                </c:pt>
                <c:pt idx="1006">
                  <c:v>0.013044770929056</c:v>
                </c:pt>
                <c:pt idx="1007">
                  <c:v>0.0137055959149546</c:v>
                </c:pt>
                <c:pt idx="1008">
                  <c:v>0.0143939810132858</c:v>
                </c:pt>
                <c:pt idx="1009">
                  <c:v>0.0151019289452736</c:v>
                </c:pt>
                <c:pt idx="1010">
                  <c:v>0.0158525993270363</c:v>
                </c:pt>
                <c:pt idx="1011">
                  <c:v>0.0166474189469474</c:v>
                </c:pt>
                <c:pt idx="1012">
                  <c:v>0.0174897934539404</c:v>
                </c:pt>
                <c:pt idx="1013">
                  <c:v>0.0183802461221974</c:v>
                </c:pt>
                <c:pt idx="1014">
                  <c:v>0.0193011117886986</c:v>
                </c:pt>
                <c:pt idx="1015">
                  <c:v>0.0202328024297159</c:v>
                </c:pt>
                <c:pt idx="1016">
                  <c:v>0.0211984642997518</c:v>
                </c:pt>
                <c:pt idx="1017">
                  <c:v>0.0221836211723337</c:v>
                </c:pt>
                <c:pt idx="1018">
                  <c:v>0.023208927242907</c:v>
                </c:pt>
                <c:pt idx="1019">
                  <c:v>0.0242783152278099</c:v>
                </c:pt>
                <c:pt idx="1020">
                  <c:v>0.0253792327942628</c:v>
                </c:pt>
                <c:pt idx="1021">
                  <c:v>0.0264406398042173</c:v>
                </c:pt>
                <c:pt idx="1022">
                  <c:v>0.0273875192426952</c:v>
                </c:pt>
                <c:pt idx="1023">
                  <c:v>0.0281215360918155</c:v>
                </c:pt>
                <c:pt idx="1024">
                  <c:v>0.0285961842825864</c:v>
                </c:pt>
                <c:pt idx="1025">
                  <c:v>0.0288287415051054</c:v>
                </c:pt>
                <c:pt idx="1026">
                  <c:v>0.0289381336988263</c:v>
                </c:pt>
                <c:pt idx="1027">
                  <c:v>0.0290610989726258</c:v>
                </c:pt>
                <c:pt idx="1028">
                  <c:v>0.0292632420286527</c:v>
                </c:pt>
                <c:pt idx="1029">
                  <c:v>0.0295135449199383</c:v>
                </c:pt>
                <c:pt idx="1030">
                  <c:v>0.0297532115075239</c:v>
                </c:pt>
                <c:pt idx="1031">
                  <c:v>0.0299220871189229</c:v>
                </c:pt>
                <c:pt idx="1032">
                  <c:v>0.0300174884171939</c:v>
                </c:pt>
                <c:pt idx="1033">
                  <c:v>0.0300038725704386</c:v>
                </c:pt>
                <c:pt idx="1034">
                  <c:v>0.0298171494280941</c:v>
                </c:pt>
                <c:pt idx="1035">
                  <c:v>0.0294309183919056</c:v>
                </c:pt>
                <c:pt idx="1036">
                  <c:v>0.028804078039388</c:v>
                </c:pt>
                <c:pt idx="1037">
                  <c:v>0.0279064068991922</c:v>
                </c:pt>
                <c:pt idx="1038">
                  <c:v>0.026826915076787</c:v>
                </c:pt>
                <c:pt idx="1039">
                  <c:v>0.0257218723581521</c:v>
                </c:pt>
                <c:pt idx="1040">
                  <c:v>0.0247142367318295</c:v>
                </c:pt>
                <c:pt idx="1041">
                  <c:v>0.0238928740780503</c:v>
                </c:pt>
                <c:pt idx="1042">
                  <c:v>0.023319695539327</c:v>
                </c:pt>
                <c:pt idx="1043">
                  <c:v>0.0229652226567013</c:v>
                </c:pt>
                <c:pt idx="1044">
                  <c:v>0.0227328311437768</c:v>
                </c:pt>
                <c:pt idx="1045">
                  <c:v>0.0225445297573995</c:v>
                </c:pt>
                <c:pt idx="1046">
                  <c:v>0.0224054043955361</c:v>
                </c:pt>
                <c:pt idx="1047">
                  <c:v>0.0223484313183141</c:v>
                </c:pt>
                <c:pt idx="1048">
                  <c:v>0.0223519046794738</c:v>
                </c:pt>
                <c:pt idx="1049">
                  <c:v>0.0223298681873442</c:v>
                </c:pt>
                <c:pt idx="1050">
                  <c:v>0.0222665509748714</c:v>
                </c:pt>
                <c:pt idx="1051">
                  <c:v>0.0221777445763897</c:v>
                </c:pt>
                <c:pt idx="1052">
                  <c:v>0.0221106319968948</c:v>
                </c:pt>
                <c:pt idx="1053">
                  <c:v>0.0221173329795197</c:v>
                </c:pt>
                <c:pt idx="1054">
                  <c:v>0.0222593247001977</c:v>
                </c:pt>
                <c:pt idx="1055">
                  <c:v>0.0224762293481684</c:v>
                </c:pt>
                <c:pt idx="1056">
                  <c:v>0.0227108458098011</c:v>
                </c:pt>
                <c:pt idx="1057">
                  <c:v>0.0228960609056196</c:v>
                </c:pt>
                <c:pt idx="1058">
                  <c:v>0.0229552513613568</c:v>
                </c:pt>
                <c:pt idx="1059">
                  <c:v>0.0227948222398205</c:v>
                </c:pt>
                <c:pt idx="1060">
                  <c:v>0.0224866279858931</c:v>
                </c:pt>
                <c:pt idx="1061">
                  <c:v>0.0221777878079433</c:v>
                </c:pt>
                <c:pt idx="1062">
                  <c:v>0.022021027095464</c:v>
                </c:pt>
                <c:pt idx="1063">
                  <c:v>0.0220846963064575</c:v>
                </c:pt>
                <c:pt idx="1064">
                  <c:v>0.0222687281921427</c:v>
                </c:pt>
                <c:pt idx="1065">
                  <c:v>0.0224006015104898</c:v>
                </c:pt>
                <c:pt idx="1066">
                  <c:v>0.0223245233248525</c:v>
                </c:pt>
                <c:pt idx="1067">
                  <c:v>0.0219765572274186</c:v>
                </c:pt>
                <c:pt idx="1068">
                  <c:v>0.0214532417059413</c:v>
                </c:pt>
                <c:pt idx="1069">
                  <c:v>0.0209508504954824</c:v>
                </c:pt>
                <c:pt idx="1070">
                  <c:v>0.0206644098313274</c:v>
                </c:pt>
                <c:pt idx="1071">
                  <c:v>0.0207064299397956</c:v>
                </c:pt>
                <c:pt idx="1072">
                  <c:v>0.0210963012095156</c:v>
                </c:pt>
                <c:pt idx="1073">
                  <c:v>0.0217838804973342</c:v>
                </c:pt>
                <c:pt idx="1074">
                  <c:v>0.0226385450131682</c:v>
                </c:pt>
                <c:pt idx="1075">
                  <c:v>0.0234983549223358</c:v>
                </c:pt>
                <c:pt idx="1076">
                  <c:v>0.0241997778065435</c:v>
                </c:pt>
                <c:pt idx="1077">
                  <c:v>0.024599657993797</c:v>
                </c:pt>
                <c:pt idx="1078">
                  <c:v>0.024614112833514</c:v>
                </c:pt>
                <c:pt idx="1079">
                  <c:v>0.0243194830134689</c:v>
                </c:pt>
                <c:pt idx="1080">
                  <c:v>0.0238545615331181</c:v>
                </c:pt>
                <c:pt idx="1081">
                  <c:v>0.0233119341066787</c:v>
                </c:pt>
                <c:pt idx="1082">
                  <c:v>0.0227791250487316</c:v>
                </c:pt>
                <c:pt idx="1083">
                  <c:v>0.0223066952754146</c:v>
                </c:pt>
                <c:pt idx="1084">
                  <c:v>0.0219192075143346</c:v>
                </c:pt>
                <c:pt idx="1085">
                  <c:v>0.0217245111347331</c:v>
                </c:pt>
                <c:pt idx="1086">
                  <c:v>0.0218514506744824</c:v>
                </c:pt>
                <c:pt idx="1087">
                  <c:v>0.0223264257945462</c:v>
                </c:pt>
                <c:pt idx="1088">
                  <c:v>0.0230920927634314</c:v>
                </c:pt>
                <c:pt idx="1089">
                  <c:v>0.0239224118287609</c:v>
                </c:pt>
                <c:pt idx="1090">
                  <c:v>0.0246252890082712</c:v>
                </c:pt>
                <c:pt idx="1091">
                  <c:v>0.0251041797289416</c:v>
                </c:pt>
                <c:pt idx="1092">
                  <c:v>0.0252306342717572</c:v>
                </c:pt>
                <c:pt idx="1093">
                  <c:v>0.0249418350942012</c:v>
                </c:pt>
                <c:pt idx="1094">
                  <c:v>0.0242416577530297</c:v>
                </c:pt>
                <c:pt idx="1095">
                  <c:v>0.0231676362006605</c:v>
                </c:pt>
                <c:pt idx="1096">
                  <c:v>0.021870009692737</c:v>
                </c:pt>
                <c:pt idx="1097">
                  <c:v>0.0205709718550499</c:v>
                </c:pt>
                <c:pt idx="1098">
                  <c:v>0.0195082928583701</c:v>
                </c:pt>
                <c:pt idx="1099">
                  <c:v>0.0187738353160626</c:v>
                </c:pt>
                <c:pt idx="1100">
                  <c:v>0.0184221224616491</c:v>
                </c:pt>
                <c:pt idx="1101">
                  <c:v>0.0184258415909127</c:v>
                </c:pt>
                <c:pt idx="1102">
                  <c:v>0.0187166859935108</c:v>
                </c:pt>
                <c:pt idx="1103">
                  <c:v>0.0191875817623775</c:v>
                </c:pt>
                <c:pt idx="1104">
                  <c:v>0.0197932898483961</c:v>
                </c:pt>
                <c:pt idx="1105">
                  <c:v>0.020567850748556</c:v>
                </c:pt>
                <c:pt idx="1106">
                  <c:v>0.0215184722704777</c:v>
                </c:pt>
                <c:pt idx="1107">
                  <c:v>0.0225048926672869</c:v>
                </c:pt>
                <c:pt idx="1108">
                  <c:v>0.0233638883507412</c:v>
                </c:pt>
                <c:pt idx="1109">
                  <c:v>0.0240663267954009</c:v>
                </c:pt>
                <c:pt idx="1110">
                  <c:v>0.0246511507154093</c:v>
                </c:pt>
                <c:pt idx="1111">
                  <c:v>0.0251696555274483</c:v>
                </c:pt>
                <c:pt idx="1112">
                  <c:v>0.0257051252639053</c:v>
                </c:pt>
                <c:pt idx="1113">
                  <c:v>0.026292079090155</c:v>
                </c:pt>
                <c:pt idx="1114">
                  <c:v>0.0268547678433049</c:v>
                </c:pt>
                <c:pt idx="1115">
                  <c:v>0.0272527405383091</c:v>
                </c:pt>
                <c:pt idx="1116">
                  <c:v>0.0273910382322617</c:v>
                </c:pt>
                <c:pt idx="1117">
                  <c:v>0.0273157596662236</c:v>
                </c:pt>
                <c:pt idx="1118">
                  <c:v>0.0271811242828381</c:v>
                </c:pt>
                <c:pt idx="1119">
                  <c:v>0.0271700535245136</c:v>
                </c:pt>
                <c:pt idx="1120">
                  <c:v>0.0273658642596311</c:v>
                </c:pt>
                <c:pt idx="1121">
                  <c:v>0.0277143701721756</c:v>
                </c:pt>
                <c:pt idx="1122">
                  <c:v>0.0281179459120294</c:v>
                </c:pt>
                <c:pt idx="1123">
                  <c:v>0.0284366075316337</c:v>
                </c:pt>
                <c:pt idx="1124">
                  <c:v>0.028655410598764</c:v>
                </c:pt>
                <c:pt idx="1125">
                  <c:v>0.0288260941556914</c:v>
                </c:pt>
                <c:pt idx="1126">
                  <c:v>0.0291250647105543</c:v>
                </c:pt>
                <c:pt idx="1127">
                  <c:v>0.0297196477996707</c:v>
                </c:pt>
                <c:pt idx="1128">
                  <c:v>0.0306094331352088</c:v>
                </c:pt>
                <c:pt idx="1129">
                  <c:v>0.0316804030306966</c:v>
                </c:pt>
                <c:pt idx="1130">
                  <c:v>0.0327728261589783</c:v>
                </c:pt>
                <c:pt idx="1131">
                  <c:v>0.0337353125940898</c:v>
                </c:pt>
                <c:pt idx="1132">
                  <c:v>0.0343994838697731</c:v>
                </c:pt>
                <c:pt idx="1133">
                  <c:v>0.0347256930980586</c:v>
                </c:pt>
                <c:pt idx="1134">
                  <c:v>0.0347497293390967</c:v>
                </c:pt>
                <c:pt idx="1135">
                  <c:v>0.034570376622876</c:v>
                </c:pt>
                <c:pt idx="1136">
                  <c:v>0.0342608410518506</c:v>
                </c:pt>
                <c:pt idx="1137">
                  <c:v>0.0338267183253329</c:v>
                </c:pt>
                <c:pt idx="1138">
                  <c:v>0.0332610629804324</c:v>
                </c:pt>
                <c:pt idx="1139">
                  <c:v>0.0325102396625938</c:v>
                </c:pt>
                <c:pt idx="1140">
                  <c:v>0.0315158105141079</c:v>
                </c:pt>
                <c:pt idx="1141">
                  <c:v>0.0302037074349554</c:v>
                </c:pt>
                <c:pt idx="1142">
                  <c:v>0.0286409606838725</c:v>
                </c:pt>
                <c:pt idx="1143">
                  <c:v>0.0270071035993425</c:v>
                </c:pt>
                <c:pt idx="1144">
                  <c:v>0.0255490334223288</c:v>
                </c:pt>
                <c:pt idx="1145">
                  <c:v>0.0244768054140346</c:v>
                </c:pt>
                <c:pt idx="1146">
                  <c:v>0.0238106273381782</c:v>
                </c:pt>
                <c:pt idx="1147">
                  <c:v>0.0234427911669765</c:v>
                </c:pt>
                <c:pt idx="1148">
                  <c:v>0.0232192868224769</c:v>
                </c:pt>
                <c:pt idx="1149">
                  <c:v>0.0230755362425077</c:v>
                </c:pt>
                <c:pt idx="1150">
                  <c:v>0.0230939732028477</c:v>
                </c:pt>
                <c:pt idx="1151">
                  <c:v>0.0233661612490566</c:v>
                </c:pt>
                <c:pt idx="1152">
                  <c:v>0.023870586511898</c:v>
                </c:pt>
                <c:pt idx="1153">
                  <c:v>0.0245087187435819</c:v>
                </c:pt>
                <c:pt idx="1154">
                  <c:v>0.0251767078929893</c:v>
                </c:pt>
                <c:pt idx="1155">
                  <c:v>0.0257734843984635</c:v>
                </c:pt>
                <c:pt idx="1156">
                  <c:v>0.0263304743650649</c:v>
                </c:pt>
                <c:pt idx="1157">
                  <c:v>0.0269416483163631</c:v>
                </c:pt>
                <c:pt idx="1158">
                  <c:v>0.0275224816502217</c:v>
                </c:pt>
                <c:pt idx="1159">
                  <c:v>0.0279537116398036</c:v>
                </c:pt>
                <c:pt idx="1160">
                  <c:v>0.028320286452977</c:v>
                </c:pt>
                <c:pt idx="1161">
                  <c:v>0.028354690935695</c:v>
                </c:pt>
                <c:pt idx="1162">
                  <c:v>0.0282082197649779</c:v>
                </c:pt>
                <c:pt idx="1163">
                  <c:v>0.0279406492286444</c:v>
                </c:pt>
                <c:pt idx="1164">
                  <c:v>0.0276353492230417</c:v>
                </c:pt>
                <c:pt idx="1165">
                  <c:v>0.0274083463768768</c:v>
                </c:pt>
                <c:pt idx="1166">
                  <c:v>0.0274183199442038</c:v>
                </c:pt>
                <c:pt idx="1167">
                  <c:v>0.027748589495048</c:v>
                </c:pt>
                <c:pt idx="1168">
                  <c:v>0.0284063646294813</c:v>
                </c:pt>
                <c:pt idx="1169">
                  <c:v>0.0292923906555751</c:v>
                </c:pt>
                <c:pt idx="1170">
                  <c:v>0.0302066701719701</c:v>
                </c:pt>
                <c:pt idx="1171">
                  <c:v>0.0308804440047003</c:v>
                </c:pt>
                <c:pt idx="1172">
                  <c:v>0.0310749082826305</c:v>
                </c:pt>
                <c:pt idx="1173">
                  <c:v>0.0307516821610846</c:v>
                </c:pt>
                <c:pt idx="1174">
                  <c:v>0.0301030711387598</c:v>
                </c:pt>
                <c:pt idx="1175">
                  <c:v>0.0293856695177781</c:v>
                </c:pt>
                <c:pt idx="1176">
                  <c:v>0.0288368527777685</c:v>
                </c:pt>
                <c:pt idx="1177">
                  <c:v>0.0286071387734317</c:v>
                </c:pt>
                <c:pt idx="1178">
                  <c:v>0.0287277698984274</c:v>
                </c:pt>
                <c:pt idx="1179">
                  <c:v>0.0292460975600161</c:v>
                </c:pt>
                <c:pt idx="1180">
                  <c:v>0.0301064790867472</c:v>
                </c:pt>
                <c:pt idx="1181">
                  <c:v>0.0312512083835442</c:v>
                </c:pt>
                <c:pt idx="1182">
                  <c:v>0.032529446685024</c:v>
                </c:pt>
                <c:pt idx="1183">
                  <c:v>0.0337963595124663</c:v>
                </c:pt>
                <c:pt idx="1184">
                  <c:v>0.0349645904088086</c:v>
                </c:pt>
                <c:pt idx="1185">
                  <c:v>0.0358172379691013</c:v>
                </c:pt>
                <c:pt idx="1186">
                  <c:v>0.0362568928904722</c:v>
                </c:pt>
                <c:pt idx="1187">
                  <c:v>0.036339751874017</c:v>
                </c:pt>
                <c:pt idx="1188">
                  <c:v>0.0361783787908923</c:v>
                </c:pt>
                <c:pt idx="1189">
                  <c:v>0.0357399722343656</c:v>
                </c:pt>
                <c:pt idx="1190">
                  <c:v>0.0352162900772065</c:v>
                </c:pt>
                <c:pt idx="1191">
                  <c:v>0.0347522166522524</c:v>
                </c:pt>
                <c:pt idx="1192">
                  <c:v>0.0344439969708293</c:v>
                </c:pt>
                <c:pt idx="1193">
                  <c:v>0.0344216102705143</c:v>
                </c:pt>
                <c:pt idx="1194">
                  <c:v>0.0347483759858352</c:v>
                </c:pt>
                <c:pt idx="1195">
                  <c:v>0.0353969760972191</c:v>
                </c:pt>
                <c:pt idx="1196">
                  <c:v>0.0362292779858519</c:v>
                </c:pt>
                <c:pt idx="1197">
                  <c:v>0.037044745855911</c:v>
                </c:pt>
                <c:pt idx="1198">
                  <c:v>0.0376762773362713</c:v>
                </c:pt>
                <c:pt idx="1199">
                  <c:v>0.0381808809930074</c:v>
                </c:pt>
                <c:pt idx="1200">
                  <c:v>0.0386654485510995</c:v>
                </c:pt>
                <c:pt idx="1201">
                  <c:v>0.0392934458036815</c:v>
                </c:pt>
                <c:pt idx="1202">
                  <c:v>0.040133213051424</c:v>
                </c:pt>
                <c:pt idx="1203">
                  <c:v>0.0411184758040057</c:v>
                </c:pt>
                <c:pt idx="1204">
                  <c:v>0.0420046919062096</c:v>
                </c:pt>
                <c:pt idx="1205">
                  <c:v>0.0425646203770979</c:v>
                </c:pt>
                <c:pt idx="1206">
                  <c:v>0.0426468951576688</c:v>
                </c:pt>
                <c:pt idx="1207">
                  <c:v>0.0422374318345175</c:v>
                </c:pt>
                <c:pt idx="1208">
                  <c:v>0.0414462107322031</c:v>
                </c:pt>
                <c:pt idx="1209">
                  <c:v>0.0405186261243461</c:v>
                </c:pt>
                <c:pt idx="1210">
                  <c:v>0.0396853315762867</c:v>
                </c:pt>
                <c:pt idx="1211">
                  <c:v>0.0389966993252568</c:v>
                </c:pt>
                <c:pt idx="1212">
                  <c:v>0.0383353084907843</c:v>
                </c:pt>
                <c:pt idx="1213">
                  <c:v>0.0375978656091567</c:v>
                </c:pt>
                <c:pt idx="1214">
                  <c:v>0.0366918743661016</c:v>
                </c:pt>
                <c:pt idx="1215">
                  <c:v>0.0354822011496061</c:v>
                </c:pt>
                <c:pt idx="1216">
                  <c:v>0.0338750794349477</c:v>
                </c:pt>
                <c:pt idx="1217">
                  <c:v>0.0318527650518281</c:v>
                </c:pt>
                <c:pt idx="1218">
                  <c:v>0.02949443213196</c:v>
                </c:pt>
                <c:pt idx="1219">
                  <c:v>0.0270188470960961</c:v>
                </c:pt>
                <c:pt idx="1220">
                  <c:v>0.0247622206427248</c:v>
                </c:pt>
                <c:pt idx="1221">
                  <c:v>0.0229603225727916</c:v>
                </c:pt>
                <c:pt idx="1222">
                  <c:v>0.0217270154300294</c:v>
                </c:pt>
                <c:pt idx="1223">
                  <c:v>0.0210909532824981</c:v>
                </c:pt>
                <c:pt idx="1224">
                  <c:v>0.0209782008668245</c:v>
                </c:pt>
                <c:pt idx="1225">
                  <c:v>0.0212348630110895</c:v>
                </c:pt>
                <c:pt idx="1226">
                  <c:v>0.0217235738296392</c:v>
                </c:pt>
                <c:pt idx="1227">
                  <c:v>0.0223848724293034</c:v>
                </c:pt>
                <c:pt idx="1228">
                  <c:v>0.0230849680938443</c:v>
                </c:pt>
                <c:pt idx="1229">
                  <c:v>0.0236933295050079</c:v>
                </c:pt>
                <c:pt idx="1230">
                  <c:v>0.0240913923205604</c:v>
                </c:pt>
                <c:pt idx="1231">
                  <c:v>0.0242194174587892</c:v>
                </c:pt>
                <c:pt idx="1232">
                  <c:v>0.0241199018777134</c:v>
                </c:pt>
                <c:pt idx="1233">
                  <c:v>0.0238769994280934</c:v>
                </c:pt>
                <c:pt idx="1234">
                  <c:v>0.0235124249104494</c:v>
                </c:pt>
                <c:pt idx="1235">
                  <c:v>0.0230919472479681</c:v>
                </c:pt>
                <c:pt idx="1236">
                  <c:v>0.0226817306986559</c:v>
                </c:pt>
                <c:pt idx="1237">
                  <c:v>0.0222723364249904</c:v>
                </c:pt>
                <c:pt idx="1238">
                  <c:v>0.0217976481105051</c:v>
                </c:pt>
                <c:pt idx="1239">
                  <c:v>0.0212348056494858</c:v>
                </c:pt>
                <c:pt idx="1240">
                  <c:v>0.0205897393390005</c:v>
                </c:pt>
                <c:pt idx="1241">
                  <c:v>0.0199127317383168</c:v>
                </c:pt>
                <c:pt idx="1242">
                  <c:v>0.0192334719182938</c:v>
                </c:pt>
                <c:pt idx="1243">
                  <c:v>0.0185534383954984</c:v>
                </c:pt>
                <c:pt idx="1244">
                  <c:v>0.0179115599848873</c:v>
                </c:pt>
                <c:pt idx="1245">
                  <c:v>0.0173764219479819</c:v>
                </c:pt>
                <c:pt idx="1246">
                  <c:v>0.0170470507562913</c:v>
                </c:pt>
                <c:pt idx="1247">
                  <c:v>0.016977704081208</c:v>
                </c:pt>
                <c:pt idx="1248">
                  <c:v>0.0171286526895047</c:v>
                </c:pt>
                <c:pt idx="1249">
                  <c:v>0.0174059606152016</c:v>
                </c:pt>
                <c:pt idx="1250">
                  <c:v>0.0177179468633282</c:v>
                </c:pt>
                <c:pt idx="1251">
                  <c:v>0.0180115772077663</c:v>
                </c:pt>
                <c:pt idx="1252">
                  <c:v>0.0182866162277438</c:v>
                </c:pt>
                <c:pt idx="1253">
                  <c:v>0.0185550730456298</c:v>
                </c:pt>
                <c:pt idx="1254">
                  <c:v>0.0188637091262966</c:v>
                </c:pt>
                <c:pt idx="1255">
                  <c:v>0.0192025942127503</c:v>
                </c:pt>
                <c:pt idx="1256">
                  <c:v>0.0195073620543719</c:v>
                </c:pt>
                <c:pt idx="1257">
                  <c:v>0.01974457167392</c:v>
                </c:pt>
                <c:pt idx="1258">
                  <c:v>0.0198738708592772</c:v>
                </c:pt>
                <c:pt idx="1259">
                  <c:v>0.0198753696115107</c:v>
                </c:pt>
                <c:pt idx="1260">
                  <c:v>0.0197397457564525</c:v>
                </c:pt>
                <c:pt idx="1261">
                  <c:v>0.019428813434041</c:v>
                </c:pt>
                <c:pt idx="1262">
                  <c:v>0.019000525358072</c:v>
                </c:pt>
                <c:pt idx="1263">
                  <c:v>0.0186312497775116</c:v>
                </c:pt>
                <c:pt idx="1264">
                  <c:v>0.0184753697070301</c:v>
                </c:pt>
                <c:pt idx="1265">
                  <c:v>0.0186590145250966</c:v>
                </c:pt>
                <c:pt idx="1266">
                  <c:v>0.019199312751748</c:v>
                </c:pt>
                <c:pt idx="1267">
                  <c:v>0.0201009981507572</c:v>
                </c:pt>
                <c:pt idx="1268">
                  <c:v>0.0213217440437637</c:v>
                </c:pt>
                <c:pt idx="1269">
                  <c:v>0.0226446814376441</c:v>
                </c:pt>
                <c:pt idx="1270">
                  <c:v>0.0238450205451396</c:v>
                </c:pt>
                <c:pt idx="1271">
                  <c:v>0.0248024240384822</c:v>
                </c:pt>
                <c:pt idx="1272">
                  <c:v>0.025469578906839</c:v>
                </c:pt>
                <c:pt idx="1273">
                  <c:v>0.025856962505431</c:v>
                </c:pt>
                <c:pt idx="1274">
                  <c:v>0.0260265548829439</c:v>
                </c:pt>
                <c:pt idx="1275">
                  <c:v>0.0260370697224347</c:v>
                </c:pt>
                <c:pt idx="1276">
                  <c:v>0.0259179455852633</c:v>
                </c:pt>
                <c:pt idx="1277">
                  <c:v>0.0257051532806385</c:v>
                </c:pt>
                <c:pt idx="1278">
                  <c:v>0.0254425413122394</c:v>
                </c:pt>
                <c:pt idx="1279">
                  <c:v>0.0249984898893461</c:v>
                </c:pt>
                <c:pt idx="1280">
                  <c:v>0.024423127646294</c:v>
                </c:pt>
                <c:pt idx="1281">
                  <c:v>0.0238002977489639</c:v>
                </c:pt>
                <c:pt idx="1282">
                  <c:v>0.0232000181567348</c:v>
                </c:pt>
                <c:pt idx="1283">
                  <c:v>0.022733293359818</c:v>
                </c:pt>
                <c:pt idx="1284">
                  <c:v>0.0224941761226193</c:v>
                </c:pt>
                <c:pt idx="1285">
                  <c:v>0.0224976879132052</c:v>
                </c:pt>
                <c:pt idx="1286">
                  <c:v>0.0226659902322902</c:v>
                </c:pt>
                <c:pt idx="1287">
                  <c:v>0.0228551923576222</c:v>
                </c:pt>
                <c:pt idx="1288">
                  <c:v>0.0228824833766116</c:v>
                </c:pt>
                <c:pt idx="1289">
                  <c:v>0.0226235423365378</c:v>
                </c:pt>
                <c:pt idx="1290">
                  <c:v>0.022023466892618</c:v>
                </c:pt>
                <c:pt idx="1291">
                  <c:v>0.0211108010210693</c:v>
                </c:pt>
                <c:pt idx="1292">
                  <c:v>0.0200631017329504</c:v>
                </c:pt>
                <c:pt idx="1293">
                  <c:v>0.0190947592442335</c:v>
                </c:pt>
                <c:pt idx="1294">
                  <c:v>0.0183150818193609</c:v>
                </c:pt>
                <c:pt idx="1295">
                  <c:v>0.0176693103515381</c:v>
                </c:pt>
                <c:pt idx="1296">
                  <c:v>0.016985416605097</c:v>
                </c:pt>
                <c:pt idx="1297">
                  <c:v>0.0161417528638818</c:v>
                </c:pt>
                <c:pt idx="1298">
                  <c:v>0.0151161352023153</c:v>
                </c:pt>
                <c:pt idx="1299">
                  <c:v>0.0139406985623441</c:v>
                </c:pt>
                <c:pt idx="1300">
                  <c:v>0.0127373501925372</c:v>
                </c:pt>
                <c:pt idx="1301">
                  <c:v>0.0116438138750838</c:v>
                </c:pt>
                <c:pt idx="1302">
                  <c:v>0.0107133242511272</c:v>
                </c:pt>
                <c:pt idx="1303">
                  <c:v>0.00994027372122383</c:v>
                </c:pt>
                <c:pt idx="1304">
                  <c:v>0.0092236579876043</c:v>
                </c:pt>
                <c:pt idx="1305">
                  <c:v>0.00849040202238848</c:v>
                </c:pt>
                <c:pt idx="1306">
                  <c:v>0.00771104006216368</c:v>
                </c:pt>
                <c:pt idx="1307">
                  <c:v>0.00690743392994393</c:v>
                </c:pt>
                <c:pt idx="1308">
                  <c:v>0.00610145731810523</c:v>
                </c:pt>
                <c:pt idx="1309">
                  <c:v>0.00531147825779112</c:v>
                </c:pt>
                <c:pt idx="1310">
                  <c:v>0.00458628291780238</c:v>
                </c:pt>
                <c:pt idx="1311">
                  <c:v>0.0039741288539658</c:v>
                </c:pt>
                <c:pt idx="1312">
                  <c:v>0.00344939919236711</c:v>
                </c:pt>
                <c:pt idx="1313">
                  <c:v>0.00296917390045002</c:v>
                </c:pt>
                <c:pt idx="1314">
                  <c:v>0.00245780500729025</c:v>
                </c:pt>
                <c:pt idx="1315">
                  <c:v>0.0018781937743156</c:v>
                </c:pt>
                <c:pt idx="1316">
                  <c:v>0.0012125187833459</c:v>
                </c:pt>
                <c:pt idx="1317">
                  <c:v>0.000534051408458856</c:v>
                </c:pt>
                <c:pt idx="1318">
                  <c:v>-4.3089317213366E-005</c:v>
                </c:pt>
                <c:pt idx="1319">
                  <c:v>-0.000374992225550145</c:v>
                </c:pt>
                <c:pt idx="1320">
                  <c:v>-0.000332434015088035</c:v>
                </c:pt>
                <c:pt idx="1321">
                  <c:v>7.49149668808526E-005</c:v>
                </c:pt>
                <c:pt idx="1322">
                  <c:v>0.000735177971537511</c:v>
                </c:pt>
                <c:pt idx="1323">
                  <c:v>0.00146849107450773</c:v>
                </c:pt>
                <c:pt idx="1324">
                  <c:v>0.00205072227293635</c:v>
                </c:pt>
                <c:pt idx="1325">
                  <c:v>0.00234066407823725</c:v>
                </c:pt>
                <c:pt idx="1326">
                  <c:v>0.00228655032124294</c:v>
                </c:pt>
                <c:pt idx="1327">
                  <c:v>0.00185620868105379</c:v>
                </c:pt>
                <c:pt idx="1328">
                  <c:v>0.00108358935699646</c:v>
                </c:pt>
                <c:pt idx="1329">
                  <c:v>5.82873319217369E-005</c:v>
                </c:pt>
                <c:pt idx="1330">
                  <c:v>-0.00112465243116701</c:v>
                </c:pt>
                <c:pt idx="1331">
                  <c:v>-0.0023409715673714</c:v>
                </c:pt>
                <c:pt idx="1332">
                  <c:v>-0.00345136913338151</c:v>
                </c:pt>
                <c:pt idx="1333">
                  <c:v>-0.00436393907752117</c:v>
                </c:pt>
                <c:pt idx="1334">
                  <c:v>-0.00499711761279752</c:v>
                </c:pt>
                <c:pt idx="1335">
                  <c:v>-0.00530351765940045</c:v>
                </c:pt>
                <c:pt idx="1336">
                  <c:v>-0.00517122810495925</c:v>
                </c:pt>
                <c:pt idx="1337">
                  <c:v>-0.0045392524993904</c:v>
                </c:pt>
                <c:pt idx="1338">
                  <c:v>-0.00351765820648832</c:v>
                </c:pt>
                <c:pt idx="1339">
                  <c:v>-0.00219710816415237</c:v>
                </c:pt>
                <c:pt idx="1340">
                  <c:v>-0.000672016446745821</c:v>
                </c:pt>
                <c:pt idx="1341">
                  <c:v>0.00100226006086263</c:v>
                </c:pt>
                <c:pt idx="1342">
                  <c:v>0.00285765317107744</c:v>
                </c:pt>
                <c:pt idx="1343">
                  <c:v>0.00495487600741626</c:v>
                </c:pt>
                <c:pt idx="1344">
                  <c:v>0.007332442428389</c:v>
                </c:pt>
                <c:pt idx="1345">
                  <c:v>0.00979626322894824</c:v>
                </c:pt>
                <c:pt idx="1346">
                  <c:v>0.0119726346795786</c:v>
                </c:pt>
                <c:pt idx="1347">
                  <c:v>0.0136167522870779</c:v>
                </c:pt>
                <c:pt idx="1348">
                  <c:v>0.0146407798856078</c:v>
                </c:pt>
                <c:pt idx="1349">
                  <c:v>0.015170108464579</c:v>
                </c:pt>
                <c:pt idx="1350">
                  <c:v>0.0154819145765602</c:v>
                </c:pt>
                <c:pt idx="1351">
                  <c:v>0.0157752043331785</c:v>
                </c:pt>
                <c:pt idx="1352">
                  <c:v>0.0161943048467909</c:v>
                </c:pt>
                <c:pt idx="1353">
                  <c:v>0.0168279424927462</c:v>
                </c:pt>
                <c:pt idx="1354">
                  <c:v>0.017756457289714</c:v>
                </c:pt>
                <c:pt idx="1355">
                  <c:v>0.0189236239811255</c:v>
                </c:pt>
                <c:pt idx="1356">
                  <c:v>0.0201934719882323</c:v>
                </c:pt>
                <c:pt idx="1357">
                  <c:v>0.021408339704773</c:v>
                </c:pt>
                <c:pt idx="1358">
                  <c:v>0.0223896149948179</c:v>
                </c:pt>
                <c:pt idx="1359">
                  <c:v>0.0230036808852552</c:v>
                </c:pt>
                <c:pt idx="1360">
                  <c:v>0.0232310484492326</c:v>
                </c:pt>
                <c:pt idx="1361">
                  <c:v>0.0232313647131916</c:v>
                </c:pt>
                <c:pt idx="1362">
                  <c:v>0.023171806089234</c:v>
                </c:pt>
                <c:pt idx="1363">
                  <c:v>0.0231606746431355</c:v>
                </c:pt>
                <c:pt idx="1364">
                  <c:v>0.0232142423966101</c:v>
                </c:pt>
                <c:pt idx="1365">
                  <c:v>0.0233114386510582</c:v>
                </c:pt>
                <c:pt idx="1366">
                  <c:v>0.02339429868553</c:v>
                </c:pt>
                <c:pt idx="1367">
                  <c:v>0.0233548063308677</c:v>
                </c:pt>
                <c:pt idx="1368">
                  <c:v>0.0231015054324117</c:v>
                </c:pt>
                <c:pt idx="1369">
                  <c:v>0.0227467816677819</c:v>
                </c:pt>
                <c:pt idx="1370">
                  <c:v>0.0223139787848773</c:v>
                </c:pt>
                <c:pt idx="1371">
                  <c:v>0.0218448833575419</c:v>
                </c:pt>
                <c:pt idx="1372">
                  <c:v>0.0214005900923774</c:v>
                </c:pt>
                <c:pt idx="1373">
                  <c:v>0.0210418843789364</c:v>
                </c:pt>
                <c:pt idx="1374">
                  <c:v>0.0208576802128296</c:v>
                </c:pt>
                <c:pt idx="1375">
                  <c:v>0.0209146094384215</c:v>
                </c:pt>
                <c:pt idx="1376">
                  <c:v>0.0212907675811441</c:v>
                </c:pt>
                <c:pt idx="1377">
                  <c:v>0.0220525872363903</c:v>
                </c:pt>
                <c:pt idx="1378">
                  <c:v>0.0232707018434416</c:v>
                </c:pt>
                <c:pt idx="1379">
                  <c:v>0.0249135756605051</c:v>
                </c:pt>
                <c:pt idx="1380">
                  <c:v>0.026767414400481</c:v>
                </c:pt>
                <c:pt idx="1381">
                  <c:v>0.0285972460780305</c:v>
                </c:pt>
                <c:pt idx="1382">
                  <c:v>0.0301899351424788</c:v>
                </c:pt>
                <c:pt idx="1383">
                  <c:v>0.0313099660155609</c:v>
                </c:pt>
                <c:pt idx="1384">
                  <c:v>0.0318196845963366</c:v>
                </c:pt>
                <c:pt idx="1385">
                  <c:v>0.0316516376431532</c:v>
                </c:pt>
                <c:pt idx="1386">
                  <c:v>0.0308876191703617</c:v>
                </c:pt>
                <c:pt idx="1387">
                  <c:v>0.0297251406628549</c:v>
                </c:pt>
                <c:pt idx="1388">
                  <c:v>0.0283725379892836</c:v>
                </c:pt>
                <c:pt idx="1389">
                  <c:v>0.0269820731906421</c:v>
                </c:pt>
                <c:pt idx="1390">
                  <c:v>0.0256767326611394</c:v>
                </c:pt>
                <c:pt idx="1391">
                  <c:v>0.0245385319109623</c:v>
                </c:pt>
                <c:pt idx="1392">
                  <c:v>0.0236970299417234</c:v>
                </c:pt>
                <c:pt idx="1393">
                  <c:v>0.0232605450151674</c:v>
                </c:pt>
                <c:pt idx="1394">
                  <c:v>0.0233143260649121</c:v>
                </c:pt>
                <c:pt idx="1395">
                  <c:v>0.0238685056814434</c:v>
                </c:pt>
                <c:pt idx="1396">
                  <c:v>0.0249372446804185</c:v>
                </c:pt>
                <c:pt idx="1397">
                  <c:v>0.0264630015079147</c:v>
                </c:pt>
                <c:pt idx="1398">
                  <c:v>0.0282820289456235</c:v>
                </c:pt>
                <c:pt idx="1399">
                  <c:v>0.0301756902285934</c:v>
                </c:pt>
                <c:pt idx="1400">
                  <c:v>0.0319277980706308</c:v>
                </c:pt>
                <c:pt idx="1401">
                  <c:v>0.0333528176392194</c:v>
                </c:pt>
                <c:pt idx="1402">
                  <c:v>0.0343552572723384</c:v>
                </c:pt>
                <c:pt idx="1403">
                  <c:v>0.0348612353301633</c:v>
                </c:pt>
                <c:pt idx="1404">
                  <c:v>0.0348733724484011</c:v>
                </c:pt>
                <c:pt idx="1405">
                  <c:v>0.0343721978193189</c:v>
                </c:pt>
                <c:pt idx="1406">
                  <c:v>0.0334325333166762</c:v>
                </c:pt>
                <c:pt idx="1407">
                  <c:v>0.0322396679885493</c:v>
                </c:pt>
                <c:pt idx="1408">
                  <c:v>0.0309882825611625</c:v>
                </c:pt>
                <c:pt idx="1409">
                  <c:v>0.0298872109059838</c:v>
                </c:pt>
                <c:pt idx="1410">
                  <c:v>0.029100202685007</c:v>
                </c:pt>
                <c:pt idx="1411">
                  <c:v>0.0287435445998877</c:v>
                </c:pt>
                <c:pt idx="1412">
                  <c:v>0.0288677114747785</c:v>
                </c:pt>
                <c:pt idx="1413">
                  <c:v>0.0294374280325827</c:v>
                </c:pt>
                <c:pt idx="1414">
                  <c:v>0.0302835517282803</c:v>
                </c:pt>
                <c:pt idx="1415">
                  <c:v>0.0311418910496327</c:v>
                </c:pt>
                <c:pt idx="1416">
                  <c:v>0.0317633267287982</c:v>
                </c:pt>
                <c:pt idx="1417">
                  <c:v>0.0319887489064201</c:v>
                </c:pt>
                <c:pt idx="1418">
                  <c:v>0.0316914437392204</c:v>
                </c:pt>
                <c:pt idx="1419">
                  <c:v>0.030845568491007</c:v>
                </c:pt>
                <c:pt idx="1420">
                  <c:v>0.0295367438979288</c:v>
                </c:pt>
                <c:pt idx="1421">
                  <c:v>0.0278981223639658</c:v>
                </c:pt>
                <c:pt idx="1422">
                  <c:v>0.0260226594398561</c:v>
                </c:pt>
                <c:pt idx="1423">
                  <c:v>0.0240006419261032</c:v>
                </c:pt>
                <c:pt idx="1424">
                  <c:v>0.0219854106077304</c:v>
                </c:pt>
                <c:pt idx="1425">
                  <c:v>0.0202092833748019</c:v>
                </c:pt>
                <c:pt idx="1426">
                  <c:v>0.0188848619844673</c:v>
                </c:pt>
                <c:pt idx="1427">
                  <c:v>0.0181881350481711</c:v>
                </c:pt>
                <c:pt idx="1428">
                  <c:v>0.0181935460490368</c:v>
                </c:pt>
                <c:pt idx="1429">
                  <c:v>0.0188586586291771</c:v>
                </c:pt>
                <c:pt idx="1430">
                  <c:v>0.0200288349582303</c:v>
                </c:pt>
                <c:pt idx="1431">
                  <c:v>0.0213750135624322</c:v>
                </c:pt>
                <c:pt idx="1432">
                  <c:v>0.0225519573652705</c:v>
                </c:pt>
                <c:pt idx="1433">
                  <c:v>0.0233166951252176</c:v>
                </c:pt>
                <c:pt idx="1434">
                  <c:v>0.0235610698443077</c:v>
                </c:pt>
                <c:pt idx="1435">
                  <c:v>0.0232777032672721</c:v>
                </c:pt>
                <c:pt idx="1436">
                  <c:v>0.022573713679711</c:v>
                </c:pt>
                <c:pt idx="1437">
                  <c:v>0.0216566940308597</c:v>
                </c:pt>
                <c:pt idx="1438">
                  <c:v>0.0207077176575404</c:v>
                </c:pt>
                <c:pt idx="1439">
                  <c:v>0.0197383462214958</c:v>
                </c:pt>
                <c:pt idx="1440">
                  <c:v>0.0187451555380232</c:v>
                </c:pt>
                <c:pt idx="1441">
                  <c:v>0.0177535197423333</c:v>
                </c:pt>
                <c:pt idx="1442">
                  <c:v>0.0168738096269068</c:v>
                </c:pt>
                <c:pt idx="1443">
                  <c:v>0.016231420858214</c:v>
                </c:pt>
                <c:pt idx="1444">
                  <c:v>0.0158784446544077</c:v>
                </c:pt>
                <c:pt idx="1445">
                  <c:v>0.0157662340422817</c:v>
                </c:pt>
                <c:pt idx="1446">
                  <c:v>0.0157095768276157</c:v>
                </c:pt>
                <c:pt idx="1447">
                  <c:v>0.0155852179763873</c:v>
                </c:pt>
                <c:pt idx="1448">
                  <c:v>0.0153056999878119</c:v>
                </c:pt>
                <c:pt idx="1449">
                  <c:v>0.0148088867920188</c:v>
                </c:pt>
                <c:pt idx="1450">
                  <c:v>0.0140483823878596</c:v>
                </c:pt>
                <c:pt idx="1451">
                  <c:v>0.0130852324420642</c:v>
                </c:pt>
                <c:pt idx="1452">
                  <c:v>0.0121108255201895</c:v>
                </c:pt>
                <c:pt idx="1453">
                  <c:v>0.0112754329497839</c:v>
                </c:pt>
                <c:pt idx="1454">
                  <c:v>0.0106379124196905</c:v>
                </c:pt>
                <c:pt idx="1455">
                  <c:v>0.0101506933794964</c:v>
                </c:pt>
                <c:pt idx="1456">
                  <c:v>0.00973816867036571</c:v>
                </c:pt>
                <c:pt idx="1457">
                  <c:v>0.00937544016391783</c:v>
                </c:pt>
                <c:pt idx="1458">
                  <c:v>0.00913518329377569</c:v>
                </c:pt>
                <c:pt idx="1459">
                  <c:v>0.00917523051371084</c:v>
                </c:pt>
                <c:pt idx="1460">
                  <c:v>0.00956571940987225</c:v>
                </c:pt>
                <c:pt idx="1461">
                  <c:v>0.0102428344034979</c:v>
                </c:pt>
                <c:pt idx="1462">
                  <c:v>0.0110313905744794</c:v>
                </c:pt>
                <c:pt idx="1463">
                  <c:v>0.0117360327844728</c:v>
                </c:pt>
                <c:pt idx="1464">
                  <c:v>0.0122207587251395</c:v>
                </c:pt>
                <c:pt idx="1465">
                  <c:v>0.0124688236007409</c:v>
                </c:pt>
                <c:pt idx="1466">
                  <c:v>0.0124973092886853</c:v>
                </c:pt>
                <c:pt idx="1467">
                  <c:v>0.0124109652188797</c:v>
                </c:pt>
                <c:pt idx="1468">
                  <c:v>0.0123641096703006</c:v>
                </c:pt>
                <c:pt idx="1469">
                  <c:v>0.0125344008831229</c:v>
                </c:pt>
                <c:pt idx="1470">
                  <c:v>0.0130168012938309</c:v>
                </c:pt>
                <c:pt idx="1471">
                  <c:v>0.0137836680545698</c:v>
                </c:pt>
                <c:pt idx="1472">
                  <c:v>0.0147162386324076</c:v>
                </c:pt>
                <c:pt idx="1473">
                  <c:v>0.0156045978673854</c:v>
                </c:pt>
                <c:pt idx="1474">
                  <c:v>0.0163381567058328</c:v>
                </c:pt>
                <c:pt idx="1475">
                  <c:v>0.0169971971868431</c:v>
                </c:pt>
                <c:pt idx="1476">
                  <c:v>0.0175837492373957</c:v>
                </c:pt>
                <c:pt idx="1477">
                  <c:v>0.0180975456918746</c:v>
                </c:pt>
                <c:pt idx="1478">
                  <c:v>0.0185288516748307</c:v>
                </c:pt>
                <c:pt idx="1479">
                  <c:v>0.0188560773137509</c:v>
                </c:pt>
                <c:pt idx="1480">
                  <c:v>0.0189808277970086</c:v>
                </c:pt>
                <c:pt idx="1481">
                  <c:v>0.018931385901856</c:v>
                </c:pt>
                <c:pt idx="1482">
                  <c:v>0.0186806987211919</c:v>
                </c:pt>
                <c:pt idx="1483">
                  <c:v>0.018197607842544</c:v>
                </c:pt>
                <c:pt idx="1484">
                  <c:v>0.0176184373142755</c:v>
                </c:pt>
                <c:pt idx="1485">
                  <c:v>0.0171102141999787</c:v>
                </c:pt>
                <c:pt idx="1486">
                  <c:v>0.0169100078874317</c:v>
                </c:pt>
                <c:pt idx="1487">
                  <c:v>0.0172280647804291</c:v>
                </c:pt>
                <c:pt idx="1488">
                  <c:v>0.0181040725428109</c:v>
                </c:pt>
                <c:pt idx="1489">
                  <c:v>0.0194462999363644</c:v>
                </c:pt>
                <c:pt idx="1490">
                  <c:v>0.0210871706432478</c:v>
                </c:pt>
                <c:pt idx="1491">
                  <c:v>0.0227718728776554</c:v>
                </c:pt>
                <c:pt idx="1492">
                  <c:v>0.0242081176708108</c:v>
                </c:pt>
                <c:pt idx="1493">
                  <c:v>0.0252555746992048</c:v>
                </c:pt>
                <c:pt idx="1494">
                  <c:v>0.0258820235385237</c:v>
                </c:pt>
                <c:pt idx="1495">
                  <c:v>0.0261239111059269</c:v>
                </c:pt>
                <c:pt idx="1496">
                  <c:v>0.026012480704858</c:v>
                </c:pt>
                <c:pt idx="1497">
                  <c:v>0.0257136732346725</c:v>
                </c:pt>
                <c:pt idx="1498">
                  <c:v>0.0254363813509342</c:v>
                </c:pt>
                <c:pt idx="1499">
                  <c:v>0.0252601618239518</c:v>
                </c:pt>
                <c:pt idx="1500">
                  <c:v>0.0252032353888052</c:v>
                </c:pt>
                <c:pt idx="1501">
                  <c:v>0.0252848337579738</c:v>
                </c:pt>
                <c:pt idx="1502">
                  <c:v>0.0255428265964186</c:v>
                </c:pt>
                <c:pt idx="1503">
                  <c:v>0.026000714935765</c:v>
                </c:pt>
                <c:pt idx="1504">
                  <c:v>0.0265473809225362</c:v>
                </c:pt>
                <c:pt idx="1505">
                  <c:v>0.0269538236768138</c:v>
                </c:pt>
                <c:pt idx="1506">
                  <c:v>0.0270653180727574</c:v>
                </c:pt>
                <c:pt idx="1507">
                  <c:v>0.026887514058718</c:v>
                </c:pt>
                <c:pt idx="1508">
                  <c:v>0.0265001861698955</c:v>
                </c:pt>
                <c:pt idx="1509">
                  <c:v>0.0259728952498849</c:v>
                </c:pt>
                <c:pt idx="1510">
                  <c:v>0.0253237572948315</c:v>
                </c:pt>
                <c:pt idx="1511">
                  <c:v>0.0246135691757601</c:v>
                </c:pt>
                <c:pt idx="1512">
                  <c:v>0.02394418349512</c:v>
                </c:pt>
                <c:pt idx="1513">
                  <c:v>0.0233923909533432</c:v>
                </c:pt>
                <c:pt idx="1514">
                  <c:v>0.0229672414274612</c:v>
                </c:pt>
                <c:pt idx="1515">
                  <c:v>0.0226475092968476</c:v>
                </c:pt>
                <c:pt idx="1516">
                  <c:v>0.0223640484989085</c:v>
                </c:pt>
                <c:pt idx="1517">
                  <c:v>0.0220678486117015</c:v>
                </c:pt>
                <c:pt idx="1518">
                  <c:v>0.0215815843802053</c:v>
                </c:pt>
                <c:pt idx="1519">
                  <c:v>0.0207926915197962</c:v>
                </c:pt>
                <c:pt idx="1520">
                  <c:v>0.0196839610894228</c:v>
                </c:pt>
                <c:pt idx="1521">
                  <c:v>0.0183662067908593</c:v>
                </c:pt>
                <c:pt idx="1522">
                  <c:v>0.0170958204292406</c:v>
                </c:pt>
                <c:pt idx="1523">
                  <c:v>0.0161962394995464</c:v>
                </c:pt>
                <c:pt idx="1524">
                  <c:v>0.0158915257505732</c:v>
                </c:pt>
                <c:pt idx="1525">
                  <c:v>0.0162210760288925</c:v>
                </c:pt>
                <c:pt idx="1526">
                  <c:v>0.0171211125809056</c:v>
                </c:pt>
                <c:pt idx="1527">
                  <c:v>0.0183914703163821</c:v>
                </c:pt>
                <c:pt idx="1528">
                  <c:v>0.0197436736072703</c:v>
                </c:pt>
                <c:pt idx="1529">
                  <c:v>0.0208461220462907</c:v>
                </c:pt>
                <c:pt idx="1530">
                  <c:v>0.0213938172756766</c:v>
                </c:pt>
                <c:pt idx="1531">
                  <c:v>0.0212201136161185</c:v>
                </c:pt>
                <c:pt idx="1532">
                  <c:v>0.0203479791888463</c:v>
                </c:pt>
                <c:pt idx="1533">
                  <c:v>0.0189372328960573</c:v>
                </c:pt>
                <c:pt idx="1534">
                  <c:v>0.017108475351103</c:v>
                </c:pt>
                <c:pt idx="1535">
                  <c:v>0.0150552810626346</c:v>
                </c:pt>
                <c:pt idx="1536">
                  <c:v>0.0130087848443845</c:v>
                </c:pt>
                <c:pt idx="1537">
                  <c:v>0.0111809829513081</c:v>
                </c:pt>
                <c:pt idx="1538">
                  <c:v>0.00976309427834652</c:v>
                </c:pt>
                <c:pt idx="1539">
                  <c:v>0.00886546323197039</c:v>
                </c:pt>
                <c:pt idx="1540">
                  <c:v>0.00852163794106615</c:v>
                </c:pt>
                <c:pt idx="1541">
                  <c:v>0.00873363402013042</c:v>
                </c:pt>
                <c:pt idx="1542">
                  <c:v>0.0094943679954534</c:v>
                </c:pt>
                <c:pt idx="1543">
                  <c:v>0.0106894718524116</c:v>
                </c:pt>
                <c:pt idx="1544">
                  <c:v>0.0122238935967768</c:v>
                </c:pt>
                <c:pt idx="1545">
                  <c:v>0.0140171737752105</c:v>
                </c:pt>
                <c:pt idx="1546">
                  <c:v>0.0159240663610741</c:v>
                </c:pt>
                <c:pt idx="1547">
                  <c:v>0.0178105955903319</c:v>
                </c:pt>
                <c:pt idx="1548">
                  <c:v>0.0195447378940835</c:v>
                </c:pt>
                <c:pt idx="1549">
                  <c:v>0.0209931455291757</c:v>
                </c:pt>
                <c:pt idx="1550">
                  <c:v>0.0220191605899189</c:v>
                </c:pt>
                <c:pt idx="1551">
                  <c:v>0.0226072067181526</c:v>
                </c:pt>
                <c:pt idx="1552">
                  <c:v>0.0228892296958596</c:v>
                </c:pt>
                <c:pt idx="1553">
                  <c:v>0.0230340998036231</c:v>
                </c:pt>
                <c:pt idx="1554">
                  <c:v>0.02317162303345</c:v>
                </c:pt>
                <c:pt idx="1555">
                  <c:v>0.0234068537597859</c:v>
                </c:pt>
                <c:pt idx="1556">
                  <c:v>0.0236634975138694</c:v>
                </c:pt>
                <c:pt idx="1557">
                  <c:v>0.0238403445327468</c:v>
                </c:pt>
                <c:pt idx="1558">
                  <c:v>0.0236762463893341</c:v>
                </c:pt>
                <c:pt idx="1559">
                  <c:v>0.0231414540283592</c:v>
                </c:pt>
                <c:pt idx="1560">
                  <c:v>0.0222777611966666</c:v>
                </c:pt>
                <c:pt idx="1561">
                  <c:v>0.0212769519648093</c:v>
                </c:pt>
                <c:pt idx="1562">
                  <c:v>0.0204114575971351</c:v>
                </c:pt>
                <c:pt idx="1563">
                  <c:v>0.0198959287881862</c:v>
                </c:pt>
                <c:pt idx="1564">
                  <c:v>0.0198647791770169</c:v>
                </c:pt>
                <c:pt idx="1565">
                  <c:v>0.0203952509045705</c:v>
                </c:pt>
                <c:pt idx="1566">
                  <c:v>0.0215001175141653</c:v>
                </c:pt>
                <c:pt idx="1567">
                  <c:v>0.0230477151495144</c:v>
                </c:pt>
                <c:pt idx="1568">
                  <c:v>0.0247615336651452</c:v>
                </c:pt>
                <c:pt idx="1569">
                  <c:v>0.0263667607947684</c:v>
                </c:pt>
                <c:pt idx="1570">
                  <c:v>0.0277916735076029</c:v>
                </c:pt>
                <c:pt idx="1571">
                  <c:v>0.0290703903489093</c:v>
                </c:pt>
                <c:pt idx="1572">
                  <c:v>0.0302231770283142</c:v>
                </c:pt>
                <c:pt idx="1573">
                  <c:v>0.0312786176934465</c:v>
                </c:pt>
                <c:pt idx="1574">
                  <c:v>0.0321891235893631</c:v>
                </c:pt>
                <c:pt idx="1575">
                  <c:v>0.03292620867681</c:v>
                </c:pt>
                <c:pt idx="1576">
                  <c:v>0.0333039004943594</c:v>
                </c:pt>
                <c:pt idx="1577">
                  <c:v>0.0331335161709616</c:v>
                </c:pt>
                <c:pt idx="1578">
                  <c:v>0.0323543895425985</c:v>
                </c:pt>
                <c:pt idx="1579">
                  <c:v>0.0311056460630946</c:v>
                </c:pt>
                <c:pt idx="1580">
                  <c:v>0.0296688824131058</c:v>
                </c:pt>
                <c:pt idx="1581">
                  <c:v>0.0282957784145544</c:v>
                </c:pt>
                <c:pt idx="1582">
                  <c:v>0.0271569232940975</c:v>
                </c:pt>
                <c:pt idx="1583">
                  <c:v>0.0263932549615584</c:v>
                </c:pt>
                <c:pt idx="1584">
                  <c:v>0.0260573232125186</c:v>
                </c:pt>
                <c:pt idx="1585">
                  <c:v>0.0259933273579959</c:v>
                </c:pt>
                <c:pt idx="1586">
                  <c:v>0.0260035875170282</c:v>
                </c:pt>
                <c:pt idx="1587">
                  <c:v>0.0259339317113947</c:v>
                </c:pt>
                <c:pt idx="1588">
                  <c:v>0.0257637011032897</c:v>
                </c:pt>
                <c:pt idx="1589">
                  <c:v>0.025542147418652</c:v>
                </c:pt>
                <c:pt idx="1590">
                  <c:v>0.0253233134214941</c:v>
                </c:pt>
                <c:pt idx="1591">
                  <c:v>0.0251340535563902</c:v>
                </c:pt>
                <c:pt idx="1592">
                  <c:v>0.0249479154515999</c:v>
                </c:pt>
                <c:pt idx="1593">
                  <c:v>0.0247301285984532</c:v>
                </c:pt>
                <c:pt idx="1594">
                  <c:v>0.024386598001753</c:v>
                </c:pt>
                <c:pt idx="1595">
                  <c:v>0.0237798434284854</c:v>
                </c:pt>
                <c:pt idx="1596">
                  <c:v>0.0228385762707461</c:v>
                </c:pt>
                <c:pt idx="1597">
                  <c:v>0.021775060404343</c:v>
                </c:pt>
                <c:pt idx="1598">
                  <c:v>0.0208146608606201</c:v>
                </c:pt>
                <c:pt idx="1599">
                  <c:v>0.0202017733735537</c:v>
                </c:pt>
                <c:pt idx="1600">
                  <c:v>0.0200230105953645</c:v>
                </c:pt>
                <c:pt idx="1601">
                  <c:v>0.020170964326375</c:v>
                </c:pt>
                <c:pt idx="1602">
                  <c:v>0.0205091582863326</c:v>
                </c:pt>
                <c:pt idx="1603">
                  <c:v>0.0208580865789661</c:v>
                </c:pt>
                <c:pt idx="1604">
                  <c:v>0.0210829844904724</c:v>
                </c:pt>
                <c:pt idx="1605">
                  <c:v>0.0211552718862265</c:v>
                </c:pt>
                <c:pt idx="1606">
                  <c:v>0.0210662190746711</c:v>
                </c:pt>
                <c:pt idx="1607">
                  <c:v>0.0208766268538564</c:v>
                </c:pt>
                <c:pt idx="1608">
                  <c:v>0.0206293728725279</c:v>
                </c:pt>
                <c:pt idx="1609">
                  <c:v>0.0204188984775265</c:v>
                </c:pt>
                <c:pt idx="1610">
                  <c:v>0.0203457470863995</c:v>
                </c:pt>
                <c:pt idx="1611">
                  <c:v>0.0205367935013328</c:v>
                </c:pt>
                <c:pt idx="1612">
                  <c:v>0.0210183243909584</c:v>
                </c:pt>
                <c:pt idx="1613">
                  <c:v>0.0217674787847232</c:v>
                </c:pt>
                <c:pt idx="1614">
                  <c:v>0.0227037524385148</c:v>
                </c:pt>
                <c:pt idx="1615">
                  <c:v>0.0237242047650576</c:v>
                </c:pt>
                <c:pt idx="1616">
                  <c:v>0.0246852891929265</c:v>
                </c:pt>
                <c:pt idx="1617">
                  <c:v>0.0254220341954447</c:v>
                </c:pt>
                <c:pt idx="1618">
                  <c:v>0.0257871952290572</c:v>
                </c:pt>
                <c:pt idx="1619">
                  <c:v>0.02566765197672</c:v>
                </c:pt>
                <c:pt idx="1620">
                  <c:v>0.0250770322440788</c:v>
                </c:pt>
                <c:pt idx="1621">
                  <c:v>0.0241168819360557</c:v>
                </c:pt>
                <c:pt idx="1622">
                  <c:v>0.022998447429704</c:v>
                </c:pt>
                <c:pt idx="1623">
                  <c:v>0.0219243325455109</c:v>
                </c:pt>
                <c:pt idx="1624">
                  <c:v>0.0210080329855828</c:v>
                </c:pt>
                <c:pt idx="1625">
                  <c:v>0.0203958654978819</c:v>
                </c:pt>
                <c:pt idx="1626">
                  <c:v>0.0202330574732561</c:v>
                </c:pt>
                <c:pt idx="1627">
                  <c:v>0.0204695329458064</c:v>
                </c:pt>
                <c:pt idx="1628">
                  <c:v>0.0210144516131149</c:v>
                </c:pt>
                <c:pt idx="1629">
                  <c:v>0.0217897226856582</c:v>
                </c:pt>
                <c:pt idx="1630">
                  <c:v>0.0226918713184124</c:v>
                </c:pt>
                <c:pt idx="1631">
                  <c:v>0.0236480950861237</c:v>
                </c:pt>
                <c:pt idx="1632">
                  <c:v>0.0245985407845622</c:v>
                </c:pt>
                <c:pt idx="1633">
                  <c:v>0.025472412364063</c:v>
                </c:pt>
                <c:pt idx="1634">
                  <c:v>0.0261408973552215</c:v>
                </c:pt>
                <c:pt idx="1635">
                  <c:v>0.0264509548396502</c:v>
                </c:pt>
                <c:pt idx="1636">
                  <c:v>0.0262734744855716</c:v>
                </c:pt>
                <c:pt idx="1637">
                  <c:v>0.0255585041346416</c:v>
                </c:pt>
                <c:pt idx="1638">
                  <c:v>0.0243825247579646</c:v>
                </c:pt>
                <c:pt idx="1639">
                  <c:v>0.0230185858669151</c:v>
                </c:pt>
                <c:pt idx="1640">
                  <c:v>0.0216872469664463</c:v>
                </c:pt>
                <c:pt idx="1641">
                  <c:v>0.0204642350324781</c:v>
                </c:pt>
                <c:pt idx="1642">
                  <c:v>0.0193174295607846</c:v>
                </c:pt>
                <c:pt idx="1643">
                  <c:v>0.018139973920805</c:v>
                </c:pt>
                <c:pt idx="1644">
                  <c:v>0.0169071057931316</c:v>
                </c:pt>
                <c:pt idx="1645">
                  <c:v>0.0156991959399158</c:v>
                </c:pt>
                <c:pt idx="1646">
                  <c:v>0.0146371262266084</c:v>
                </c:pt>
                <c:pt idx="1647">
                  <c:v>0.0139088613892706</c:v>
                </c:pt>
                <c:pt idx="1648">
                  <c:v>0.0137253336987937</c:v>
                </c:pt>
                <c:pt idx="1649">
                  <c:v>0.0142534593614069</c:v>
                </c:pt>
                <c:pt idx="1650">
                  <c:v>0.0155498383793638</c:v>
                </c:pt>
                <c:pt idx="1651">
                  <c:v>0.0176172028329432</c:v>
                </c:pt>
                <c:pt idx="1652">
                  <c:v>0.0203257559044985</c:v>
                </c:pt>
                <c:pt idx="1653">
                  <c:v>0.0234358180589543</c:v>
                </c:pt>
                <c:pt idx="1654">
                  <c:v>0.0266571233757592</c:v>
                </c:pt>
                <c:pt idx="1655">
                  <c:v>0.0297171923092339</c:v>
                </c:pt>
                <c:pt idx="1656">
                  <c:v>0.0322730918358001</c:v>
                </c:pt>
                <c:pt idx="1657">
                  <c:v>0.0340152906894774</c:v>
                </c:pt>
                <c:pt idx="1658">
                  <c:v>0.0347824003098578</c:v>
                </c:pt>
                <c:pt idx="1659">
                  <c:v>0.0346039646286481</c:v>
                </c:pt>
                <c:pt idx="1660">
                  <c:v>0.0336313858982296</c:v>
                </c:pt>
                <c:pt idx="1661">
                  <c:v>0.0322125421454308</c:v>
                </c:pt>
                <c:pt idx="1662">
                  <c:v>0.0306832939957443</c:v>
                </c:pt>
                <c:pt idx="1663">
                  <c:v>0.0293063163717948</c:v>
                </c:pt>
                <c:pt idx="1664">
                  <c:v>0.0282591218757678</c:v>
                </c:pt>
                <c:pt idx="1665">
                  <c:v>0.0276252003009328</c:v>
                </c:pt>
                <c:pt idx="1666">
                  <c:v>0.0275148527064108</c:v>
                </c:pt>
                <c:pt idx="1667">
                  <c:v>0.0280331019162951</c:v>
                </c:pt>
                <c:pt idx="1668">
                  <c:v>0.029216378640278</c:v>
                </c:pt>
                <c:pt idx="1669">
                  <c:v>0.0309100835669537</c:v>
                </c:pt>
                <c:pt idx="1670">
                  <c:v>0.0329289368815591</c:v>
                </c:pt>
                <c:pt idx="1671">
                  <c:v>0.0350048327271803</c:v>
                </c:pt>
                <c:pt idx="1672">
                  <c:v>0.0368305206108321</c:v>
                </c:pt>
                <c:pt idx="1673">
                  <c:v>0.0382003774663486</c:v>
                </c:pt>
                <c:pt idx="1674">
                  <c:v>0.0390091825119449</c:v>
                </c:pt>
                <c:pt idx="1675">
                  <c:v>0.0392679384563503</c:v>
                </c:pt>
                <c:pt idx="1676">
                  <c:v>0.0390337672082765</c:v>
                </c:pt>
                <c:pt idx="1677">
                  <c:v>0.0384271003607188</c:v>
                </c:pt>
                <c:pt idx="1678">
                  <c:v>0.0375633803898234</c:v>
                </c:pt>
                <c:pt idx="1679">
                  <c:v>0.0365917073667362</c:v>
                </c:pt>
                <c:pt idx="1680">
                  <c:v>0.0355815204970874</c:v>
                </c:pt>
                <c:pt idx="1681">
                  <c:v>0.034620723742445</c:v>
                </c:pt>
                <c:pt idx="1682">
                  <c:v>0.0337960064458034</c:v>
                </c:pt>
                <c:pt idx="1683">
                  <c:v>0.0331536018288635</c:v>
                </c:pt>
                <c:pt idx="1684">
                  <c:v>0.0327172825167422</c:v>
                </c:pt>
                <c:pt idx="1685">
                  <c:v>0.0324750682946105</c:v>
                </c:pt>
                <c:pt idx="1686">
                  <c:v>0.0323755784128727</c:v>
                </c:pt>
                <c:pt idx="1687">
                  <c:v>0.0323626346712801</c:v>
                </c:pt>
                <c:pt idx="1688">
                  <c:v>0.0324094979530718</c:v>
                </c:pt>
                <c:pt idx="1689">
                  <c:v>0.0325295777942577</c:v>
                </c:pt>
                <c:pt idx="1690">
                  <c:v>0.0326760433388518</c:v>
                </c:pt>
                <c:pt idx="1691">
                  <c:v>0.0327975084791212</c:v>
                </c:pt>
                <c:pt idx="1692">
                  <c:v>0.0328602501606133</c:v>
                </c:pt>
                <c:pt idx="1693">
                  <c:v>0.0328397317213298</c:v>
                </c:pt>
                <c:pt idx="1694">
                  <c:v>0.0327123538090241</c:v>
                </c:pt>
                <c:pt idx="1695">
                  <c:v>0.0325177281501828</c:v>
                </c:pt>
                <c:pt idx="1696">
                  <c:v>0.0323235400444159</c:v>
                </c:pt>
                <c:pt idx="1697">
                  <c:v>0.032165604834076</c:v>
                </c:pt>
                <c:pt idx="1698">
                  <c:v>0.0320273139521552</c:v>
                </c:pt>
                <c:pt idx="1699">
                  <c:v>0.0318498599276172</c:v>
                </c:pt>
                <c:pt idx="1700">
                  <c:v>0.0315520547559078</c:v>
                </c:pt>
                <c:pt idx="1701">
                  <c:v>0.0311610216934176</c:v>
                </c:pt>
                <c:pt idx="1702">
                  <c:v>0.0307512569586162</c:v>
                </c:pt>
                <c:pt idx="1703">
                  <c:v>0.0304194067280792</c:v>
                </c:pt>
                <c:pt idx="1704">
                  <c:v>0.0302649998801474</c:v>
                </c:pt>
                <c:pt idx="1705">
                  <c:v>0.0303578055559942</c:v>
                </c:pt>
                <c:pt idx="1706">
                  <c:v>0.0307127896090733</c:v>
                </c:pt>
                <c:pt idx="1707">
                  <c:v>0.0313251981740698</c:v>
                </c:pt>
                <c:pt idx="1708">
                  <c:v>0.0321679360307838</c:v>
                </c:pt>
                <c:pt idx="1709">
                  <c:v>0.0331200021985115</c:v>
                </c:pt>
                <c:pt idx="1710">
                  <c:v>0.034026156575306</c:v>
                </c:pt>
                <c:pt idx="1711">
                  <c:v>0.0347161339791437</c:v>
                </c:pt>
                <c:pt idx="1712">
                  <c:v>0.0350900852942885</c:v>
                </c:pt>
                <c:pt idx="1713">
                  <c:v>0.0351247670499379</c:v>
                </c:pt>
                <c:pt idx="1714">
                  <c:v>0.0348924037577051</c:v>
                </c:pt>
                <c:pt idx="1715">
                  <c:v>0.0345295186905612</c:v>
                </c:pt>
                <c:pt idx="1716">
                  <c:v>0.0342456013936344</c:v>
                </c:pt>
                <c:pt idx="1717">
                  <c:v>0.0342276268874076</c:v>
                </c:pt>
                <c:pt idx="1718">
                  <c:v>0.0345503899160303</c:v>
                </c:pt>
                <c:pt idx="1719">
                  <c:v>0.035180068211772</c:v>
                </c:pt>
                <c:pt idx="1720">
                  <c:v>0.0360422608548641</c:v>
                </c:pt>
                <c:pt idx="1721">
                  <c:v>0.0369867003051793</c:v>
                </c:pt>
                <c:pt idx="1722">
                  <c:v>0.0378174687539514</c:v>
                </c:pt>
                <c:pt idx="1723">
                  <c:v>0.0383910267680408</c:v>
                </c:pt>
                <c:pt idx="1724">
                  <c:v>0.038657842838764</c:v>
                </c:pt>
                <c:pt idx="1725">
                  <c:v>0.0386431441373372</c:v>
                </c:pt>
                <c:pt idx="1726">
                  <c:v>0.038433509864096</c:v>
                </c:pt>
                <c:pt idx="1727">
                  <c:v>0.0382314928454848</c:v>
                </c:pt>
                <c:pt idx="1728">
                  <c:v>0.0381628183028923</c:v>
                </c:pt>
                <c:pt idx="1729">
                  <c:v>0.0382093088156471</c:v>
                </c:pt>
                <c:pt idx="1730">
                  <c:v>0.038314576050628</c:v>
                </c:pt>
                <c:pt idx="1731">
                  <c:v>0.0384437936710064</c:v>
                </c:pt>
                <c:pt idx="1732">
                  <c:v>0.0386696356310487</c:v>
                </c:pt>
                <c:pt idx="1733">
                  <c:v>0.0390391762048706</c:v>
                </c:pt>
                <c:pt idx="1734">
                  <c:v>0.0396786122925863</c:v>
                </c:pt>
                <c:pt idx="1735">
                  <c:v>0.040624918969545</c:v>
                </c:pt>
                <c:pt idx="1736">
                  <c:v>0.0418610652184783</c:v>
                </c:pt>
                <c:pt idx="1737">
                  <c:v>0.0432722044236765</c:v>
                </c:pt>
                <c:pt idx="1738">
                  <c:v>0.0447144231468547</c:v>
                </c:pt>
                <c:pt idx="1739">
                  <c:v>0.0460404630263053</c:v>
                </c:pt>
                <c:pt idx="1740">
                  <c:v>0.0471600717924678</c:v>
                </c:pt>
                <c:pt idx="1741">
                  <c:v>0.0480254705130975</c:v>
                </c:pt>
                <c:pt idx="1742">
                  <c:v>0.0485671095813282</c:v>
                </c:pt>
                <c:pt idx="1743">
                  <c:v>0.0487569916256933</c:v>
                </c:pt>
                <c:pt idx="1744">
                  <c:v>0.0486147445922276</c:v>
                </c:pt>
                <c:pt idx="1745">
                  <c:v>0.0481853103278586</c:v>
                </c:pt>
                <c:pt idx="1746">
                  <c:v>0.0474939929712052</c:v>
                </c:pt>
                <c:pt idx="1747">
                  <c:v>0.0466907150514975</c:v>
                </c:pt>
                <c:pt idx="1748">
                  <c:v>0.0458834152908974</c:v>
                </c:pt>
                <c:pt idx="1749">
                  <c:v>0.0451662163483222</c:v>
                </c:pt>
                <c:pt idx="1750">
                  <c:v>0.0445947153398668</c:v>
                </c:pt>
                <c:pt idx="1751">
                  <c:v>0.0441897843993252</c:v>
                </c:pt>
                <c:pt idx="1752">
                  <c:v>0.0438976466849727</c:v>
                </c:pt>
                <c:pt idx="1753">
                  <c:v>0.0436539810775979</c:v>
                </c:pt>
                <c:pt idx="1754">
                  <c:v>0.0434113502945211</c:v>
                </c:pt>
                <c:pt idx="1755">
                  <c:v>0.0431566750336997</c:v>
                </c:pt>
                <c:pt idx="1756">
                  <c:v>0.0429240367930755</c:v>
                </c:pt>
                <c:pt idx="1757">
                  <c:v>0.0426441585306816</c:v>
                </c:pt>
                <c:pt idx="1758">
                  <c:v>0.042235226621259</c:v>
                </c:pt>
                <c:pt idx="1759">
                  <c:v>0.0416040810685937</c:v>
                </c:pt>
                <c:pt idx="1760">
                  <c:v>0.0406818413710667</c:v>
                </c:pt>
                <c:pt idx="1761">
                  <c:v>0.039547543937502</c:v>
                </c:pt>
                <c:pt idx="1762">
                  <c:v>0.0383113935761403</c:v>
                </c:pt>
                <c:pt idx="1763">
                  <c:v>0.0370549527752818</c:v>
                </c:pt>
                <c:pt idx="1764">
                  <c:v>0.0358367269817844</c:v>
                </c:pt>
                <c:pt idx="1765">
                  <c:v>0.034780929121841</c:v>
                </c:pt>
                <c:pt idx="1766">
                  <c:v>0.0339426253264238</c:v>
                </c:pt>
                <c:pt idx="1767">
                  <c:v>0.03339874172401</c:v>
                </c:pt>
                <c:pt idx="1768">
                  <c:v>0.0331205104624756</c:v>
                </c:pt>
                <c:pt idx="1769">
                  <c:v>0.0330385307592921</c:v>
                </c:pt>
                <c:pt idx="1770">
                  <c:v>0.0331027592498971</c:v>
                </c:pt>
                <c:pt idx="1771">
                  <c:v>0.0332042909900944</c:v>
                </c:pt>
                <c:pt idx="1772">
                  <c:v>0.0332469056090762</c:v>
                </c:pt>
                <c:pt idx="1773">
                  <c:v>0.0331842747346566</c:v>
                </c:pt>
                <c:pt idx="1774">
                  <c:v>0.0330062970659363</c:v>
                </c:pt>
                <c:pt idx="1775">
                  <c:v>0.0326653873793023</c:v>
                </c:pt>
                <c:pt idx="1776">
                  <c:v>0.0321611778747415</c:v>
                </c:pt>
                <c:pt idx="1777">
                  <c:v>0.0315256707919246</c:v>
                </c:pt>
                <c:pt idx="1778">
                  <c:v>0.0308458210702726</c:v>
                </c:pt>
                <c:pt idx="1779">
                  <c:v>0.0301482215169694</c:v>
                </c:pt>
                <c:pt idx="1780">
                  <c:v>0.0294922471794822</c:v>
                </c:pt>
                <c:pt idx="1781">
                  <c:v>0.0289166478523376</c:v>
                </c:pt>
                <c:pt idx="1782">
                  <c:v>0.0283812713491711</c:v>
                </c:pt>
                <c:pt idx="1783">
                  <c:v>0.0278130928995937</c:v>
                </c:pt>
                <c:pt idx="1784">
                  <c:v>0.0270453790491155</c:v>
                </c:pt>
                <c:pt idx="1785">
                  <c:v>0.0259242942206483</c:v>
                </c:pt>
                <c:pt idx="1786">
                  <c:v>0.0244130453624751</c:v>
                </c:pt>
                <c:pt idx="1787">
                  <c:v>0.0226002667167052</c:v>
                </c:pt>
                <c:pt idx="1788">
                  <c:v>0.0206459179094478</c:v>
                </c:pt>
                <c:pt idx="1789">
                  <c:v>0.0187309989113116</c:v>
                </c:pt>
                <c:pt idx="1790">
                  <c:v>0.017046922336079</c:v>
                </c:pt>
                <c:pt idx="1791">
                  <c:v>0.0156996669584145</c:v>
                </c:pt>
                <c:pt idx="1792">
                  <c:v>0.0146922971715706</c:v>
                </c:pt>
                <c:pt idx="1793">
                  <c:v>0.0140063198667564</c:v>
                </c:pt>
                <c:pt idx="1794">
                  <c:v>0.0136623022195857</c:v>
                </c:pt>
                <c:pt idx="1795">
                  <c:v>0.0136306217532047</c:v>
                </c:pt>
                <c:pt idx="1796">
                  <c:v>0.0138196955027386</c:v>
                </c:pt>
                <c:pt idx="1797">
                  <c:v>0.0140834890854199</c:v>
                </c:pt>
                <c:pt idx="1798">
                  <c:v>0.0143020059046777</c:v>
                </c:pt>
                <c:pt idx="1799">
                  <c:v>0.0144225247310996</c:v>
                </c:pt>
                <c:pt idx="1800">
                  <c:v>0.0143914173354699</c:v>
                </c:pt>
                <c:pt idx="1801">
                  <c:v>0.0142245757657531</c:v>
                </c:pt>
                <c:pt idx="1802">
                  <c:v>0.0139990013074719</c:v>
                </c:pt>
                <c:pt idx="1803">
                  <c:v>0.0139143619886315</c:v>
                </c:pt>
                <c:pt idx="1804">
                  <c:v>0.014232330455798</c:v>
                </c:pt>
                <c:pt idx="1805">
                  <c:v>0.0150761142407569</c:v>
                </c:pt>
                <c:pt idx="1806">
                  <c:v>0.0163231478656257</c:v>
                </c:pt>
                <c:pt idx="1807">
                  <c:v>0.0177624783943152</c:v>
                </c:pt>
                <c:pt idx="1808">
                  <c:v>0.0192001486275845</c:v>
                </c:pt>
                <c:pt idx="1809">
                  <c:v>0.0203931546369233</c:v>
                </c:pt>
                <c:pt idx="1810">
                  <c:v>0.0211459917211701</c:v>
                </c:pt>
                <c:pt idx="1811">
                  <c:v>0.0214003470149602</c:v>
                </c:pt>
                <c:pt idx="1812">
                  <c:v>0.0211631688402132</c:v>
                </c:pt>
                <c:pt idx="1813">
                  <c:v>0.020526601356758</c:v>
                </c:pt>
                <c:pt idx="1814">
                  <c:v>0.0196717330504616</c:v>
                </c:pt>
                <c:pt idx="1815">
                  <c:v>0.0188072630108016</c:v>
                </c:pt>
                <c:pt idx="1816">
                  <c:v>0.0180475946178993</c:v>
                </c:pt>
                <c:pt idx="1817">
                  <c:v>0.0174812504271191</c:v>
                </c:pt>
                <c:pt idx="1818">
                  <c:v>0.0171758766461852</c:v>
                </c:pt>
                <c:pt idx="1819">
                  <c:v>0.0171430977727029</c:v>
                </c:pt>
                <c:pt idx="1820">
                  <c:v>0.0173730753599137</c:v>
                </c:pt>
                <c:pt idx="1821">
                  <c:v>0.0178254566320286</c:v>
                </c:pt>
                <c:pt idx="1822">
                  <c:v>0.0184002121736873</c:v>
                </c:pt>
                <c:pt idx="1823">
                  <c:v>0.0189952439560149</c:v>
                </c:pt>
                <c:pt idx="1824">
                  <c:v>0.0195181100439879</c:v>
                </c:pt>
                <c:pt idx="1825">
                  <c:v>0.0199317168364708</c:v>
                </c:pt>
                <c:pt idx="1826">
                  <c:v>0.0203402587610577</c:v>
                </c:pt>
                <c:pt idx="1827">
                  <c:v>0.0208864077577137</c:v>
                </c:pt>
                <c:pt idx="1828">
                  <c:v>0.0216175710694905</c:v>
                </c:pt>
                <c:pt idx="1829">
                  <c:v>0.0224418724392999</c:v>
                </c:pt>
                <c:pt idx="1830">
                  <c:v>0.0232120527902467</c:v>
                </c:pt>
                <c:pt idx="1831">
                  <c:v>0.0238673002649184</c:v>
                </c:pt>
                <c:pt idx="1832">
                  <c:v>0.0244823078349907</c:v>
                </c:pt>
                <c:pt idx="1833">
                  <c:v>0.0251773754605032</c:v>
                </c:pt>
                <c:pt idx="1834">
                  <c:v>0.0260923504199433</c:v>
                </c:pt>
                <c:pt idx="1835">
                  <c:v>0.0272418095471783</c:v>
                </c:pt>
                <c:pt idx="1836">
                  <c:v>0.028464523174547</c:v>
                </c:pt>
                <c:pt idx="1837">
                  <c:v>0.0295476336786408</c:v>
                </c:pt>
                <c:pt idx="1838">
                  <c:v>0.0303224883946605</c:v>
                </c:pt>
                <c:pt idx="1839">
                  <c:v>0.0307096756010019</c:v>
                </c:pt>
                <c:pt idx="1840">
                  <c:v>0.0306913402329696</c:v>
                </c:pt>
                <c:pt idx="1841">
                  <c:v>0.0302700230316158</c:v>
                </c:pt>
                <c:pt idx="1842">
                  <c:v>0.029488221174275</c:v>
                </c:pt>
                <c:pt idx="1843">
                  <c:v>0.0283798964471699</c:v>
                </c:pt>
                <c:pt idx="1844">
                  <c:v>0.0269879209881367</c:v>
                </c:pt>
                <c:pt idx="1845">
                  <c:v>0.0254083768204299</c:v>
                </c:pt>
                <c:pt idx="1846">
                  <c:v>0.0238699969099188</c:v>
                </c:pt>
                <c:pt idx="1847">
                  <c:v>0.0224670804329785</c:v>
                </c:pt>
                <c:pt idx="1848">
                  <c:v>0.0212715030350163</c:v>
                </c:pt>
                <c:pt idx="1849">
                  <c:v>0.020305518423142</c:v>
                </c:pt>
                <c:pt idx="1850">
                  <c:v>0.0194608362083005</c:v>
                </c:pt>
                <c:pt idx="1851">
                  <c:v>0.0185867030820461</c:v>
                </c:pt>
                <c:pt idx="1852">
                  <c:v>0.0176536217279534</c:v>
                </c:pt>
                <c:pt idx="1853">
                  <c:v>0.0168049144763929</c:v>
                </c:pt>
                <c:pt idx="1854">
                  <c:v>0.0161573166564739</c:v>
                </c:pt>
                <c:pt idx="1855">
                  <c:v>0.0157919165738596</c:v>
                </c:pt>
                <c:pt idx="1856">
                  <c:v>0.0157393660280469</c:v>
                </c:pt>
                <c:pt idx="1857">
                  <c:v>0.0159640779824923</c:v>
                </c:pt>
                <c:pt idx="1858">
                  <c:v>0.0164079993250609</c:v>
                </c:pt>
                <c:pt idx="1859">
                  <c:v>0.017039404152862</c:v>
                </c:pt>
                <c:pt idx="1860">
                  <c:v>0.0178218548134397</c:v>
                </c:pt>
                <c:pt idx="1861">
                  <c:v>0.0186950912967737</c:v>
                </c:pt>
                <c:pt idx="1862">
                  <c:v>0.0194734824940186</c:v>
                </c:pt>
                <c:pt idx="1863">
                  <c:v>0.0199129975135771</c:v>
                </c:pt>
                <c:pt idx="1864">
                  <c:v>0.0198800361865401</c:v>
                </c:pt>
                <c:pt idx="1865">
                  <c:v>0.0194466470050502</c:v>
                </c:pt>
                <c:pt idx="1866">
                  <c:v>0.0186419360525773</c:v>
                </c:pt>
                <c:pt idx="1867">
                  <c:v>0.0174461586674248</c:v>
                </c:pt>
                <c:pt idx="1868">
                  <c:v>0.0159063574982126</c:v>
                </c:pt>
                <c:pt idx="1869">
                  <c:v>0.0142128539432818</c:v>
                </c:pt>
                <c:pt idx="1870">
                  <c:v>0.0126015237711107</c:v>
                </c:pt>
                <c:pt idx="1871">
                  <c:v>0.011323285707981</c:v>
                </c:pt>
                <c:pt idx="1872">
                  <c:v>0.0105581121667358</c:v>
                </c:pt>
                <c:pt idx="1873">
                  <c:v>0.010323061453577</c:v>
                </c:pt>
                <c:pt idx="1874">
                  <c:v>0.0104622315525215</c:v>
                </c:pt>
                <c:pt idx="1875">
                  <c:v>0.0107830848140014</c:v>
                </c:pt>
                <c:pt idx="1876">
                  <c:v>0.0111469903979156</c:v>
                </c:pt>
                <c:pt idx="1877">
                  <c:v>0.0114956090762537</c:v>
                </c:pt>
                <c:pt idx="1878">
                  <c:v>0.0117815095655664</c:v>
                </c:pt>
                <c:pt idx="1879">
                  <c:v>0.0119753300106028</c:v>
                </c:pt>
                <c:pt idx="1880">
                  <c:v>0.0120555405580283</c:v>
                </c:pt>
                <c:pt idx="1881">
                  <c:v>0.0120321336287129</c:v>
                </c:pt>
                <c:pt idx="1882">
                  <c:v>0.0120185793545381</c:v>
                </c:pt>
                <c:pt idx="1883">
                  <c:v>0.012134703532367</c:v>
                </c:pt>
                <c:pt idx="1884">
                  <c:v>0.0124448408099485</c:v>
                </c:pt>
                <c:pt idx="1885">
                  <c:v>0.0129524401186979</c:v>
                </c:pt>
                <c:pt idx="1886">
                  <c:v>0.0136454830279377</c:v>
                </c:pt>
                <c:pt idx="1887">
                  <c:v>0.0144719821617062</c:v>
                </c:pt>
                <c:pt idx="1888">
                  <c:v>0.0152867459244613</c:v>
                </c:pt>
                <c:pt idx="1889">
                  <c:v>0.0159154959317184</c:v>
                </c:pt>
                <c:pt idx="1890">
                  <c:v>0.0162655470572674</c:v>
                </c:pt>
                <c:pt idx="1891">
                  <c:v>0.0163974968141224</c:v>
                </c:pt>
                <c:pt idx="1892">
                  <c:v>0.0164115841798157</c:v>
                </c:pt>
                <c:pt idx="1893">
                  <c:v>0.0164506637706243</c:v>
                </c:pt>
                <c:pt idx="1894">
                  <c:v>0.0165289315262227</c:v>
                </c:pt>
                <c:pt idx="1895">
                  <c:v>0.0166399336573093</c:v>
                </c:pt>
                <c:pt idx="1896">
                  <c:v>0.0167193449970088</c:v>
                </c:pt>
                <c:pt idx="1897">
                  <c:v>0.0168029281346084</c:v>
                </c:pt>
                <c:pt idx="1898">
                  <c:v>0.016997270847514</c:v>
                </c:pt>
                <c:pt idx="1899">
                  <c:v>0.0173773848019791</c:v>
                </c:pt>
                <c:pt idx="1900">
                  <c:v>0.0179911022340696</c:v>
                </c:pt>
                <c:pt idx="1901">
                  <c:v>0.0187076318741812</c:v>
                </c:pt>
                <c:pt idx="1902">
                  <c:v>0.0193216603987972</c:v>
                </c:pt>
                <c:pt idx="1903">
                  <c:v>0.0196911451135131</c:v>
                </c:pt>
                <c:pt idx="1904">
                  <c:v>0.0197010240344273</c:v>
                </c:pt>
                <c:pt idx="1905">
                  <c:v>0.019392250609356</c:v>
                </c:pt>
                <c:pt idx="1906">
                  <c:v>0.0189634810915055</c:v>
                </c:pt>
                <c:pt idx="1907">
                  <c:v>0.0186620542723704</c:v>
                </c:pt>
                <c:pt idx="1908">
                  <c:v>0.018645290866116</c:v>
                </c:pt>
                <c:pt idx="1909">
                  <c:v>0.0189624170773472</c:v>
                </c:pt>
                <c:pt idx="1910">
                  <c:v>0.0195664272726218</c:v>
                </c:pt>
                <c:pt idx="1911">
                  <c:v>0.0203569442703228</c:v>
                </c:pt>
                <c:pt idx="1912">
                  <c:v>0.0211950119424766</c:v>
                </c:pt>
                <c:pt idx="1913">
                  <c:v>0.0220224824320419</c:v>
                </c:pt>
                <c:pt idx="1914">
                  <c:v>0.0228349670174776</c:v>
                </c:pt>
                <c:pt idx="1915">
                  <c:v>0.0236251467233535</c:v>
                </c:pt>
                <c:pt idx="1916">
                  <c:v>0.024313884686432</c:v>
                </c:pt>
                <c:pt idx="1917">
                  <c:v>0.0247842543311464</c:v>
                </c:pt>
                <c:pt idx="1918">
                  <c:v>0.0249798424817599</c:v>
                </c:pt>
                <c:pt idx="1919">
                  <c:v>0.0249525181658441</c:v>
                </c:pt>
                <c:pt idx="1920">
                  <c:v>0.0247864832242236</c:v>
                </c:pt>
                <c:pt idx="1921">
                  <c:v>0.0246334852591925</c:v>
                </c:pt>
                <c:pt idx="1922">
                  <c:v>0.0245621186262812</c:v>
                </c:pt>
                <c:pt idx="1923">
                  <c:v>0.0245346696290809</c:v>
                </c:pt>
                <c:pt idx="1924">
                  <c:v>0.0244951821070343</c:v>
                </c:pt>
                <c:pt idx="1925">
                  <c:v>0.0244630589622513</c:v>
                </c:pt>
                <c:pt idx="1926">
                  <c:v>0.0244630842095215</c:v>
                </c:pt>
                <c:pt idx="1927">
                  <c:v>0.0245847302388607</c:v>
                </c:pt>
                <c:pt idx="1928">
                  <c:v>0.0248784005619776</c:v>
                </c:pt>
                <c:pt idx="1929">
                  <c:v>0.0253332047744431</c:v>
                </c:pt>
                <c:pt idx="1930">
                  <c:v>0.0258539003294801</c:v>
                </c:pt>
                <c:pt idx="1931">
                  <c:v>0.0262702047796754</c:v>
                </c:pt>
                <c:pt idx="1932">
                  <c:v>0.0264211806688121</c:v>
                </c:pt>
                <c:pt idx="1933">
                  <c:v>0.0262568559258645</c:v>
                </c:pt>
                <c:pt idx="1934">
                  <c:v>0.0257925075451541</c:v>
                </c:pt>
                <c:pt idx="1935">
                  <c:v>0.025147048880901</c:v>
                </c:pt>
                <c:pt idx="1936">
                  <c:v>0.0245703664422736</c:v>
                </c:pt>
                <c:pt idx="1937">
                  <c:v>0.0243555897202236</c:v>
                </c:pt>
                <c:pt idx="1938">
                  <c:v>0.0245487075765346</c:v>
                </c:pt>
                <c:pt idx="1939">
                  <c:v>0.025033404748024</c:v>
                </c:pt>
                <c:pt idx="1940">
                  <c:v>0.025658900206215</c:v>
                </c:pt>
                <c:pt idx="1941">
                  <c:v>0.0262718237686205</c:v>
                </c:pt>
                <c:pt idx="1942">
                  <c:v>0.0267859547681098</c:v>
                </c:pt>
                <c:pt idx="1943">
                  <c:v>0.0271525957333599</c:v>
                </c:pt>
                <c:pt idx="1944">
                  <c:v>0.027304295875152</c:v>
                </c:pt>
                <c:pt idx="1945">
                  <c:v>0.0272693452058904</c:v>
                </c:pt>
                <c:pt idx="1946">
                  <c:v>0.0270251732163133</c:v>
                </c:pt>
                <c:pt idx="1947">
                  <c:v>0.0265347708517009</c:v>
                </c:pt>
                <c:pt idx="1948">
                  <c:v>0.0258179946119745</c:v>
                </c:pt>
                <c:pt idx="1949">
                  <c:v>0.024919236871973</c:v>
                </c:pt>
                <c:pt idx="1950">
                  <c:v>0.0239615329290162</c:v>
                </c:pt>
                <c:pt idx="1951">
                  <c:v>0.0231352043359987</c:v>
                </c:pt>
                <c:pt idx="1952">
                  <c:v>0.022549530167759</c:v>
                </c:pt>
                <c:pt idx="1953">
                  <c:v>0.0223246013414984</c:v>
                </c:pt>
                <c:pt idx="1954">
                  <c:v>0.0225081885554682</c:v>
                </c:pt>
                <c:pt idx="1955">
                  <c:v>0.0230387943677681</c:v>
                </c:pt>
                <c:pt idx="1956">
                  <c:v>0.0238006440875217</c:v>
                </c:pt>
                <c:pt idx="1957">
                  <c:v>0.024644303160941</c:v>
                </c:pt>
                <c:pt idx="1958">
                  <c:v>0.0254834206007049</c:v>
                </c:pt>
                <c:pt idx="1959">
                  <c:v>0.0262058750675343</c:v>
                </c:pt>
                <c:pt idx="1960">
                  <c:v>0.0267311894106435</c:v>
                </c:pt>
                <c:pt idx="1961">
                  <c:v>0.0270240618795987</c:v>
                </c:pt>
                <c:pt idx="1962">
                  <c:v>0.0270812619766744</c:v>
                </c:pt>
                <c:pt idx="1963">
                  <c:v>0.0269165377277546</c:v>
                </c:pt>
                <c:pt idx="1964">
                  <c:v>0.0265397985994235</c:v>
                </c:pt>
                <c:pt idx="1965">
                  <c:v>0.0259142274987961</c:v>
                </c:pt>
                <c:pt idx="1966">
                  <c:v>0.025007306793021</c:v>
                </c:pt>
                <c:pt idx="1967">
                  <c:v>0.0238254892733047</c:v>
                </c:pt>
                <c:pt idx="1968">
                  <c:v>0.022452003121518</c:v>
                </c:pt>
                <c:pt idx="1969">
                  <c:v>0.0210343023131325</c:v>
                </c:pt>
                <c:pt idx="1970">
                  <c:v>0.0197360716552482</c:v>
                </c:pt>
                <c:pt idx="1971">
                  <c:v>0.0186442208195047</c:v>
                </c:pt>
                <c:pt idx="1972">
                  <c:v>0.0178278223522598</c:v>
                </c:pt>
                <c:pt idx="1973">
                  <c:v>0.0173338410529194</c:v>
                </c:pt>
                <c:pt idx="1974">
                  <c:v>0.0171357871942128</c:v>
                </c:pt>
                <c:pt idx="1975">
                  <c:v>0.0171310036976986</c:v>
                </c:pt>
                <c:pt idx="1976">
                  <c:v>0.017228707211261</c:v>
                </c:pt>
                <c:pt idx="1977">
                  <c:v>0.0173348628655477</c:v>
                </c:pt>
                <c:pt idx="1978">
                  <c:v>0.0173130754482234</c:v>
                </c:pt>
                <c:pt idx="1979">
                  <c:v>0.0171010559910437</c:v>
                </c:pt>
                <c:pt idx="1980">
                  <c:v>0.0166511795869993</c:v>
                </c:pt>
                <c:pt idx="1981">
                  <c:v>0.0159717636277143</c:v>
                </c:pt>
                <c:pt idx="1982">
                  <c:v>0.0151384835346442</c:v>
                </c:pt>
                <c:pt idx="1983">
                  <c:v>0.0141703794996082</c:v>
                </c:pt>
                <c:pt idx="1984">
                  <c:v>0.0130621015751059</c:v>
                </c:pt>
                <c:pt idx="1985">
                  <c:v>0.0118267544910755</c:v>
                </c:pt>
                <c:pt idx="1986">
                  <c:v>0.0104956814560659</c:v>
                </c:pt>
                <c:pt idx="1987">
                  <c:v>0.009261012803116</c:v>
                </c:pt>
                <c:pt idx="1988">
                  <c:v>0.00834054928028952</c:v>
                </c:pt>
                <c:pt idx="1989">
                  <c:v>0.00788731925581136</c:v>
                </c:pt>
                <c:pt idx="1990">
                  <c:v>0.00791132106236774</c:v>
                </c:pt>
                <c:pt idx="1991">
                  <c:v>0.00832921130325584</c:v>
                </c:pt>
                <c:pt idx="1992">
                  <c:v>0.00904037981492664</c:v>
                </c:pt>
                <c:pt idx="1993">
                  <c:v>0.00994392372416846</c:v>
                </c:pt>
                <c:pt idx="1994">
                  <c:v>0.0109695657538222</c:v>
                </c:pt>
                <c:pt idx="1995">
                  <c:v>0.0120647641068065</c:v>
                </c:pt>
                <c:pt idx="1996">
                  <c:v>0.0132027872268694</c:v>
                </c:pt>
                <c:pt idx="1997">
                  <c:v>0.0143514844780304</c:v>
                </c:pt>
                <c:pt idx="1998">
                  <c:v>0.015447267053738</c:v>
                </c:pt>
                <c:pt idx="1999">
                  <c:v>0.0163964663698865</c:v>
                </c:pt>
                <c:pt idx="2000">
                  <c:v>0.017060687208251</c:v>
                </c:pt>
                <c:pt idx="2001">
                  <c:v>0.0173444392085749</c:v>
                </c:pt>
                <c:pt idx="2002">
                  <c:v>0.0172459489201938</c:v>
                </c:pt>
                <c:pt idx="2003">
                  <c:v>0.0167789480767581</c:v>
                </c:pt>
                <c:pt idx="2004">
                  <c:v>0.0161062475291897</c:v>
                </c:pt>
                <c:pt idx="2005">
                  <c:v>0.015414004613383</c:v>
                </c:pt>
                <c:pt idx="2006">
                  <c:v>0.0148113468773683</c:v>
                </c:pt>
                <c:pt idx="2007">
                  <c:v>0.0143334109468121</c:v>
                </c:pt>
                <c:pt idx="2008">
                  <c:v>0.0139397560032788</c:v>
                </c:pt>
                <c:pt idx="2009">
                  <c:v>0.0135284671334174</c:v>
                </c:pt>
                <c:pt idx="2010">
                  <c:v>0.0129896339548021</c:v>
                </c:pt>
                <c:pt idx="2011">
                  <c:v>0.0122964126093511</c:v>
                </c:pt>
                <c:pt idx="2012">
                  <c:v>0.0114981572880045</c:v>
                </c:pt>
                <c:pt idx="2013">
                  <c:v>0.0105771248331404</c:v>
                </c:pt>
                <c:pt idx="2014">
                  <c:v>0.00962656456597279</c:v>
                </c:pt>
                <c:pt idx="2015">
                  <c:v>0.00878149412119367</c:v>
                </c:pt>
                <c:pt idx="2016">
                  <c:v>0.00807504738382751</c:v>
                </c:pt>
                <c:pt idx="2017">
                  <c:v>0.00746045355739703</c:v>
                </c:pt>
                <c:pt idx="2018">
                  <c:v>0.00694253982465465</c:v>
                </c:pt>
                <c:pt idx="2019">
                  <c:v>0.00654863633728918</c:v>
                </c:pt>
                <c:pt idx="2020">
                  <c:v>0.0064237357557937</c:v>
                </c:pt>
                <c:pt idx="2021">
                  <c:v>0.00670867531214515</c:v>
                </c:pt>
                <c:pt idx="2022">
                  <c:v>0.00745925942904002</c:v>
                </c:pt>
                <c:pt idx="2023">
                  <c:v>0.00859927651904528</c:v>
                </c:pt>
                <c:pt idx="2024">
                  <c:v>0.0100294118006154</c:v>
                </c:pt>
                <c:pt idx="2025">
                  <c:v>0.0115186575621204</c:v>
                </c:pt>
                <c:pt idx="2026">
                  <c:v>0.012836948487984</c:v>
                </c:pt>
                <c:pt idx="2027">
                  <c:v>0.0139577564608966</c:v>
                </c:pt>
                <c:pt idx="2028">
                  <c:v>0.0147155927355697</c:v>
                </c:pt>
                <c:pt idx="2029">
                  <c:v>0.0152174850421655</c:v>
                </c:pt>
                <c:pt idx="2030">
                  <c:v>0.0155122015455842</c:v>
                </c:pt>
                <c:pt idx="2031">
                  <c:v>0.0156550718300791</c:v>
                </c:pt>
                <c:pt idx="2032">
                  <c:v>0.015707004322754</c:v>
                </c:pt>
                <c:pt idx="2033">
                  <c:v>0.0157251963155967</c:v>
                </c:pt>
                <c:pt idx="2034">
                  <c:v>0.0157398408575362</c:v>
                </c:pt>
                <c:pt idx="2035">
                  <c:v>0.0158061935303299</c:v>
                </c:pt>
                <c:pt idx="2036">
                  <c:v>0.0160121108401673</c:v>
                </c:pt>
                <c:pt idx="2037">
                  <c:v>0.016406650923922</c:v>
                </c:pt>
                <c:pt idx="2038">
                  <c:v>0.017008240231874</c:v>
                </c:pt>
                <c:pt idx="2039">
                  <c:v>0.0178556912288633</c:v>
                </c:pt>
                <c:pt idx="2040">
                  <c:v>0.0189288304060753</c:v>
                </c:pt>
                <c:pt idx="2041">
                  <c:v>0.0200712443287372</c:v>
                </c:pt>
                <c:pt idx="2042">
                  <c:v>0.0211093526673538</c:v>
                </c:pt>
                <c:pt idx="2043">
                  <c:v>0.0219030767784349</c:v>
                </c:pt>
                <c:pt idx="2044">
                  <c:v>0.022387629505565</c:v>
                </c:pt>
                <c:pt idx="2045">
                  <c:v>0.0224723061259923</c:v>
                </c:pt>
                <c:pt idx="2046">
                  <c:v>0.0220753938867969</c:v>
                </c:pt>
                <c:pt idx="2047">
                  <c:v>0.0211928622037147</c:v>
                </c:pt>
                <c:pt idx="2048">
                  <c:v>0.0198796795481416</c:v>
                </c:pt>
                <c:pt idx="2049">
                  <c:v>0.0183192168150422</c:v>
                </c:pt>
                <c:pt idx="2050">
                  <c:v>0.0167645185152594</c:v>
                </c:pt>
                <c:pt idx="2051">
                  <c:v>0.0154974031084887</c:v>
                </c:pt>
                <c:pt idx="2052">
                  <c:v>0.0147042672658159</c:v>
                </c:pt>
                <c:pt idx="2053">
                  <c:v>0.0143116081591486</c:v>
                </c:pt>
                <c:pt idx="2054">
                  <c:v>0.0142664792905328</c:v>
                </c:pt>
                <c:pt idx="2055">
                  <c:v>0.0145478302210785</c:v>
                </c:pt>
                <c:pt idx="2056">
                  <c:v>0.0151902820568351</c:v>
                </c:pt>
                <c:pt idx="2057">
                  <c:v>0.0161772948293167</c:v>
                </c:pt>
                <c:pt idx="2058">
                  <c:v>0.017455403246405</c:v>
                </c:pt>
                <c:pt idx="2059">
                  <c:v>0.018911288007779</c:v>
                </c:pt>
                <c:pt idx="2060">
                  <c:v>0.0204003455888975</c:v>
                </c:pt>
                <c:pt idx="2061">
                  <c:v>0.0218121444837762</c:v>
                </c:pt>
                <c:pt idx="2062">
                  <c:v>0.0230966424707365</c:v>
                </c:pt>
                <c:pt idx="2063">
                  <c:v>0.0241614423847796</c:v>
                </c:pt>
                <c:pt idx="2064">
                  <c:v>0.0249241642789603</c:v>
                </c:pt>
                <c:pt idx="2065">
                  <c:v>0.0252667216393513</c:v>
                </c:pt>
                <c:pt idx="2066">
                  <c:v>0.025221065808472</c:v>
                </c:pt>
                <c:pt idx="2067">
                  <c:v>0.0248941050451512</c:v>
                </c:pt>
                <c:pt idx="2068">
                  <c:v>0.0244528358241954</c:v>
                </c:pt>
                <c:pt idx="2069">
                  <c:v>0.0240205400425832</c:v>
                </c:pt>
                <c:pt idx="2070">
                  <c:v>0.0236036325281016</c:v>
                </c:pt>
                <c:pt idx="2071">
                  <c:v>0.023136751268553</c:v>
                </c:pt>
                <c:pt idx="2072">
                  <c:v>0.0226775050882433</c:v>
                </c:pt>
                <c:pt idx="2073">
                  <c:v>0.0223042141028378</c:v>
                </c:pt>
                <c:pt idx="2074">
                  <c:v>0.0221246971360623</c:v>
                </c:pt>
                <c:pt idx="2075">
                  <c:v>0.0223078602620429</c:v>
                </c:pt>
                <c:pt idx="2076">
                  <c:v>0.0229705655693907</c:v>
                </c:pt>
                <c:pt idx="2077">
                  <c:v>0.0241789283748523</c:v>
                </c:pt>
                <c:pt idx="2078">
                  <c:v>0.0259708521447126</c:v>
                </c:pt>
                <c:pt idx="2079">
                  <c:v>0.0280481329783601</c:v>
                </c:pt>
                <c:pt idx="2080">
                  <c:v>0.030142279981082</c:v>
                </c:pt>
                <c:pt idx="2081">
                  <c:v>0.0319633350436141</c:v>
                </c:pt>
                <c:pt idx="2082">
                  <c:v>0.0333172869049283</c:v>
                </c:pt>
                <c:pt idx="2083">
                  <c:v>0.0340813151808197</c:v>
                </c:pt>
                <c:pt idx="2084">
                  <c:v>0.0341545958915424</c:v>
                </c:pt>
                <c:pt idx="2085">
                  <c:v>0.0334843017128478</c:v>
                </c:pt>
                <c:pt idx="2086">
                  <c:v>0.032187820751836</c:v>
                </c:pt>
                <c:pt idx="2087">
                  <c:v>0.0305395707372937</c:v>
                </c:pt>
                <c:pt idx="2088">
                  <c:v>0.0289426789041074</c:v>
                </c:pt>
                <c:pt idx="2089">
                  <c:v>0.0278091232950049</c:v>
                </c:pt>
                <c:pt idx="2090">
                  <c:v>0.027408316463927</c:v>
                </c:pt>
                <c:pt idx="2091">
                  <c:v>0.0277585677690308</c:v>
                </c:pt>
                <c:pt idx="2092">
                  <c:v>0.028654128056899</c:v>
                </c:pt>
                <c:pt idx="2093">
                  <c:v>0.0297792656008537</c:v>
                </c:pt>
                <c:pt idx="2094">
                  <c:v>0.0308343106240915</c:v>
                </c:pt>
                <c:pt idx="2095">
                  <c:v>0.0315636788250343</c:v>
                </c:pt>
                <c:pt idx="2096">
                  <c:v>0.0317952589856026</c:v>
                </c:pt>
                <c:pt idx="2097">
                  <c:v>0.0314790254035964</c:v>
                </c:pt>
                <c:pt idx="2098">
                  <c:v>0.0307356511631506</c:v>
                </c:pt>
                <c:pt idx="2099">
                  <c:v>0.0298134479268936</c:v>
                </c:pt>
                <c:pt idx="2100">
                  <c:v>0.0288919375375949</c:v>
                </c:pt>
                <c:pt idx="2101">
                  <c:v>0.0280735031288195</c:v>
                </c:pt>
                <c:pt idx="2102">
                  <c:v>0.0274142895229399</c:v>
                </c:pt>
                <c:pt idx="2103">
                  <c:v>0.0268421147177092</c:v>
                </c:pt>
                <c:pt idx="2104">
                  <c:v>0.0262251833402457</c:v>
                </c:pt>
                <c:pt idx="2105">
                  <c:v>0.0254394743343116</c:v>
                </c:pt>
                <c:pt idx="2106">
                  <c:v>0.0244611802279295</c:v>
                </c:pt>
                <c:pt idx="2107">
                  <c:v>0.0233382429318219</c:v>
                </c:pt>
                <c:pt idx="2108">
                  <c:v>0.0221735250603056</c:v>
                </c:pt>
                <c:pt idx="2109">
                  <c:v>0.0211729795381552</c:v>
                </c:pt>
                <c:pt idx="2110">
                  <c:v>0.0204197769455438</c:v>
                </c:pt>
                <c:pt idx="2111">
                  <c:v>0.0199384930395977</c:v>
                </c:pt>
                <c:pt idx="2112">
                  <c:v>0.0197504370994458</c:v>
                </c:pt>
                <c:pt idx="2113">
                  <c:v>0.0197494932651865</c:v>
                </c:pt>
                <c:pt idx="2114">
                  <c:v>0.0199057127754797</c:v>
                </c:pt>
                <c:pt idx="2115">
                  <c:v>0.0200334087623197</c:v>
                </c:pt>
                <c:pt idx="2116">
                  <c:v>0.0200685469194092</c:v>
                </c:pt>
                <c:pt idx="2117">
                  <c:v>0.0200352829716141</c:v>
                </c:pt>
                <c:pt idx="2118">
                  <c:v>0.0200466359204108</c:v>
                </c:pt>
                <c:pt idx="2119">
                  <c:v>0.0201686539527729</c:v>
                </c:pt>
                <c:pt idx="2120">
                  <c:v>0.0203433208954605</c:v>
                </c:pt>
                <c:pt idx="2121">
                  <c:v>0.0204483149539271</c:v>
                </c:pt>
                <c:pt idx="2122">
                  <c:v>0.0204284356095032</c:v>
                </c:pt>
                <c:pt idx="2123">
                  <c:v>0.0202348168334564</c:v>
                </c:pt>
                <c:pt idx="2124">
                  <c:v>0.0199600087232865</c:v>
                </c:pt>
                <c:pt idx="2125">
                  <c:v>0.0197595583991292</c:v>
                </c:pt>
                <c:pt idx="2126">
                  <c:v>0.0197609752928622</c:v>
                </c:pt>
                <c:pt idx="2127">
                  <c:v>0.0199937479344792</c:v>
                </c:pt>
                <c:pt idx="2128">
                  <c:v>0.0203649206656774</c:v>
                </c:pt>
                <c:pt idx="2129">
                  <c:v>0.0207236226332194</c:v>
                </c:pt>
                <c:pt idx="2130">
                  <c:v>0.0209274884465017</c:v>
                </c:pt>
                <c:pt idx="2131">
                  <c:v>0.0209241859011004</c:v>
                </c:pt>
                <c:pt idx="2132">
                  <c:v>0.0207122950570349</c:v>
                </c:pt>
                <c:pt idx="2133">
                  <c:v>0.0202605171080006</c:v>
                </c:pt>
                <c:pt idx="2134">
                  <c:v>0.0195235606990874</c:v>
                </c:pt>
                <c:pt idx="2135">
                  <c:v>0.0185269983225141</c:v>
                </c:pt>
                <c:pt idx="2136">
                  <c:v>0.0173644045936399</c:v>
                </c:pt>
                <c:pt idx="2137">
                  <c:v>0.0161665880129803</c:v>
                </c:pt>
                <c:pt idx="2138">
                  <c:v>0.0151192737983079</c:v>
                </c:pt>
                <c:pt idx="2139">
                  <c:v>0.0143850875974131</c:v>
                </c:pt>
                <c:pt idx="2140">
                  <c:v>0.0140346631803913</c:v>
                </c:pt>
                <c:pt idx="2141">
                  <c:v>0.0140402221764617</c:v>
                </c:pt>
                <c:pt idx="2142">
                  <c:v>0.0143386680133809</c:v>
                </c:pt>
                <c:pt idx="2143">
                  <c:v>0.0148867016135702</c:v>
                </c:pt>
                <c:pt idx="2144">
                  <c:v>0.0155945185988409</c:v>
                </c:pt>
                <c:pt idx="2145">
                  <c:v>0.0163052396793556</c:v>
                </c:pt>
                <c:pt idx="2146">
                  <c:v>0.0169197041759016</c:v>
                </c:pt>
                <c:pt idx="2147">
                  <c:v>0.017336808921014</c:v>
                </c:pt>
                <c:pt idx="2148">
                  <c:v>0.0174022375662643</c:v>
                </c:pt>
                <c:pt idx="2149">
                  <c:v>0.0170352661595476</c:v>
                </c:pt>
                <c:pt idx="2150">
                  <c:v>0.0164123736708242</c:v>
                </c:pt>
                <c:pt idx="2151">
                  <c:v>0.0158848414105642</c:v>
                </c:pt>
                <c:pt idx="2152">
                  <c:v>0.0157570818218182</c:v>
                </c:pt>
                <c:pt idx="2153">
                  <c:v>0.0160326699222166</c:v>
                </c:pt>
                <c:pt idx="2154">
                  <c:v>0.0165970258864671</c:v>
                </c:pt>
                <c:pt idx="2155">
                  <c:v>0.017188886067555</c:v>
                </c:pt>
                <c:pt idx="2156">
                  <c:v>0.0175126706981227</c:v>
                </c:pt>
                <c:pt idx="2157">
                  <c:v>0.0173687977379054</c:v>
                </c:pt>
                <c:pt idx="2158">
                  <c:v>0.0167549622849961</c:v>
                </c:pt>
                <c:pt idx="2159">
                  <c:v>0.015851963808143</c:v>
                </c:pt>
                <c:pt idx="2160">
                  <c:v>0.0148324056385617</c:v>
                </c:pt>
                <c:pt idx="2161">
                  <c:v>0.0139177316873077</c:v>
                </c:pt>
                <c:pt idx="2162">
                  <c:v>0.0132142820114567</c:v>
                </c:pt>
                <c:pt idx="2163">
                  <c:v>0.0127235085737224</c:v>
                </c:pt>
                <c:pt idx="2164">
                  <c:v>0.0124273937039594</c:v>
                </c:pt>
                <c:pt idx="2165">
                  <c:v>0.0123321348234445</c:v>
                </c:pt>
                <c:pt idx="2166">
                  <c:v>0.0123914494195997</c:v>
                </c:pt>
                <c:pt idx="2167">
                  <c:v>0.012442259714285</c:v>
                </c:pt>
                <c:pt idx="2168">
                  <c:v>0.0123543896052378</c:v>
                </c:pt>
                <c:pt idx="2169">
                  <c:v>0.0120352214532224</c:v>
                </c:pt>
                <c:pt idx="2170">
                  <c:v>0.0114806290080761</c:v>
                </c:pt>
                <c:pt idx="2171">
                  <c:v>0.0107938748018234</c:v>
                </c:pt>
                <c:pt idx="2172">
                  <c:v>0.0100918600057881</c:v>
                </c:pt>
                <c:pt idx="2173">
                  <c:v>0.00944365202597445</c:v>
                </c:pt>
                <c:pt idx="2174">
                  <c:v>0.00880143954196721</c:v>
                </c:pt>
                <c:pt idx="2175">
                  <c:v>0.0081032207412146</c:v>
                </c:pt>
                <c:pt idx="2176">
                  <c:v>0.00733874004452284</c:v>
                </c:pt>
                <c:pt idx="2177">
                  <c:v>0.00647099124722609</c:v>
                </c:pt>
                <c:pt idx="2178">
                  <c:v>0.00551560237380661</c:v>
                </c:pt>
                <c:pt idx="2179">
                  <c:v>0.00451380187845613</c:v>
                </c:pt>
                <c:pt idx="2180">
                  <c:v>0.00359938323991339</c:v>
                </c:pt>
                <c:pt idx="2181">
                  <c:v>0.00283996305743664</c:v>
                </c:pt>
                <c:pt idx="2182">
                  <c:v>0.00220529313244069</c:v>
                </c:pt>
                <c:pt idx="2183">
                  <c:v>0.00162278452442592</c:v>
                </c:pt>
                <c:pt idx="2184">
                  <c:v>0.00105311387300302</c:v>
                </c:pt>
                <c:pt idx="2185">
                  <c:v>0.000475774377663972</c:v>
                </c:pt>
                <c:pt idx="2186">
                  <c:v>-0.000106260681059356</c:v>
                </c:pt>
                <c:pt idx="2187">
                  <c:v>-0.000657814416206115</c:v>
                </c:pt>
                <c:pt idx="2188">
                  <c:v>-0.00112892203981661</c:v>
                </c:pt>
                <c:pt idx="2189">
                  <c:v>-0.00146847287607861</c:v>
                </c:pt>
                <c:pt idx="2190">
                  <c:v>-0.00165861305317225</c:v>
                </c:pt>
                <c:pt idx="2191">
                  <c:v>-0.00168656673698559</c:v>
                </c:pt>
                <c:pt idx="2192">
                  <c:v>-0.00153533113230053</c:v>
                </c:pt>
                <c:pt idx="2193">
                  <c:v>-0.00121614463747165</c:v>
                </c:pt>
                <c:pt idx="2194">
                  <c:v>-0.000761446037336111</c:v>
                </c:pt>
                <c:pt idx="2195">
                  <c:v>-0.000190808337750712</c:v>
                </c:pt>
                <c:pt idx="2196">
                  <c:v>0.000429104319642526</c:v>
                </c:pt>
                <c:pt idx="2197">
                  <c:v>0.0010674822099574</c:v>
                </c:pt>
                <c:pt idx="2198">
                  <c:v>0.0018020943708127</c:v>
                </c:pt>
                <c:pt idx="2199">
                  <c:v>0.00270085968535192</c:v>
                </c:pt>
                <c:pt idx="2200">
                  <c:v>0.00371197095648537</c:v>
                </c:pt>
                <c:pt idx="2201">
                  <c:v>0.00470809910949331</c:v>
                </c:pt>
                <c:pt idx="2202">
                  <c:v>0.00555518957435924</c:v>
                </c:pt>
                <c:pt idx="2203">
                  <c:v>0.00613645903899411</c:v>
                </c:pt>
                <c:pt idx="2204">
                  <c:v>0.00638396309277939</c:v>
                </c:pt>
                <c:pt idx="2205">
                  <c:v>0.00631411755183779</c:v>
                </c:pt>
                <c:pt idx="2206">
                  <c:v>0.00596604913929014</c:v>
                </c:pt>
                <c:pt idx="2207">
                  <c:v>0.00538508051524946</c:v>
                </c:pt>
                <c:pt idx="2208">
                  <c:v>0.00461783858716556</c:v>
                </c:pt>
                <c:pt idx="2209">
                  <c:v>0.00373745682798257</c:v>
                </c:pt>
                <c:pt idx="2210">
                  <c:v>0.00279885706166788</c:v>
                </c:pt>
                <c:pt idx="2211">
                  <c:v>0.0018498061595403</c:v>
                </c:pt>
                <c:pt idx="2212">
                  <c:v>0.000963995720737307</c:v>
                </c:pt>
                <c:pt idx="2213">
                  <c:v>0.000259545102754878</c:v>
                </c:pt>
                <c:pt idx="2214">
                  <c:v>-0.000211500902514139</c:v>
                </c:pt>
                <c:pt idx="2215">
                  <c:v>-0.000445302580001964</c:v>
                </c:pt>
                <c:pt idx="2216">
                  <c:v>-0.000500215015722828</c:v>
                </c:pt>
                <c:pt idx="2217">
                  <c:v>-0.00045415235955827</c:v>
                </c:pt>
                <c:pt idx="2218">
                  <c:v>-0.000326883972233056</c:v>
                </c:pt>
                <c:pt idx="2219">
                  <c:v>4.40779779186554E-005</c:v>
                </c:pt>
                <c:pt idx="2220">
                  <c:v>0.000751504277570681</c:v>
                </c:pt>
                <c:pt idx="2221">
                  <c:v>0.00182616159736429</c:v>
                </c:pt>
                <c:pt idx="2222">
                  <c:v>0.00307388225738669</c:v>
                </c:pt>
                <c:pt idx="2223">
                  <c:v>0.00408004065907233</c:v>
                </c:pt>
                <c:pt idx="2224">
                  <c:v>0.00469394069775544</c:v>
                </c:pt>
                <c:pt idx="2225">
                  <c:v>0.00475824270280083</c:v>
                </c:pt>
                <c:pt idx="2226">
                  <c:v>0.00438768740162068</c:v>
                </c:pt>
                <c:pt idx="2227">
                  <c:v>0.00383025277338708</c:v>
                </c:pt>
                <c:pt idx="2228">
                  <c:v>0.00330948991715515</c:v>
                </c:pt>
                <c:pt idx="2229">
                  <c:v>0.0029427381178829</c:v>
                </c:pt>
                <c:pt idx="2230">
                  <c:v>0.0026967565830158</c:v>
                </c:pt>
                <c:pt idx="2231">
                  <c:v>0.00245137039440155</c:v>
                </c:pt>
                <c:pt idx="2232">
                  <c:v>0.00209550764371281</c:v>
                </c:pt>
                <c:pt idx="2233">
                  <c:v>0.00162703881881796</c:v>
                </c:pt>
                <c:pt idx="2234">
                  <c:v>0.00114489779941337</c:v>
                </c:pt>
                <c:pt idx="2235">
                  <c:v>0.000839594543254137</c:v>
                </c:pt>
                <c:pt idx="2236">
                  <c:v>0.000977357344065714</c:v>
                </c:pt>
                <c:pt idx="2237">
                  <c:v>0.00183815440368824</c:v>
                </c:pt>
                <c:pt idx="2238">
                  <c:v>0.00350195554999465</c:v>
                </c:pt>
                <c:pt idx="2239">
                  <c:v>0.00571388186407913</c:v>
                </c:pt>
                <c:pt idx="2240">
                  <c:v>0.00801777158069907</c:v>
                </c:pt>
                <c:pt idx="2241">
                  <c:v>0.0100415269230426</c:v>
                </c:pt>
                <c:pt idx="2242">
                  <c:v>0.0115732742101439</c:v>
                </c:pt>
                <c:pt idx="2243">
                  <c:v>0.012596391361759</c:v>
                </c:pt>
                <c:pt idx="2244">
                  <c:v>0.0132416013397848</c:v>
                </c:pt>
                <c:pt idx="2245">
                  <c:v>0.0136570393473192</c:v>
                </c:pt>
                <c:pt idx="2246">
                  <c:v>0.013920417922459</c:v>
                </c:pt>
                <c:pt idx="2247">
                  <c:v>0.0140062705469734</c:v>
                </c:pt>
                <c:pt idx="2248">
                  <c:v>0.0138863371852661</c:v>
                </c:pt>
                <c:pt idx="2249">
                  <c:v>0.0136264564493691</c:v>
                </c:pt>
                <c:pt idx="2250">
                  <c:v>0.0134072869127942</c:v>
                </c:pt>
                <c:pt idx="2251">
                  <c:v>0.013334577302777</c:v>
                </c:pt>
                <c:pt idx="2252">
                  <c:v>0.0134211864640594</c:v>
                </c:pt>
                <c:pt idx="2253">
                  <c:v>0.0136562558677659</c:v>
                </c:pt>
                <c:pt idx="2254">
                  <c:v>0.0140445741590659</c:v>
                </c:pt>
                <c:pt idx="2255">
                  <c:v>0.0144867178613349</c:v>
                </c:pt>
                <c:pt idx="2256">
                  <c:v>0.0149203278836945</c:v>
                </c:pt>
                <c:pt idx="2257">
                  <c:v>0.0153789613604986</c:v>
                </c:pt>
                <c:pt idx="2258">
                  <c:v>0.0159587619371962</c:v>
                </c:pt>
                <c:pt idx="2259">
                  <c:v>0.0167380223602661</c:v>
                </c:pt>
                <c:pt idx="2260">
                  <c:v>0.0178093957980181</c:v>
                </c:pt>
                <c:pt idx="2261">
                  <c:v>0.0192054495066954</c:v>
                </c:pt>
                <c:pt idx="2262">
                  <c:v>0.0208615286231907</c:v>
                </c:pt>
                <c:pt idx="2263">
                  <c:v>0.0225622733813543</c:v>
                </c:pt>
                <c:pt idx="2264">
                  <c:v>0.0240815759632103</c:v>
                </c:pt>
                <c:pt idx="2265">
                  <c:v>0.0253120901584858</c:v>
                </c:pt>
                <c:pt idx="2266">
                  <c:v>0.0262044553473673</c:v>
                </c:pt>
                <c:pt idx="2267">
                  <c:v>0.0267077140532413</c:v>
                </c:pt>
                <c:pt idx="2268">
                  <c:v>0.026779514827956</c:v>
                </c:pt>
                <c:pt idx="2269">
                  <c:v>0.0264908723704795</c:v>
                </c:pt>
                <c:pt idx="2270">
                  <c:v>0.0259937945976233</c:v>
                </c:pt>
                <c:pt idx="2271">
                  <c:v>0.0254253204567289</c:v>
                </c:pt>
                <c:pt idx="2272">
                  <c:v>0.0249181255731618</c:v>
                </c:pt>
                <c:pt idx="2273">
                  <c:v>0.0246075262454739</c:v>
                </c:pt>
                <c:pt idx="2274">
                  <c:v>0.0246550228221042</c:v>
                </c:pt>
                <c:pt idx="2275">
                  <c:v>0.0251853979969672</c:v>
                </c:pt>
                <c:pt idx="2276">
                  <c:v>0.0261845361387362</c:v>
                </c:pt>
                <c:pt idx="2277">
                  <c:v>0.0275825142386655</c:v>
                </c:pt>
                <c:pt idx="2278">
                  <c:v>0.0292657383492889</c:v>
                </c:pt>
                <c:pt idx="2279">
                  <c:v>0.0310268143925134</c:v>
                </c:pt>
                <c:pt idx="2280">
                  <c:v>0.0325961849636215</c:v>
                </c:pt>
                <c:pt idx="2281">
                  <c:v>0.0336852473703888</c:v>
                </c:pt>
                <c:pt idx="2282">
                  <c:v>0.0341046325318351</c:v>
                </c:pt>
                <c:pt idx="2283">
                  <c:v>0.0339121879275464</c:v>
                </c:pt>
                <c:pt idx="2284">
                  <c:v>0.0332837481454794</c:v>
                </c:pt>
                <c:pt idx="2285">
                  <c:v>0.0324074500255731</c:v>
                </c:pt>
                <c:pt idx="2286">
                  <c:v>0.0314402071740901</c:v>
                </c:pt>
                <c:pt idx="2287">
                  <c:v>0.030538137505406</c:v>
                </c:pt>
                <c:pt idx="2288">
                  <c:v>0.0298187102874795</c:v>
                </c:pt>
                <c:pt idx="2289">
                  <c:v>0.0293210143884642</c:v>
                </c:pt>
                <c:pt idx="2290">
                  <c:v>0.0289957760139457</c:v>
                </c:pt>
                <c:pt idx="2291">
                  <c:v>0.0287514761764633</c:v>
                </c:pt>
                <c:pt idx="2292">
                  <c:v>0.0285549227672756</c:v>
                </c:pt>
                <c:pt idx="2293">
                  <c:v>0.0283557676645943</c:v>
                </c:pt>
                <c:pt idx="2294">
                  <c:v>0.0282120356052585</c:v>
                </c:pt>
                <c:pt idx="2295">
                  <c:v>0.0282092882953741</c:v>
                </c:pt>
                <c:pt idx="2296">
                  <c:v>0.0283996193660732</c:v>
                </c:pt>
                <c:pt idx="2297">
                  <c:v>0.0287929135002926</c:v>
                </c:pt>
                <c:pt idx="2298">
                  <c:v>0.0293713425297388</c:v>
                </c:pt>
                <c:pt idx="2299">
                  <c:v>0.030038380875329</c:v>
                </c:pt>
                <c:pt idx="2300">
                  <c:v>0.0306593102061284</c:v>
                </c:pt>
                <c:pt idx="2301">
                  <c:v>0.0310318444509231</c:v>
                </c:pt>
                <c:pt idx="2302">
                  <c:v>0.0309828222224161</c:v>
                </c:pt>
                <c:pt idx="2303">
                  <c:v>0.0303671030275641</c:v>
                </c:pt>
                <c:pt idx="2304">
                  <c:v>0.0291852026469961</c:v>
                </c:pt>
                <c:pt idx="2305">
                  <c:v>0.0275840533747069</c:v>
                </c:pt>
                <c:pt idx="2306">
                  <c:v>0.0258444643851521</c:v>
                </c:pt>
                <c:pt idx="2307">
                  <c:v>0.0242919542931349</c:v>
                </c:pt>
                <c:pt idx="2308">
                  <c:v>0.0231682322112078</c:v>
                </c:pt>
                <c:pt idx="2309">
                  <c:v>0.0224975464668784</c:v>
                </c:pt>
                <c:pt idx="2310">
                  <c:v>0.0221495531414679</c:v>
                </c:pt>
                <c:pt idx="2311">
                  <c:v>0.022021280582238</c:v>
                </c:pt>
                <c:pt idx="2312">
                  <c:v>0.0220923910841358</c:v>
                </c:pt>
                <c:pt idx="2313">
                  <c:v>0.0223386165002063</c:v>
                </c:pt>
                <c:pt idx="2314">
                  <c:v>0.0226866883181284</c:v>
                </c:pt>
                <c:pt idx="2315">
                  <c:v>0.0231038564897304</c:v>
                </c:pt>
                <c:pt idx="2316">
                  <c:v>0.0235486734443685</c:v>
                </c:pt>
                <c:pt idx="2317">
                  <c:v>0.0240313655374455</c:v>
                </c:pt>
                <c:pt idx="2318">
                  <c:v>0.0245110337569079</c:v>
                </c:pt>
                <c:pt idx="2319">
                  <c:v>0.0248372112205011</c:v>
                </c:pt>
                <c:pt idx="2320">
                  <c:v>0.0249118142221526</c:v>
                </c:pt>
                <c:pt idx="2321">
                  <c:v>0.0246327585526675</c:v>
                </c:pt>
                <c:pt idx="2322">
                  <c:v>0.0238878626298777</c:v>
                </c:pt>
                <c:pt idx="2323">
                  <c:v>0.0226059473945734</c:v>
                </c:pt>
                <c:pt idx="2324">
                  <c:v>0.0208601876523993</c:v>
                </c:pt>
                <c:pt idx="2325">
                  <c:v>0.0188733687652229</c:v>
                </c:pt>
                <c:pt idx="2326">
                  <c:v>0.0169272484104001</c:v>
                </c:pt>
                <c:pt idx="2327">
                  <c:v>0.0152736312811851</c:v>
                </c:pt>
                <c:pt idx="2328">
                  <c:v>0.0140296955261463</c:v>
                </c:pt>
                <c:pt idx="2329">
                  <c:v>0.0132331357781721</c:v>
                </c:pt>
                <c:pt idx="2330">
                  <c:v>0.0128633272469965</c:v>
                </c:pt>
                <c:pt idx="2331">
                  <c:v>0.0128952414698307</c:v>
                </c:pt>
                <c:pt idx="2332">
                  <c:v>0.013242754813879</c:v>
                </c:pt>
                <c:pt idx="2333">
                  <c:v>0.0137992417394956</c:v>
                </c:pt>
                <c:pt idx="2334">
                  <c:v>0.0144612445924219</c:v>
                </c:pt>
                <c:pt idx="2335">
                  <c:v>0.0152470133170473</c:v>
                </c:pt>
                <c:pt idx="2336">
                  <c:v>0.0160095201288944</c:v>
                </c:pt>
                <c:pt idx="2337">
                  <c:v>0.0165823818572583</c:v>
                </c:pt>
                <c:pt idx="2338">
                  <c:v>0.0168734875063126</c:v>
                </c:pt>
                <c:pt idx="2339">
                  <c:v>0.0167661827302618</c:v>
                </c:pt>
                <c:pt idx="2340">
                  <c:v>0.0162402739371623</c:v>
                </c:pt>
                <c:pt idx="2341">
                  <c:v>0.0153934733952223</c:v>
                </c:pt>
                <c:pt idx="2342">
                  <c:v>0.0143563534810484</c:v>
                </c:pt>
                <c:pt idx="2343">
                  <c:v>0.0133174863672528</c:v>
                </c:pt>
                <c:pt idx="2344">
                  <c:v>0.0124411168581237</c:v>
                </c:pt>
                <c:pt idx="2345">
                  <c:v>0.0118007590285102</c:v>
                </c:pt>
                <c:pt idx="2346">
                  <c:v>0.0114791969715386</c:v>
                </c:pt>
                <c:pt idx="2347">
                  <c:v>0.0114735364699175</c:v>
                </c:pt>
                <c:pt idx="2348">
                  <c:v>0.0118113381617222</c:v>
                </c:pt>
                <c:pt idx="2349">
                  <c:v>0.0125220596963448</c:v>
                </c:pt>
                <c:pt idx="2350">
                  <c:v>0.0136079683736552</c:v>
                </c:pt>
                <c:pt idx="2351">
                  <c:v>0.0149370522677742</c:v>
                </c:pt>
                <c:pt idx="2352">
                  <c:v>0.016404375240519</c:v>
                </c:pt>
                <c:pt idx="2353">
                  <c:v>0.0179332754186436</c:v>
                </c:pt>
                <c:pt idx="2354">
                  <c:v>0.0193560502863825</c:v>
                </c:pt>
                <c:pt idx="2355">
                  <c:v>0.0206406345121225</c:v>
                </c:pt>
                <c:pt idx="2356">
                  <c:v>0.0217461011230584</c:v>
                </c:pt>
                <c:pt idx="2357">
                  <c:v>0.0226061109900451</c:v>
                </c:pt>
                <c:pt idx="2358">
                  <c:v>0.023110327125939</c:v>
                </c:pt>
                <c:pt idx="2359">
                  <c:v>0.0231518280977438</c:v>
                </c:pt>
                <c:pt idx="2360">
                  <c:v>0.0227214538390104</c:v>
                </c:pt>
                <c:pt idx="2361">
                  <c:v>0.0218863699372162</c:v>
                </c:pt>
                <c:pt idx="2362">
                  <c:v>0.020732210250626</c:v>
                </c:pt>
                <c:pt idx="2363">
                  <c:v>0.0193879779803617</c:v>
                </c:pt>
                <c:pt idx="2364">
                  <c:v>0.0180266965928459</c:v>
                </c:pt>
                <c:pt idx="2365">
                  <c:v>0.0168325179939435</c:v>
                </c:pt>
                <c:pt idx="2366">
                  <c:v>0.0159024268657479</c:v>
                </c:pt>
                <c:pt idx="2367">
                  <c:v>0.0153791362152627</c:v>
                </c:pt>
                <c:pt idx="2368">
                  <c:v>0.0153437576132406</c:v>
                </c:pt>
                <c:pt idx="2369">
                  <c:v>0.0157997173426193</c:v>
                </c:pt>
                <c:pt idx="2370">
                  <c:v>0.0166880701239243</c:v>
                </c:pt>
                <c:pt idx="2371">
                  <c:v>0.0179018433795703</c:v>
                </c:pt>
                <c:pt idx="2372">
                  <c:v>0.0193105332390224</c:v>
                </c:pt>
                <c:pt idx="2373">
                  <c:v>0.0208333297407571</c:v>
                </c:pt>
                <c:pt idx="2374">
                  <c:v>0.0224166426274019</c:v>
                </c:pt>
                <c:pt idx="2375">
                  <c:v>0.0239858299075986</c:v>
                </c:pt>
                <c:pt idx="2376">
                  <c:v>0.0254315684141187</c:v>
                </c:pt>
                <c:pt idx="2377">
                  <c:v>0.0266281977632532</c:v>
                </c:pt>
                <c:pt idx="2378">
                  <c:v>0.0274750844458096</c:v>
                </c:pt>
                <c:pt idx="2379">
                  <c:v>0.0279730467010698</c:v>
                </c:pt>
                <c:pt idx="2380">
                  <c:v>0.0282047089481996</c:v>
                </c:pt>
                <c:pt idx="2381">
                  <c:v>0.0282229664003013</c:v>
                </c:pt>
                <c:pt idx="2382">
                  <c:v>0.0280403221028699</c:v>
                </c:pt>
                <c:pt idx="2383">
                  <c:v>0.0276506823473316</c:v>
                </c:pt>
                <c:pt idx="2384">
                  <c:v>0.0270729751788771</c:v>
                </c:pt>
                <c:pt idx="2385">
                  <c:v>0.0263458844906197</c:v>
                </c:pt>
                <c:pt idx="2386">
                  <c:v>0.0255684311361484</c:v>
                </c:pt>
                <c:pt idx="2387">
                  <c:v>0.0248859638696504</c:v>
                </c:pt>
                <c:pt idx="2388">
                  <c:v>0.0243827159079525</c:v>
                </c:pt>
                <c:pt idx="2389">
                  <c:v>0.0240767125616758</c:v>
                </c:pt>
                <c:pt idx="2390">
                  <c:v>0.0238713711091183</c:v>
                </c:pt>
                <c:pt idx="2391">
                  <c:v>0.0236878456774508</c:v>
                </c:pt>
                <c:pt idx="2392">
                  <c:v>0.0234721678277928</c:v>
                </c:pt>
                <c:pt idx="2393">
                  <c:v>0.0231925675850042</c:v>
                </c:pt>
                <c:pt idx="2394">
                  <c:v>0.0228615790335296</c:v>
                </c:pt>
                <c:pt idx="2395">
                  <c:v>0.0223723760325715</c:v>
                </c:pt>
                <c:pt idx="2396">
                  <c:v>0.0216557611079658</c:v>
                </c:pt>
                <c:pt idx="2397">
                  <c:v>0.0206689466713329</c:v>
                </c:pt>
                <c:pt idx="2398">
                  <c:v>0.0194841946751921</c:v>
                </c:pt>
                <c:pt idx="2399">
                  <c:v>0.0182400561284309</c:v>
                </c:pt>
                <c:pt idx="2400">
                  <c:v>0.017043611172818</c:v>
                </c:pt>
                <c:pt idx="2401">
                  <c:v>0.0159187041462558</c:v>
                </c:pt>
                <c:pt idx="2402">
                  <c:v>0.0148533504760592</c:v>
                </c:pt>
                <c:pt idx="2403">
                  <c:v>0.0138323333356929</c:v>
                </c:pt>
                <c:pt idx="2404">
                  <c:v>0.0128884339930088</c:v>
                </c:pt>
                <c:pt idx="2405">
                  <c:v>0.0120426758664152</c:v>
                </c:pt>
                <c:pt idx="2406">
                  <c:v>0.0113326307294313</c:v>
                </c:pt>
                <c:pt idx="2407">
                  <c:v>0.0108080925701547</c:v>
                </c:pt>
                <c:pt idx="2408">
                  <c:v>0.0105840558188072</c:v>
                </c:pt>
                <c:pt idx="2409">
                  <c:v>0.0106958467449383</c:v>
                </c:pt>
                <c:pt idx="2410">
                  <c:v>0.0111048938734438</c:v>
                </c:pt>
                <c:pt idx="2411">
                  <c:v>0.011721658742525</c:v>
                </c:pt>
                <c:pt idx="2412">
                  <c:v>0.0123957741012982</c:v>
                </c:pt>
                <c:pt idx="2413">
                  <c:v>0.0130223972838163</c:v>
                </c:pt>
                <c:pt idx="2414">
                  <c:v>0.0135333577320717</c:v>
                </c:pt>
                <c:pt idx="2415">
                  <c:v>0.0138451665506967</c:v>
                </c:pt>
                <c:pt idx="2416">
                  <c:v>0.0139049210900195</c:v>
                </c:pt>
                <c:pt idx="2417">
                  <c:v>0.0137273374474815</c:v>
                </c:pt>
                <c:pt idx="2418">
                  <c:v>0.0133544725856755</c:v>
                </c:pt>
                <c:pt idx="2419">
                  <c:v>0.0129011240905536</c:v>
                </c:pt>
                <c:pt idx="2420">
                  <c:v>0.0125523728677698</c:v>
                </c:pt>
                <c:pt idx="2421">
                  <c:v>0.0124803584333685</c:v>
                </c:pt>
                <c:pt idx="2422">
                  <c:v>0.0128268078986916</c:v>
                </c:pt>
                <c:pt idx="2423">
                  <c:v>0.0136363492743667</c:v>
                </c:pt>
                <c:pt idx="2424">
                  <c:v>0.0148669321554489</c:v>
                </c:pt>
                <c:pt idx="2425">
                  <c:v>0.0163535963923989</c:v>
                </c:pt>
                <c:pt idx="2426">
                  <c:v>0.0178564194010805</c:v>
                </c:pt>
                <c:pt idx="2427">
                  <c:v>0.0192451309320624</c:v>
                </c:pt>
                <c:pt idx="2428">
                  <c:v>0.0203818986965547</c:v>
                </c:pt>
                <c:pt idx="2429">
                  <c:v>0.0212810813360125</c:v>
                </c:pt>
                <c:pt idx="2430">
                  <c:v>0.02199421344195</c:v>
                </c:pt>
                <c:pt idx="2431">
                  <c:v>0.0225756102882432</c:v>
                </c:pt>
                <c:pt idx="2432">
                  <c:v>0.023004873138356</c:v>
                </c:pt>
                <c:pt idx="2433">
                  <c:v>0.0231950321760344</c:v>
                </c:pt>
                <c:pt idx="2434">
                  <c:v>0.0230652790781947</c:v>
                </c:pt>
                <c:pt idx="2435">
                  <c:v>0.0226320372857958</c:v>
                </c:pt>
                <c:pt idx="2436">
                  <c:v>0.0219893051698859</c:v>
                </c:pt>
                <c:pt idx="2437">
                  <c:v>0.0212612473309382</c:v>
                </c:pt>
                <c:pt idx="2438">
                  <c:v>0.0205495083020259</c:v>
                </c:pt>
                <c:pt idx="2439">
                  <c:v>0.0199369187976947</c:v>
                </c:pt>
                <c:pt idx="2440">
                  <c:v>0.0196254273088577</c:v>
                </c:pt>
                <c:pt idx="2441">
                  <c:v>0.019713301915048</c:v>
                </c:pt>
                <c:pt idx="2442">
                  <c:v>0.0201558809861424</c:v>
                </c:pt>
                <c:pt idx="2443">
                  <c:v>0.0209695880642927</c:v>
                </c:pt>
                <c:pt idx="2444">
                  <c:v>0.022141735063106</c:v>
                </c:pt>
                <c:pt idx="2445">
                  <c:v>0.0235635761544562</c:v>
                </c:pt>
                <c:pt idx="2446">
                  <c:v>0.0250845717570158</c:v>
                </c:pt>
                <c:pt idx="2447">
                  <c:v>0.0265458931580787</c:v>
                </c:pt>
                <c:pt idx="2448">
                  <c:v>0.0277352204928064</c:v>
                </c:pt>
                <c:pt idx="2449">
                  <c:v>0.0285737641607451</c:v>
                </c:pt>
                <c:pt idx="2450">
                  <c:v>0.0289892559339874</c:v>
                </c:pt>
                <c:pt idx="2451">
                  <c:v>0.0292085032379559</c:v>
                </c:pt>
                <c:pt idx="2452">
                  <c:v>0.0293574168681874</c:v>
                </c:pt>
                <c:pt idx="2453">
                  <c:v>0.029463911514429</c:v>
                </c:pt>
                <c:pt idx="2454">
                  <c:v>0.0294354840571697</c:v>
                </c:pt>
                <c:pt idx="2455">
                  <c:v>0.0291792376755362</c:v>
                </c:pt>
                <c:pt idx="2456">
                  <c:v>0.0286006323213663</c:v>
                </c:pt>
                <c:pt idx="2457">
                  <c:v>0.0277037476807296</c:v>
                </c:pt>
                <c:pt idx="2458">
                  <c:v>0.0266751862352672</c:v>
                </c:pt>
                <c:pt idx="2459">
                  <c:v>0.025770823143895</c:v>
                </c:pt>
                <c:pt idx="2460">
                  <c:v>0.0252543274526205</c:v>
                </c:pt>
                <c:pt idx="2461">
                  <c:v>0.0253194759563432</c:v>
                </c:pt>
                <c:pt idx="2462">
                  <c:v>0.0259553581637132</c:v>
                </c:pt>
                <c:pt idx="2463">
                  <c:v>0.0270888310228968</c:v>
                </c:pt>
                <c:pt idx="2464">
                  <c:v>0.0285536292876071</c:v>
                </c:pt>
                <c:pt idx="2465">
                  <c:v>0.0302253349558025</c:v>
                </c:pt>
                <c:pt idx="2466">
                  <c:v>0.0319856827860048</c:v>
                </c:pt>
                <c:pt idx="2467">
                  <c:v>0.0337124798694006</c:v>
                </c:pt>
                <c:pt idx="2468">
                  <c:v>0.0352424980303749</c:v>
                </c:pt>
                <c:pt idx="2469">
                  <c:v>0.0364595480588601</c:v>
                </c:pt>
                <c:pt idx="2470">
                  <c:v>0.0373756903953911</c:v>
                </c:pt>
                <c:pt idx="2471">
                  <c:v>0.0379091371638212</c:v>
                </c:pt>
                <c:pt idx="2472">
                  <c:v>0.0379782188134543</c:v>
                </c:pt>
                <c:pt idx="2473">
                  <c:v>0.0376217051984571</c:v>
                </c:pt>
                <c:pt idx="2474">
                  <c:v>0.0367807104247455</c:v>
                </c:pt>
                <c:pt idx="2475">
                  <c:v>0.0354828361378462</c:v>
                </c:pt>
                <c:pt idx="2476">
                  <c:v>0.0339478714156368</c:v>
                </c:pt>
                <c:pt idx="2477">
                  <c:v>0.0324680355954451</c:v>
                </c:pt>
                <c:pt idx="2478">
                  <c:v>0.0313250966881168</c:v>
                </c:pt>
                <c:pt idx="2479">
                  <c:v>0.0306875323652691</c:v>
                </c:pt>
                <c:pt idx="2480">
                  <c:v>0.0304639952584351</c:v>
                </c:pt>
                <c:pt idx="2481">
                  <c:v>0.0304725472281619</c:v>
                </c:pt>
                <c:pt idx="2482">
                  <c:v>0.0304465645752088</c:v>
                </c:pt>
                <c:pt idx="2483">
                  <c:v>0.0301735034216061</c:v>
                </c:pt>
                <c:pt idx="2484">
                  <c:v>0.029584487135514</c:v>
                </c:pt>
                <c:pt idx="2485">
                  <c:v>0.028747435365167</c:v>
                </c:pt>
                <c:pt idx="2486">
                  <c:v>0.0277696972941299</c:v>
                </c:pt>
                <c:pt idx="2487">
                  <c:v>0.0267864572156991</c:v>
                </c:pt>
                <c:pt idx="2488">
                  <c:v>0.0259526483700654</c:v>
                </c:pt>
                <c:pt idx="2489">
                  <c:v>0.0253955170231859</c:v>
                </c:pt>
                <c:pt idx="2490">
                  <c:v>0.0251076271954012</c:v>
                </c:pt>
                <c:pt idx="2491">
                  <c:v>0.0249679424211976</c:v>
                </c:pt>
                <c:pt idx="2492">
                  <c:v>0.024837571796666</c:v>
                </c:pt>
                <c:pt idx="2493">
                  <c:v>0.0246112727412789</c:v>
                </c:pt>
                <c:pt idx="2494">
                  <c:v>0.0242106778714299</c:v>
                </c:pt>
                <c:pt idx="2495">
                  <c:v>0.0236784006846736</c:v>
                </c:pt>
                <c:pt idx="2496">
                  <c:v>0.0230287044905125</c:v>
                </c:pt>
                <c:pt idx="2497">
                  <c:v>0.0222904736275528</c:v>
                </c:pt>
                <c:pt idx="2498">
                  <c:v>0.0216018552361826</c:v>
                </c:pt>
                <c:pt idx="2499">
                  <c:v>0.0211355206224897</c:v>
                </c:pt>
                <c:pt idx="2500">
                  <c:v>0.0210436221813658</c:v>
                </c:pt>
                <c:pt idx="2501">
                  <c:v>0.021381770125241</c:v>
                </c:pt>
                <c:pt idx="2502">
                  <c:v>0.0220779184237712</c:v>
                </c:pt>
                <c:pt idx="2503">
                  <c:v>0.0229659042660544</c:v>
                </c:pt>
                <c:pt idx="2504">
                  <c:v>0.0238840577000387</c:v>
                </c:pt>
                <c:pt idx="2505">
                  <c:v>0.024716628914482</c:v>
                </c:pt>
                <c:pt idx="2506">
                  <c:v>0.0253940454168957</c:v>
                </c:pt>
                <c:pt idx="2507">
                  <c:v>0.0258306893741307</c:v>
                </c:pt>
                <c:pt idx="2508">
                  <c:v>0.0260466565961723</c:v>
                </c:pt>
                <c:pt idx="2509">
                  <c:v>0.0261495898466984</c:v>
                </c:pt>
                <c:pt idx="2510">
                  <c:v>0.0263094673072816</c:v>
                </c:pt>
                <c:pt idx="2511">
                  <c:v>0.0266777606532386</c:v>
                </c:pt>
                <c:pt idx="2512">
                  <c:v>0.0273076676187278</c:v>
                </c:pt>
                <c:pt idx="2513">
                  <c:v>0.0281469207346444</c:v>
                </c:pt>
                <c:pt idx="2514">
                  <c:v>0.0290271318614141</c:v>
                </c:pt>
                <c:pt idx="2515">
                  <c:v>0.0298037191999332</c:v>
                </c:pt>
                <c:pt idx="2516">
                  <c:v>0.0304195126674415</c:v>
                </c:pt>
                <c:pt idx="2517">
                  <c:v>0.0308888692727677</c:v>
                </c:pt>
                <c:pt idx="2518">
                  <c:v>0.0313068829043025</c:v>
                </c:pt>
                <c:pt idx="2519">
                  <c:v>0.0317475367590392</c:v>
                </c:pt>
                <c:pt idx="2520">
                  <c:v>0.0322375097195725</c:v>
                </c:pt>
                <c:pt idx="2521">
                  <c:v>0.0327615961352067</c:v>
                </c:pt>
                <c:pt idx="2522">
                  <c:v>0.0333486693501333</c:v>
                </c:pt>
                <c:pt idx="2523">
                  <c:v>0.0341035005844771</c:v>
                </c:pt>
                <c:pt idx="2524">
                  <c:v>0.035093063501186</c:v>
                </c:pt>
                <c:pt idx="2525">
                  <c:v>0.0362814868317951</c:v>
                </c:pt>
                <c:pt idx="2526">
                  <c:v>0.0375421544281122</c:v>
                </c:pt>
                <c:pt idx="2527">
                  <c:v>0.0387422623225087</c:v>
                </c:pt>
                <c:pt idx="2528">
                  <c:v>0.0398089837322045</c:v>
                </c:pt>
                <c:pt idx="2529">
                  <c:v>0.0406735867910498</c:v>
                </c:pt>
                <c:pt idx="2530">
                  <c:v>0.0413174712484364</c:v>
                </c:pt>
                <c:pt idx="2531">
                  <c:v>0.0417557391621924</c:v>
                </c:pt>
                <c:pt idx="2532">
                  <c:v>0.0420345875607073</c:v>
                </c:pt>
                <c:pt idx="2533">
                  <c:v>0.0422172906023326</c:v>
                </c:pt>
                <c:pt idx="2534">
                  <c:v>0.0423031811130869</c:v>
                </c:pt>
                <c:pt idx="2535">
                  <c:v>0.042276320570406</c:v>
                </c:pt>
                <c:pt idx="2536">
                  <c:v>0.0421365697596279</c:v>
                </c:pt>
                <c:pt idx="2537">
                  <c:v>0.0418929009743273</c:v>
                </c:pt>
                <c:pt idx="2538">
                  <c:v>0.0416246151360044</c:v>
                </c:pt>
                <c:pt idx="2539">
                  <c:v>0.0414912109732968</c:v>
                </c:pt>
                <c:pt idx="2540">
                  <c:v>0.0416601449232345</c:v>
                </c:pt>
                <c:pt idx="2541">
                  <c:v>0.0422122066538695</c:v>
                </c:pt>
                <c:pt idx="2542">
                  <c:v>0.0431459376056918</c:v>
                </c:pt>
                <c:pt idx="2543">
                  <c:v>0.0443373569523122</c:v>
                </c:pt>
                <c:pt idx="2544">
                  <c:v>0.0455654986262106</c:v>
                </c:pt>
                <c:pt idx="2545">
                  <c:v>0.0466369550785607</c:v>
                </c:pt>
                <c:pt idx="2546">
                  <c:v>0.047367206964515</c:v>
                </c:pt>
                <c:pt idx="2547">
                  <c:v>0.0477002940451556</c:v>
                </c:pt>
                <c:pt idx="2548">
                  <c:v>0.0477003909103457</c:v>
                </c:pt>
                <c:pt idx="2549">
                  <c:v>0.0474591626130799</c:v>
                </c:pt>
                <c:pt idx="2550">
                  <c:v>0.0470603860793157</c:v>
                </c:pt>
                <c:pt idx="2551">
                  <c:v>0.0465629861148202</c:v>
                </c:pt>
                <c:pt idx="2552">
                  <c:v>0.0459756688505957</c:v>
                </c:pt>
                <c:pt idx="2553">
                  <c:v>0.0452551899955488</c:v>
                </c:pt>
                <c:pt idx="2554">
                  <c:v>0.0444454811718218</c:v>
                </c:pt>
                <c:pt idx="2555">
                  <c:v>0.0436385610384953</c:v>
                </c:pt>
                <c:pt idx="2556">
                  <c:v>0.0429158678507497</c:v>
                </c:pt>
                <c:pt idx="2557">
                  <c:v>0.0422681268273105</c:v>
                </c:pt>
                <c:pt idx="2558">
                  <c:v>0.0416647089243327</c:v>
                </c:pt>
                <c:pt idx="2559">
                  <c:v>0.0410573502599262</c:v>
                </c:pt>
                <c:pt idx="2560">
                  <c:v>0.0404367879253632</c:v>
                </c:pt>
                <c:pt idx="2561">
                  <c:v>0.0397008969484813</c:v>
                </c:pt>
                <c:pt idx="2562">
                  <c:v>0.0388146104709625</c:v>
                </c:pt>
                <c:pt idx="2563">
                  <c:v>0.0378649108072337</c:v>
                </c:pt>
                <c:pt idx="2564">
                  <c:v>0.0370005111539927</c:v>
                </c:pt>
                <c:pt idx="2565">
                  <c:v>0.0362014701498308</c:v>
                </c:pt>
                <c:pt idx="2566">
                  <c:v>0.0353959311920091</c:v>
                </c:pt>
                <c:pt idx="2567">
                  <c:v>0.0345191012379263</c:v>
                </c:pt>
                <c:pt idx="2568">
                  <c:v>0.0335350095872438</c:v>
                </c:pt>
                <c:pt idx="2569">
                  <c:v>0.032474347467282</c:v>
                </c:pt>
                <c:pt idx="2570">
                  <c:v>0.0313110878172073</c:v>
                </c:pt>
                <c:pt idx="2571">
                  <c:v>0.0300791654052741</c:v>
                </c:pt>
                <c:pt idx="2572">
                  <c:v>0.0288538193456356</c:v>
                </c:pt>
                <c:pt idx="2573">
                  <c:v>0.027559851200321</c:v>
                </c:pt>
                <c:pt idx="2574">
                  <c:v>0.026246948567036</c:v>
                </c:pt>
                <c:pt idx="2575">
                  <c:v>0.0250291743463029</c:v>
                </c:pt>
                <c:pt idx="2576">
                  <c:v>0.0240532551430291</c:v>
                </c:pt>
                <c:pt idx="2577">
                  <c:v>0.0234244417130827</c:v>
                </c:pt>
                <c:pt idx="2578">
                  <c:v>0.0231467228128058</c:v>
                </c:pt>
                <c:pt idx="2579">
                  <c:v>0.0232706846059334</c:v>
                </c:pt>
                <c:pt idx="2580">
                  <c:v>0.0235641091086504</c:v>
                </c:pt>
                <c:pt idx="2581">
                  <c:v>0.0238249756902916</c:v>
                </c:pt>
                <c:pt idx="2582">
                  <c:v>0.0239672680957818</c:v>
                </c:pt>
                <c:pt idx="2583">
                  <c:v>0.0240127551237687</c:v>
                </c:pt>
                <c:pt idx="2584">
                  <c:v>0.0240362101757298</c:v>
                </c:pt>
                <c:pt idx="2585">
                  <c:v>0.0241012419251818</c:v>
                </c:pt>
                <c:pt idx="2586">
                  <c:v>0.0242713655579832</c:v>
                </c:pt>
                <c:pt idx="2587">
                  <c:v>0.0246249595334173</c:v>
                </c:pt>
                <c:pt idx="2588">
                  <c:v>0.0251740767574457</c:v>
                </c:pt>
                <c:pt idx="2589">
                  <c:v>0.0258651420698214</c:v>
                </c:pt>
                <c:pt idx="2590">
                  <c:v>0.0266468332126114</c:v>
                </c:pt>
                <c:pt idx="2591">
                  <c:v>0.027515090426085</c:v>
                </c:pt>
                <c:pt idx="2592">
                  <c:v>0.0283844442471689</c:v>
                </c:pt>
                <c:pt idx="2593">
                  <c:v>0.0290398824774943</c:v>
                </c:pt>
                <c:pt idx="2594">
                  <c:v>0.0293286095496242</c:v>
                </c:pt>
                <c:pt idx="2595">
                  <c:v>0.0291783574253837</c:v>
                </c:pt>
                <c:pt idx="2596">
                  <c:v>0.0286207623790506</c:v>
                </c:pt>
                <c:pt idx="2597">
                  <c:v>0.0277622854979807</c:v>
                </c:pt>
                <c:pt idx="2598">
                  <c:v>0.0268025129063156</c:v>
                </c:pt>
                <c:pt idx="2599">
                  <c:v>0.0260155333387984</c:v>
                </c:pt>
                <c:pt idx="2600">
                  <c:v>0.0257136060209817</c:v>
                </c:pt>
                <c:pt idx="2601">
                  <c:v>0.0260412182415805</c:v>
                </c:pt>
                <c:pt idx="2602">
                  <c:v>0.0270085684357532</c:v>
                </c:pt>
                <c:pt idx="2603">
                  <c:v>0.0284349812119571</c:v>
                </c:pt>
                <c:pt idx="2604">
                  <c:v>0.0300195240271335</c:v>
                </c:pt>
                <c:pt idx="2605">
                  <c:v>0.0314177255865409</c:v>
                </c:pt>
                <c:pt idx="2606">
                  <c:v>0.0323520543776749</c:v>
                </c:pt>
                <c:pt idx="2607">
                  <c:v>0.0327318408483143</c:v>
                </c:pt>
                <c:pt idx="2608">
                  <c:v>0.0326622469643908</c:v>
                </c:pt>
                <c:pt idx="2609">
                  <c:v>0.0323117371571906</c:v>
                </c:pt>
                <c:pt idx="2610">
                  <c:v>0.0318398156321012</c:v>
                </c:pt>
                <c:pt idx="2611">
                  <c:v>0.0313482983962638</c:v>
                </c:pt>
                <c:pt idx="2612">
                  <c:v>0.0309091821658916</c:v>
                </c:pt>
                <c:pt idx="2613">
                  <c:v>0.0306050901046024</c:v>
                </c:pt>
                <c:pt idx="2614">
                  <c:v>0.0304475102245385</c:v>
                </c:pt>
                <c:pt idx="2615">
                  <c:v>0.0304366657526132</c:v>
                </c:pt>
                <c:pt idx="2616">
                  <c:v>0.0306533706293377</c:v>
                </c:pt>
                <c:pt idx="2617">
                  <c:v>0.0312219598081301</c:v>
                </c:pt>
                <c:pt idx="2618">
                  <c:v>0.0321651180487728</c:v>
                </c:pt>
                <c:pt idx="2619">
                  <c:v>0.0333329940383763</c:v>
                </c:pt>
                <c:pt idx="2620">
                  <c:v>0.0345780683248591</c:v>
                </c:pt>
                <c:pt idx="2621">
                  <c:v>0.0357905915229974</c:v>
                </c:pt>
                <c:pt idx="2622">
                  <c:v>0.0368637384039965</c:v>
                </c:pt>
                <c:pt idx="2623">
                  <c:v>0.0377273182466123</c:v>
                </c:pt>
                <c:pt idx="2624">
                  <c:v>0.0383566363134174</c:v>
                </c:pt>
                <c:pt idx="2625">
                  <c:v>0.0387675501617765</c:v>
                </c:pt>
                <c:pt idx="2626">
                  <c:v>0.0389934170277661</c:v>
                </c:pt>
                <c:pt idx="2627">
                  <c:v>0.0390467370134727</c:v>
                </c:pt>
                <c:pt idx="2628">
                  <c:v>0.0389085390066247</c:v>
                </c:pt>
                <c:pt idx="2629">
                  <c:v>0.0385130862735905</c:v>
                </c:pt>
                <c:pt idx="2630">
                  <c:v>0.037794805988567</c:v>
                </c:pt>
                <c:pt idx="2631">
                  <c:v>0.0367843887400726</c:v>
                </c:pt>
                <c:pt idx="2632">
                  <c:v>0.0354984439404291</c:v>
                </c:pt>
                <c:pt idx="2633">
                  <c:v>0.034146115304274</c:v>
                </c:pt>
                <c:pt idx="2634">
                  <c:v>0.0330636829109295</c:v>
                </c:pt>
                <c:pt idx="2635">
                  <c:v>0.0325263946625071</c:v>
                </c:pt>
                <c:pt idx="2636">
                  <c:v>0.0326981609762812</c:v>
                </c:pt>
                <c:pt idx="2637">
                  <c:v>0.0335249913434395</c:v>
                </c:pt>
                <c:pt idx="2638">
                  <c:v>0.0347660979486491</c:v>
                </c:pt>
                <c:pt idx="2639">
                  <c:v>0.0360679184157538</c:v>
                </c:pt>
                <c:pt idx="2640">
                  <c:v>0.0371250495940302</c:v>
                </c:pt>
                <c:pt idx="2641">
                  <c:v>0.0376867062079499</c:v>
                </c:pt>
                <c:pt idx="2642">
                  <c:v>0.0376361121236147</c:v>
                </c:pt>
                <c:pt idx="2643">
                  <c:v>0.0370018507793112</c:v>
                </c:pt>
                <c:pt idx="2644">
                  <c:v>0.0358235785373758</c:v>
                </c:pt>
                <c:pt idx="2645">
                  <c:v>0.0341450901130047</c:v>
                </c:pt>
                <c:pt idx="2646">
                  <c:v>0.032123452480437</c:v>
                </c:pt>
                <c:pt idx="2647">
                  <c:v>0.029956891416541</c:v>
                </c:pt>
                <c:pt idx="2648">
                  <c:v>0.0278478632704997</c:v>
                </c:pt>
                <c:pt idx="2649">
                  <c:v>0.025952504721211</c:v>
                </c:pt>
                <c:pt idx="2650">
                  <c:v>0.024371112921107</c:v>
                </c:pt>
                <c:pt idx="2651">
                  <c:v>0.023149084895854</c:v>
                </c:pt>
                <c:pt idx="2652">
                  <c:v>0.0223155126170252</c:v>
                </c:pt>
                <c:pt idx="2653">
                  <c:v>0.0218726280969594</c:v>
                </c:pt>
                <c:pt idx="2654">
                  <c:v>0.021745026862735</c:v>
                </c:pt>
                <c:pt idx="2655">
                  <c:v>0.0217907726211151</c:v>
                </c:pt>
                <c:pt idx="2656">
                  <c:v>0.0219151920817568</c:v>
                </c:pt>
                <c:pt idx="2657">
                  <c:v>0.0219977869645428</c:v>
                </c:pt>
                <c:pt idx="2658">
                  <c:v>0.0219498184222356</c:v>
                </c:pt>
                <c:pt idx="2659">
                  <c:v>0.0217403105988205</c:v>
                </c:pt>
                <c:pt idx="2660">
                  <c:v>0.02142643820676</c:v>
                </c:pt>
                <c:pt idx="2661">
                  <c:v>0.0210466064362005</c:v>
                </c:pt>
                <c:pt idx="2662">
                  <c:v>0.0206229778455303</c:v>
                </c:pt>
                <c:pt idx="2663">
                  <c:v>0.0201387075429686</c:v>
                </c:pt>
                <c:pt idx="2664">
                  <c:v>0.0195822497802675</c:v>
                </c:pt>
                <c:pt idx="2665">
                  <c:v>0.018956287195379</c:v>
                </c:pt>
                <c:pt idx="2666">
                  <c:v>0.018170142338204</c:v>
                </c:pt>
                <c:pt idx="2667">
                  <c:v>0.0172964871683246</c:v>
                </c:pt>
                <c:pt idx="2668">
                  <c:v>0.0164629718350817</c:v>
                </c:pt>
                <c:pt idx="2669">
                  <c:v>0.015795054689158</c:v>
                </c:pt>
                <c:pt idx="2670">
                  <c:v>0.0154377458616529</c:v>
                </c:pt>
                <c:pt idx="2671">
                  <c:v>0.0154991628886048</c:v>
                </c:pt>
                <c:pt idx="2672">
                  <c:v>0.0160741754081078</c:v>
                </c:pt>
                <c:pt idx="2673">
                  <c:v>0.017156800538013</c:v>
                </c:pt>
                <c:pt idx="2674">
                  <c:v>0.0185722788704306</c:v>
                </c:pt>
                <c:pt idx="2675">
                  <c:v>0.0201359157925323</c:v>
                </c:pt>
                <c:pt idx="2676">
                  <c:v>0.0216429678326083</c:v>
                </c:pt>
                <c:pt idx="2677">
                  <c:v>0.0228168463957707</c:v>
                </c:pt>
                <c:pt idx="2678">
                  <c:v>0.0234817845716955</c:v>
                </c:pt>
                <c:pt idx="2679">
                  <c:v>0.0235842428051898</c:v>
                </c:pt>
                <c:pt idx="2680">
                  <c:v>0.023116760432534</c:v>
                </c:pt>
                <c:pt idx="2681">
                  <c:v>0.0221101850317897</c:v>
                </c:pt>
                <c:pt idx="2682">
                  <c:v>0.0205987861457359</c:v>
                </c:pt>
                <c:pt idx="2683">
                  <c:v>0.0186946300213334</c:v>
                </c:pt>
                <c:pt idx="2684">
                  <c:v>0.0166290051502098</c:v>
                </c:pt>
                <c:pt idx="2685">
                  <c:v>0.0146197838019738</c:v>
                </c:pt>
                <c:pt idx="2686">
                  <c:v>0.0128527751974959</c:v>
                </c:pt>
                <c:pt idx="2687">
                  <c:v>0.0114111487176348</c:v>
                </c:pt>
                <c:pt idx="2688">
                  <c:v>0.0103936498839988</c:v>
                </c:pt>
                <c:pt idx="2689">
                  <c:v>0.00986442589834912</c:v>
                </c:pt>
                <c:pt idx="2690">
                  <c:v>0.00981006237633713</c:v>
                </c:pt>
                <c:pt idx="2691">
                  <c:v>0.0101292509202842</c:v>
                </c:pt>
                <c:pt idx="2692">
                  <c:v>0.0107727068617359</c:v>
                </c:pt>
                <c:pt idx="2693">
                  <c:v>0.011709411423357</c:v>
                </c:pt>
                <c:pt idx="2694">
                  <c:v>0.0129500270541763</c:v>
                </c:pt>
                <c:pt idx="2695">
                  <c:v>0.0144810011391281</c:v>
                </c:pt>
                <c:pt idx="2696">
                  <c:v>0.0161804030389345</c:v>
                </c:pt>
                <c:pt idx="2697">
                  <c:v>0.0178192789745798</c:v>
                </c:pt>
                <c:pt idx="2698">
                  <c:v>0.019198425775099</c:v>
                </c:pt>
                <c:pt idx="2699">
                  <c:v>0.0201450552473242</c:v>
                </c:pt>
                <c:pt idx="2700">
                  <c:v>0.0205289700094528</c:v>
                </c:pt>
                <c:pt idx="2701">
                  <c:v>0.0203019924177699</c:v>
                </c:pt>
                <c:pt idx="2702">
                  <c:v>0.0194569695889241</c:v>
                </c:pt>
                <c:pt idx="2703">
                  <c:v>0.0180445077599896</c:v>
                </c:pt>
                <c:pt idx="2704">
                  <c:v>0.0162330607276579</c:v>
                </c:pt>
                <c:pt idx="2705">
                  <c:v>0.0142594778695672</c:v>
                </c:pt>
                <c:pt idx="2706">
                  <c:v>0.012427360649854</c:v>
                </c:pt>
                <c:pt idx="2707">
                  <c:v>0.0110115613414325</c:v>
                </c:pt>
                <c:pt idx="2708">
                  <c:v>0.0102077675985353</c:v>
                </c:pt>
                <c:pt idx="2709">
                  <c:v>0.0100391141107342</c:v>
                </c:pt>
                <c:pt idx="2710">
                  <c:v>0.0104453602026764</c:v>
                </c:pt>
                <c:pt idx="2711">
                  <c:v>0.0112625402770126</c:v>
                </c:pt>
                <c:pt idx="2712">
                  <c:v>0.0122926902617018</c:v>
                </c:pt>
                <c:pt idx="2713">
                  <c:v>0.0133992716190738</c:v>
                </c:pt>
                <c:pt idx="2714">
                  <c:v>0.0144293007498462</c:v>
                </c:pt>
                <c:pt idx="2715">
                  <c:v>0.0152246920332685</c:v>
                </c:pt>
                <c:pt idx="2716">
                  <c:v>0.0157142086562386</c:v>
                </c:pt>
                <c:pt idx="2717">
                  <c:v>0.0158967710334509</c:v>
                </c:pt>
                <c:pt idx="2718">
                  <c:v>0.0158027735979724</c:v>
                </c:pt>
                <c:pt idx="2719">
                  <c:v>0.0155307976183966</c:v>
                </c:pt>
                <c:pt idx="2720">
                  <c:v>0.0151915697072313</c:v>
                </c:pt>
                <c:pt idx="2721">
                  <c:v>0.014796660126254</c:v>
                </c:pt>
                <c:pt idx="2722">
                  <c:v>0.014318014123228</c:v>
                </c:pt>
                <c:pt idx="2723">
                  <c:v>0.0137189440729063</c:v>
                </c:pt>
                <c:pt idx="2724">
                  <c:v>0.012968403273615</c:v>
                </c:pt>
                <c:pt idx="2725">
                  <c:v>0.0122103316550797</c:v>
                </c:pt>
                <c:pt idx="2726">
                  <c:v>0.0117112094610248</c:v>
                </c:pt>
                <c:pt idx="2727">
                  <c:v>0.0117764066287405</c:v>
                </c:pt>
                <c:pt idx="2728">
                  <c:v>0.0125357763534259</c:v>
                </c:pt>
                <c:pt idx="2729">
                  <c:v>0.0139084463054854</c:v>
                </c:pt>
                <c:pt idx="2730">
                  <c:v>0.0157167839856529</c:v>
                </c:pt>
                <c:pt idx="2731">
                  <c:v>0.0176532393165479</c:v>
                </c:pt>
                <c:pt idx="2732">
                  <c:v>0.0194622772614688</c:v>
                </c:pt>
                <c:pt idx="2733">
                  <c:v>0.0209541835482588</c:v>
                </c:pt>
                <c:pt idx="2734">
                  <c:v>0.0220529702243583</c:v>
                </c:pt>
                <c:pt idx="2735">
                  <c:v>0.0227612493740945</c:v>
                </c:pt>
                <c:pt idx="2736">
                  <c:v>0.0230802107835635</c:v>
                </c:pt>
                <c:pt idx="2737">
                  <c:v>0.0230378711431958</c:v>
                </c:pt>
                <c:pt idx="2738">
                  <c:v>0.0227307083399302</c:v>
                </c:pt>
                <c:pt idx="2739">
                  <c:v>0.0221337150417657</c:v>
                </c:pt>
                <c:pt idx="2740">
                  <c:v>0.02124822562236</c:v>
                </c:pt>
                <c:pt idx="2741">
                  <c:v>0.0202052162380446</c:v>
                </c:pt>
                <c:pt idx="2742">
                  <c:v>0.0191968831898437</c:v>
                </c:pt>
                <c:pt idx="2743">
                  <c:v>0.0184257076737129</c:v>
                </c:pt>
                <c:pt idx="2744">
                  <c:v>0.0180526188421717</c:v>
                </c:pt>
                <c:pt idx="2745">
                  <c:v>0.0181146220607952</c:v>
                </c:pt>
                <c:pt idx="2746">
                  <c:v>0.0185452476013472</c:v>
                </c:pt>
                <c:pt idx="2747">
                  <c:v>0.0193014914840299</c:v>
                </c:pt>
                <c:pt idx="2748">
                  <c:v>0.0203655399119081</c:v>
                </c:pt>
                <c:pt idx="2749">
                  <c:v>0.0216100835051867</c:v>
                </c:pt>
                <c:pt idx="2750">
                  <c:v>0.0228309318958801</c:v>
                </c:pt>
                <c:pt idx="2751">
                  <c:v>0.0237725699962226</c:v>
                </c:pt>
                <c:pt idx="2752">
                  <c:v>0.024276454243825</c:v>
                </c:pt>
                <c:pt idx="2753">
                  <c:v>0.0243361943530708</c:v>
                </c:pt>
                <c:pt idx="2754">
                  <c:v>0.0239803133095945</c:v>
                </c:pt>
                <c:pt idx="2755">
                  <c:v>0.0232935939027469</c:v>
                </c:pt>
                <c:pt idx="2756">
                  <c:v>0.0223364107275833</c:v>
                </c:pt>
                <c:pt idx="2757">
                  <c:v>0.0211987466906826</c:v>
                </c:pt>
                <c:pt idx="2758">
                  <c:v>0.0200372058694938</c:v>
                </c:pt>
                <c:pt idx="2759">
                  <c:v>0.0189934563057638</c:v>
                </c:pt>
                <c:pt idx="2760">
                  <c:v>0.0182545747494257</c:v>
                </c:pt>
                <c:pt idx="2761">
                  <c:v>0.0179298587606668</c:v>
                </c:pt>
                <c:pt idx="2762">
                  <c:v>0.0179923503260343</c:v>
                </c:pt>
                <c:pt idx="2763">
                  <c:v>0.018314297934641</c:v>
                </c:pt>
                <c:pt idx="2764">
                  <c:v>0.0187400316274949</c:v>
                </c:pt>
                <c:pt idx="2765">
                  <c:v>0.0191530095841989</c:v>
                </c:pt>
                <c:pt idx="2766">
                  <c:v>0.0194696764922437</c:v>
                </c:pt>
                <c:pt idx="2767">
                  <c:v>0.0196705775476346</c:v>
                </c:pt>
                <c:pt idx="2768">
                  <c:v>0.0197869534194124</c:v>
                </c:pt>
                <c:pt idx="2769">
                  <c:v>0.0198871906319212</c:v>
                </c:pt>
                <c:pt idx="2770">
                  <c:v>0.0200256396054227</c:v>
                </c:pt>
                <c:pt idx="2771">
                  <c:v>0.020259164010397</c:v>
                </c:pt>
                <c:pt idx="2772">
                  <c:v>0.0206066879788271</c:v>
                </c:pt>
                <c:pt idx="2773">
                  <c:v>0.0210534779247863</c:v>
                </c:pt>
                <c:pt idx="2774">
                  <c:v>0.0215214623456129</c:v>
                </c:pt>
                <c:pt idx="2775">
                  <c:v>0.0218690413045724</c:v>
                </c:pt>
                <c:pt idx="2776">
                  <c:v>0.0219744905392077</c:v>
                </c:pt>
                <c:pt idx="2777">
                  <c:v>0.0217469608146374</c:v>
                </c:pt>
                <c:pt idx="2778">
                  <c:v>0.0211794316988729</c:v>
                </c:pt>
                <c:pt idx="2779">
                  <c:v>0.0203667756748333</c:v>
                </c:pt>
                <c:pt idx="2780">
                  <c:v>0.0194491091308778</c:v>
                </c:pt>
                <c:pt idx="2781">
                  <c:v>0.018550703442807</c:v>
                </c:pt>
                <c:pt idx="2782">
                  <c:v>0.0177449607554025</c:v>
                </c:pt>
                <c:pt idx="2783">
                  <c:v>0.0170734992108827</c:v>
                </c:pt>
                <c:pt idx="2784">
                  <c:v>0.0166013744883338</c:v>
                </c:pt>
                <c:pt idx="2785">
                  <c:v>0.0163682088620116</c:v>
                </c:pt>
                <c:pt idx="2786">
                  <c:v>0.0164536092042166</c:v>
                </c:pt>
                <c:pt idx="2787">
                  <c:v>0.0168943533430004</c:v>
                </c:pt>
                <c:pt idx="2788">
                  <c:v>0.0177316637229064</c:v>
                </c:pt>
                <c:pt idx="2789">
                  <c:v>0.0188368054906532</c:v>
                </c:pt>
                <c:pt idx="2790">
                  <c:v>0.0200790134739207</c:v>
                </c:pt>
                <c:pt idx="2791">
                  <c:v>0.021313552500704</c:v>
                </c:pt>
                <c:pt idx="2792">
                  <c:v>0.0223966791464259</c:v>
                </c:pt>
                <c:pt idx="2793">
                  <c:v>0.0231846433836803</c:v>
                </c:pt>
                <c:pt idx="2794">
                  <c:v>0.0235982539255294</c:v>
                </c:pt>
                <c:pt idx="2795">
                  <c:v>0.0236612887705784</c:v>
                </c:pt>
                <c:pt idx="2796">
                  <c:v>0.0234339288412934</c:v>
                </c:pt>
                <c:pt idx="2797">
                  <c:v>0.023014149474069</c:v>
                </c:pt>
                <c:pt idx="2798">
                  <c:v>0.022455935456974</c:v>
                </c:pt>
                <c:pt idx="2799">
                  <c:v>0.0217317242260446</c:v>
                </c:pt>
                <c:pt idx="2800">
                  <c:v>0.0207960844468292</c:v>
                </c:pt>
                <c:pt idx="2801">
                  <c:v>0.0196543594399465</c:v>
                </c:pt>
                <c:pt idx="2802">
                  <c:v>0.0183543775548831</c:v>
                </c:pt>
                <c:pt idx="2803">
                  <c:v>0.0169764857302748</c:v>
                </c:pt>
                <c:pt idx="2804">
                  <c:v>0.0155893591954496</c:v>
                </c:pt>
                <c:pt idx="2805">
                  <c:v>0.0142884076264328</c:v>
                </c:pt>
                <c:pt idx="2806">
                  <c:v>0.0131826970636704</c:v>
                </c:pt>
                <c:pt idx="2807">
                  <c:v>0.0123765143473465</c:v>
                </c:pt>
                <c:pt idx="2808">
                  <c:v>0.0119123937635742</c:v>
                </c:pt>
                <c:pt idx="2809">
                  <c:v>0.0117607431516829</c:v>
                </c:pt>
                <c:pt idx="2810">
                  <c:v>0.0118972068239353</c:v>
                </c:pt>
                <c:pt idx="2811">
                  <c:v>0.0122467505484772</c:v>
                </c:pt>
                <c:pt idx="2812">
                  <c:v>0.0126895156814722</c:v>
                </c:pt>
                <c:pt idx="2813">
                  <c:v>0.0131922270685078</c:v>
                </c:pt>
                <c:pt idx="2814">
                  <c:v>0.0136682313379994</c:v>
                </c:pt>
                <c:pt idx="2815">
                  <c:v>0.0140798816762286</c:v>
                </c:pt>
                <c:pt idx="2816">
                  <c:v>0.0143931135426109</c:v>
                </c:pt>
                <c:pt idx="2817">
                  <c:v>0.0145592136241618</c:v>
                </c:pt>
                <c:pt idx="2818">
                  <c:v>0.0146127773916267</c:v>
                </c:pt>
                <c:pt idx="2819">
                  <c:v>0.0145044623769668</c:v>
                </c:pt>
                <c:pt idx="2820">
                  <c:v>0.0141886620207931</c:v>
                </c:pt>
                <c:pt idx="2821">
                  <c:v>0.0136752204866562</c:v>
                </c:pt>
                <c:pt idx="2822">
                  <c:v>0.0129271174741033</c:v>
                </c:pt>
                <c:pt idx="2823">
                  <c:v>0.0121281638197394</c:v>
                </c:pt>
                <c:pt idx="2824">
                  <c:v>0.0114453497452177</c:v>
                </c:pt>
                <c:pt idx="2825">
                  <c:v>0.0108261638896739</c:v>
                </c:pt>
                <c:pt idx="2826">
                  <c:v>0.0103315228679743</c:v>
                </c:pt>
                <c:pt idx="2827">
                  <c:v>0.0100309118388931</c:v>
                </c:pt>
                <c:pt idx="2828">
                  <c:v>0.00989608184857602</c:v>
                </c:pt>
                <c:pt idx="2829">
                  <c:v>0.0100514624875235</c:v>
                </c:pt>
                <c:pt idx="2830">
                  <c:v>0.0104846778154997</c:v>
                </c:pt>
                <c:pt idx="2831">
                  <c:v>0.0110836510248936</c:v>
                </c:pt>
                <c:pt idx="2832">
                  <c:v>0.0116924656123859</c:v>
                </c:pt>
                <c:pt idx="2833">
                  <c:v>0.012104539623971</c:v>
                </c:pt>
                <c:pt idx="2834">
                  <c:v>0.0121902020029555</c:v>
                </c:pt>
                <c:pt idx="2835">
                  <c:v>0.0120153645786669</c:v>
                </c:pt>
                <c:pt idx="2836">
                  <c:v>0.0116889310046499</c:v>
                </c:pt>
                <c:pt idx="2837">
                  <c:v>0.0113426783706818</c:v>
                </c:pt>
                <c:pt idx="2838">
                  <c:v>0.0110735441236798</c:v>
                </c:pt>
                <c:pt idx="2839">
                  <c:v>0.0108986180797298</c:v>
                </c:pt>
                <c:pt idx="2840">
                  <c:v>0.0109157994701024</c:v>
                </c:pt>
                <c:pt idx="2841">
                  <c:v>0.0111813456761984</c:v>
                </c:pt>
                <c:pt idx="2842">
                  <c:v>0.0117215097448883</c:v>
                </c:pt>
                <c:pt idx="2843">
                  <c:v>0.0124964813199507</c:v>
                </c:pt>
                <c:pt idx="2844">
                  <c:v>0.0134419203203912</c:v>
                </c:pt>
                <c:pt idx="2845">
                  <c:v>0.0144637813276917</c:v>
                </c:pt>
                <c:pt idx="2846">
                  <c:v>0.0153787015972383</c:v>
                </c:pt>
                <c:pt idx="2847">
                  <c:v>0.0160661066832663</c:v>
                </c:pt>
                <c:pt idx="2848">
                  <c:v>0.0164794113284193</c:v>
                </c:pt>
                <c:pt idx="2849">
                  <c:v>0.0166268832570831</c:v>
                </c:pt>
                <c:pt idx="2850">
                  <c:v>0.0165913401548811</c:v>
                </c:pt>
                <c:pt idx="2851">
                  <c:v>0.0163794917856073</c:v>
                </c:pt>
                <c:pt idx="2852">
                  <c:v>0.0161158054198202</c:v>
                </c:pt>
                <c:pt idx="2853">
                  <c:v>0.0158996467685868</c:v>
                </c:pt>
                <c:pt idx="2854">
                  <c:v>0.0158041969244235</c:v>
                </c:pt>
                <c:pt idx="2855">
                  <c:v>0.0158300956853115</c:v>
                </c:pt>
                <c:pt idx="2856">
                  <c:v>0.0159121115782492</c:v>
                </c:pt>
                <c:pt idx="2857">
                  <c:v>0.0159727824987101</c:v>
                </c:pt>
                <c:pt idx="2858">
                  <c:v>0.015910370001257</c:v>
                </c:pt>
                <c:pt idx="2859">
                  <c:v>0.0156537769524016</c:v>
                </c:pt>
                <c:pt idx="2860">
                  <c:v>0.0152042560223884</c:v>
                </c:pt>
                <c:pt idx="2861">
                  <c:v>0.0146296548040797</c:v>
                </c:pt>
                <c:pt idx="2862">
                  <c:v>0.0139968718283745</c:v>
                </c:pt>
                <c:pt idx="2863">
                  <c:v>0.0133913830639834</c:v>
                </c:pt>
                <c:pt idx="2864">
                  <c:v>0.0128992893166738</c:v>
                </c:pt>
                <c:pt idx="2865">
                  <c:v>0.0126004362911816</c:v>
                </c:pt>
                <c:pt idx="2866">
                  <c:v>0.0125414028689388</c:v>
                </c:pt>
                <c:pt idx="2867">
                  <c:v>0.0127401548227839</c:v>
                </c:pt>
                <c:pt idx="2868">
                  <c:v>0.0133075952415106</c:v>
                </c:pt>
                <c:pt idx="2869">
                  <c:v>0.0143328324125823</c:v>
                </c:pt>
                <c:pt idx="2870">
                  <c:v>0.0158347221699156</c:v>
                </c:pt>
                <c:pt idx="2871">
                  <c:v>0.0176926335365585</c:v>
                </c:pt>
                <c:pt idx="2872">
                  <c:v>0.0197334780586689</c:v>
                </c:pt>
                <c:pt idx="2873">
                  <c:v>0.0217830185417534</c:v>
                </c:pt>
                <c:pt idx="2874">
                  <c:v>0.0236637409037623</c:v>
                </c:pt>
                <c:pt idx="2875">
                  <c:v>0.0252551054862722</c:v>
                </c:pt>
                <c:pt idx="2876">
                  <c:v>0.0264793470180141</c:v>
                </c:pt>
                <c:pt idx="2877">
                  <c:v>0.0273095626683368</c:v>
                </c:pt>
                <c:pt idx="2878">
                  <c:v>0.027759969625195</c:v>
                </c:pt>
                <c:pt idx="2879">
                  <c:v>0.0278287677567573</c:v>
                </c:pt>
                <c:pt idx="2880">
                  <c:v>0.0275020623140122</c:v>
                </c:pt>
                <c:pt idx="2881">
                  <c:v>0.0268153307355695</c:v>
                </c:pt>
                <c:pt idx="2882">
                  <c:v>0.0258634299958059</c:v>
                </c:pt>
                <c:pt idx="2883">
                  <c:v>0.024705110849125</c:v>
                </c:pt>
                <c:pt idx="2884">
                  <c:v>0.0234042114551928</c:v>
                </c:pt>
                <c:pt idx="2885">
                  <c:v>0.0221230097002484</c:v>
                </c:pt>
                <c:pt idx="2886">
                  <c:v>0.0210562007583651</c:v>
                </c:pt>
                <c:pt idx="2887">
                  <c:v>0.0203513093060256</c:v>
                </c:pt>
                <c:pt idx="2888">
                  <c:v>0.020118013882556</c:v>
                </c:pt>
                <c:pt idx="2889">
                  <c:v>0.0204302243499025</c:v>
                </c:pt>
                <c:pt idx="2890">
                  <c:v>0.0212250716041426</c:v>
                </c:pt>
                <c:pt idx="2891">
                  <c:v>0.0223528947986253</c:v>
                </c:pt>
                <c:pt idx="2892">
                  <c:v>0.0235133418277104</c:v>
                </c:pt>
                <c:pt idx="2893">
                  <c:v>0.0244481888548331</c:v>
                </c:pt>
                <c:pt idx="2894">
                  <c:v>0.0250152843365755</c:v>
                </c:pt>
                <c:pt idx="2895">
                  <c:v>0.0252153013005533</c:v>
                </c:pt>
                <c:pt idx="2896">
                  <c:v>0.0250780543206286</c:v>
                </c:pt>
                <c:pt idx="2897">
                  <c:v>0.0246434506372772</c:v>
                </c:pt>
                <c:pt idx="2898">
                  <c:v>0.0239718931616549</c:v>
                </c:pt>
                <c:pt idx="2899">
                  <c:v>0.0230797086623602</c:v>
                </c:pt>
                <c:pt idx="2900">
                  <c:v>0.0219356944188908</c:v>
                </c:pt>
                <c:pt idx="2901">
                  <c:v>0.0205875228212847</c:v>
                </c:pt>
                <c:pt idx="2902">
                  <c:v>0.01926869057465</c:v>
                </c:pt>
                <c:pt idx="2903">
                  <c:v>0.0182587968774198</c:v>
                </c:pt>
                <c:pt idx="2904">
                  <c:v>0.0177416342781228</c:v>
                </c:pt>
                <c:pt idx="2905">
                  <c:v>0.0178326521210073</c:v>
                </c:pt>
                <c:pt idx="2906">
                  <c:v>0.0185925569318227</c:v>
                </c:pt>
                <c:pt idx="2907">
                  <c:v>0.0200883332971024</c:v>
                </c:pt>
                <c:pt idx="2908">
                  <c:v>0.0222994421629846</c:v>
                </c:pt>
                <c:pt idx="2909">
                  <c:v>0.0250916564813685</c:v>
                </c:pt>
                <c:pt idx="2910">
                  <c:v>0.0281777583749189</c:v>
                </c:pt>
                <c:pt idx="2911">
                  <c:v>0.031200825461367</c:v>
                </c:pt>
                <c:pt idx="2912">
                  <c:v>0.0338665439028614</c:v>
                </c:pt>
                <c:pt idx="2913">
                  <c:v>0.0359645411896974</c:v>
                </c:pt>
                <c:pt idx="2914">
                  <c:v>0.0373793014251777</c:v>
                </c:pt>
                <c:pt idx="2915">
                  <c:v>0.0381097525207775</c:v>
                </c:pt>
                <c:pt idx="2916">
                  <c:v>0.0381919239139679</c:v>
                </c:pt>
                <c:pt idx="2917">
                  <c:v>0.0377538051193888</c:v>
                </c:pt>
                <c:pt idx="2918">
                  <c:v>0.0369798194385751</c:v>
                </c:pt>
                <c:pt idx="2919">
                  <c:v>0.036024308343419</c:v>
                </c:pt>
                <c:pt idx="2920">
                  <c:v>0.0350453370226408</c:v>
                </c:pt>
                <c:pt idx="2921">
                  <c:v>0.0341688127564471</c:v>
                </c:pt>
                <c:pt idx="2922">
                  <c:v>0.0334585905065592</c:v>
                </c:pt>
                <c:pt idx="2923">
                  <c:v>0.0329092046221798</c:v>
                </c:pt>
                <c:pt idx="2924">
                  <c:v>0.0324836879736338</c:v>
                </c:pt>
                <c:pt idx="2925">
                  <c:v>0.0321424955938796</c:v>
                </c:pt>
                <c:pt idx="2926">
                  <c:v>0.0318764343259883</c:v>
                </c:pt>
                <c:pt idx="2927">
                  <c:v>0.0316724195230381</c:v>
                </c:pt>
                <c:pt idx="2928">
                  <c:v>0.031544239861249</c:v>
                </c:pt>
                <c:pt idx="2929">
                  <c:v>0.0316036587807672</c:v>
                </c:pt>
                <c:pt idx="2930">
                  <c:v>0.0319979251991776</c:v>
                </c:pt>
                <c:pt idx="2931">
                  <c:v>0.0328621193832919</c:v>
                </c:pt>
                <c:pt idx="2932">
                  <c:v>0.0342044430354388</c:v>
                </c:pt>
                <c:pt idx="2933">
                  <c:v>0.0358102983101018</c:v>
                </c:pt>
                <c:pt idx="2934">
                  <c:v>0.0373909835481174</c:v>
                </c:pt>
                <c:pt idx="2935">
                  <c:v>0.0387779529674718</c:v>
                </c:pt>
                <c:pt idx="2936">
                  <c:v>0.0398740348691049</c:v>
                </c:pt>
                <c:pt idx="2937">
                  <c:v>0.0405840228716877</c:v>
                </c:pt>
                <c:pt idx="2938">
                  <c:v>0.0408452831617454</c:v>
                </c:pt>
                <c:pt idx="2939">
                  <c:v>0.0406646847429218</c:v>
                </c:pt>
                <c:pt idx="2940">
                  <c:v>0.0401634378917721</c:v>
                </c:pt>
                <c:pt idx="2941">
                  <c:v>0.0395082708723395</c:v>
                </c:pt>
                <c:pt idx="2942">
                  <c:v>0.0388385409464409</c:v>
                </c:pt>
                <c:pt idx="2943">
                  <c:v>0.0382141084663848</c:v>
                </c:pt>
                <c:pt idx="2944">
                  <c:v>0.037670857195706</c:v>
                </c:pt>
                <c:pt idx="2945">
                  <c:v>0.0372254953829574</c:v>
                </c:pt>
                <c:pt idx="2946">
                  <c:v>0.0369244067148451</c:v>
                </c:pt>
                <c:pt idx="2947">
                  <c:v>0.0367173995701376</c:v>
                </c:pt>
                <c:pt idx="2948">
                  <c:v>0.0365266634481096</c:v>
                </c:pt>
                <c:pt idx="2949">
                  <c:v>0.0363161703593248</c:v>
                </c:pt>
                <c:pt idx="2950">
                  <c:v>0.0360288666072423</c:v>
                </c:pt>
                <c:pt idx="2951">
                  <c:v>0.0356934483026177</c:v>
                </c:pt>
                <c:pt idx="2952">
                  <c:v>0.035430776315301</c:v>
                </c:pt>
                <c:pt idx="2953">
                  <c:v>0.0353073363021703</c:v>
                </c:pt>
                <c:pt idx="2954">
                  <c:v>0.0352905316427188</c:v>
                </c:pt>
                <c:pt idx="2955">
                  <c:v>0.0353115321183746</c:v>
                </c:pt>
                <c:pt idx="2956">
                  <c:v>0.0352974214617611</c:v>
                </c:pt>
                <c:pt idx="2957">
                  <c:v>0.0351151189709279</c:v>
                </c:pt>
                <c:pt idx="2958">
                  <c:v>0.0346127077348684</c:v>
                </c:pt>
                <c:pt idx="2959">
                  <c:v>0.0337073444920516</c:v>
                </c:pt>
                <c:pt idx="2960">
                  <c:v>0.0324406721204636</c:v>
                </c:pt>
                <c:pt idx="2961">
                  <c:v>0.0309780850082601</c:v>
                </c:pt>
                <c:pt idx="2962">
                  <c:v>0.0295105451223864</c:v>
                </c:pt>
                <c:pt idx="2963">
                  <c:v>0.0282484630245634</c:v>
                </c:pt>
                <c:pt idx="2964">
                  <c:v>0.0273911385270839</c:v>
                </c:pt>
                <c:pt idx="2965">
                  <c:v>0.0270133611999648</c:v>
                </c:pt>
                <c:pt idx="2966">
                  <c:v>0.0270161811220814</c:v>
                </c:pt>
                <c:pt idx="2967">
                  <c:v>0.0272275071542214</c:v>
                </c:pt>
                <c:pt idx="2968">
                  <c:v>0.0275302061239292</c:v>
                </c:pt>
                <c:pt idx="2969">
                  <c:v>0.0278962448865302</c:v>
                </c:pt>
                <c:pt idx="2970">
                  <c:v>0.0283744708400847</c:v>
                </c:pt>
                <c:pt idx="2971">
                  <c:v>0.0289817294349096</c:v>
                </c:pt>
                <c:pt idx="2972">
                  <c:v>0.029717413446913</c:v>
                </c:pt>
                <c:pt idx="2973">
                  <c:v>0.0306323516005223</c:v>
                </c:pt>
                <c:pt idx="2974">
                  <c:v>0.0316371893627516</c:v>
                </c:pt>
                <c:pt idx="2975">
                  <c:v>0.0325735452446845</c:v>
                </c:pt>
                <c:pt idx="2976">
                  <c:v>0.033177942030974</c:v>
                </c:pt>
                <c:pt idx="2977">
                  <c:v>0.0333038901685863</c:v>
                </c:pt>
                <c:pt idx="2978">
                  <c:v>0.0329174554666341</c:v>
                </c:pt>
                <c:pt idx="2979">
                  <c:v>0.0320741345135609</c:v>
                </c:pt>
                <c:pt idx="2980">
                  <c:v>0.0308951448024241</c:v>
                </c:pt>
                <c:pt idx="2981">
                  <c:v>0.0295467186650006</c:v>
                </c:pt>
                <c:pt idx="2982">
                  <c:v>0.0281332838936017</c:v>
                </c:pt>
                <c:pt idx="2983">
                  <c:v>0.0267452757514642</c:v>
                </c:pt>
                <c:pt idx="2984">
                  <c:v>0.0254690052977313</c:v>
                </c:pt>
                <c:pt idx="2985">
                  <c:v>0.0243814042540458</c:v>
                </c:pt>
                <c:pt idx="2986">
                  <c:v>0.0235610497117913</c:v>
                </c:pt>
                <c:pt idx="2987">
                  <c:v>0.0230881851920463</c:v>
                </c:pt>
                <c:pt idx="2988">
                  <c:v>0.0230340927780556</c:v>
                </c:pt>
                <c:pt idx="2989">
                  <c:v>0.0234591866888577</c:v>
                </c:pt>
                <c:pt idx="2990">
                  <c:v>0.0243610013247435</c:v>
                </c:pt>
                <c:pt idx="2991">
                  <c:v>0.0256893828579601</c:v>
                </c:pt>
                <c:pt idx="2992">
                  <c:v>0.0273985845865972</c:v>
                </c:pt>
                <c:pt idx="2993">
                  <c:v>0.0293903058184549</c:v>
                </c:pt>
                <c:pt idx="2994">
                  <c:v>0.0314936512303007</c:v>
                </c:pt>
                <c:pt idx="2995">
                  <c:v>0.0334939051225659</c:v>
                </c:pt>
                <c:pt idx="2996">
                  <c:v>0.0351285378859318</c:v>
                </c:pt>
                <c:pt idx="2997">
                  <c:v>0.0361441713910219</c:v>
                </c:pt>
                <c:pt idx="2998">
                  <c:v>0.0364537217856029</c:v>
                </c:pt>
                <c:pt idx="2999">
                  <c:v>0.0361331723243252</c:v>
                </c:pt>
                <c:pt idx="3000">
                  <c:v>0.0353662959431162</c:v>
                </c:pt>
                <c:pt idx="3001">
                  <c:v>0.0343516827583044</c:v>
                </c:pt>
                <c:pt idx="3002">
                  <c:v>0.0332076091059057</c:v>
                </c:pt>
                <c:pt idx="3003">
                  <c:v>0.032090006697632</c:v>
                </c:pt>
                <c:pt idx="3004">
                  <c:v>0.0311800396801338</c:v>
                </c:pt>
                <c:pt idx="3005">
                  <c:v>0.0306483703585529</c:v>
                </c:pt>
                <c:pt idx="3006">
                  <c:v>0.0305378962018824</c:v>
                </c:pt>
                <c:pt idx="3007">
                  <c:v>0.0308839968618054</c:v>
                </c:pt>
                <c:pt idx="3008">
                  <c:v>0.0316322572099095</c:v>
                </c:pt>
                <c:pt idx="3009">
                  <c:v>0.0326353234164533</c:v>
                </c:pt>
                <c:pt idx="3010">
                  <c:v>0.0338003730170461</c:v>
                </c:pt>
                <c:pt idx="3011">
                  <c:v>0.0350897440149324</c:v>
                </c:pt>
                <c:pt idx="3012">
                  <c:v>0.0365112506277056</c:v>
                </c:pt>
                <c:pt idx="3013">
                  <c:v>0.0380408014663449</c:v>
                </c:pt>
                <c:pt idx="3014">
                  <c:v>0.0396380072601436</c:v>
                </c:pt>
                <c:pt idx="3015">
                  <c:v>0.0412374806453265</c:v>
                </c:pt>
                <c:pt idx="3016">
                  <c:v>0.0427179140066724</c:v>
                </c:pt>
                <c:pt idx="3017">
                  <c:v>0.0439607622790777</c:v>
                </c:pt>
                <c:pt idx="3018">
                  <c:v>0.044890789053913</c:v>
                </c:pt>
                <c:pt idx="3019">
                  <c:v>0.0454459920087224</c:v>
                </c:pt>
                <c:pt idx="3020">
                  <c:v>0.0456210482149895</c:v>
                </c:pt>
                <c:pt idx="3021">
                  <c:v>0.0455306380414362</c:v>
                </c:pt>
                <c:pt idx="3022">
                  <c:v>0.0453122941694204</c:v>
                </c:pt>
                <c:pt idx="3023">
                  <c:v>0.0450663184844476</c:v>
                </c:pt>
                <c:pt idx="3024">
                  <c:v>0.0448578449237176</c:v>
                </c:pt>
                <c:pt idx="3025">
                  <c:v>0.0446694987086039</c:v>
                </c:pt>
                <c:pt idx="3026">
                  <c:v>0.044465409564718</c:v>
                </c:pt>
                <c:pt idx="3027">
                  <c:v>0.0441837729763101</c:v>
                </c:pt>
                <c:pt idx="3028">
                  <c:v>0.0438339386345372</c:v>
                </c:pt>
                <c:pt idx="3029">
                  <c:v>0.0434978569118899</c:v>
                </c:pt>
                <c:pt idx="3030">
                  <c:v>0.0433794587037095</c:v>
                </c:pt>
                <c:pt idx="3031">
                  <c:v>0.0436816502055052</c:v>
                </c:pt>
                <c:pt idx="3032">
                  <c:v>0.0444442695128293</c:v>
                </c:pt>
                <c:pt idx="3033">
                  <c:v>0.0455257008518111</c:v>
                </c:pt>
                <c:pt idx="3034">
                  <c:v>0.0467288815391119</c:v>
                </c:pt>
                <c:pt idx="3035">
                  <c:v>0.0478383957264891</c:v>
                </c:pt>
                <c:pt idx="3036">
                  <c:v>0.0487103526288865</c:v>
                </c:pt>
                <c:pt idx="3037">
                  <c:v>0.0493198908876955</c:v>
                </c:pt>
                <c:pt idx="3038">
                  <c:v>0.0497481793100804</c:v>
                </c:pt>
                <c:pt idx="3039">
                  <c:v>0.0500464042815373</c:v>
                </c:pt>
                <c:pt idx="3040">
                  <c:v>0.0502153771194073</c:v>
                </c:pt>
                <c:pt idx="3041">
                  <c:v>0.0502169292075152</c:v>
                </c:pt>
                <c:pt idx="3042">
                  <c:v>0.0500117384213703</c:v>
                </c:pt>
                <c:pt idx="3043">
                  <c:v>0.0496406593700713</c:v>
                </c:pt>
                <c:pt idx="3044">
                  <c:v>0.0491509817894722</c:v>
                </c:pt>
                <c:pt idx="3045">
                  <c:v>0.0486461700482662</c:v>
                </c:pt>
                <c:pt idx="3046">
                  <c:v>0.0482669332317428</c:v>
                </c:pt>
                <c:pt idx="3047">
                  <c:v>0.0481050982347241</c:v>
                </c:pt>
                <c:pt idx="3048">
                  <c:v>0.0480634553803996</c:v>
                </c:pt>
                <c:pt idx="3049">
                  <c:v>0.0479904424670152</c:v>
                </c:pt>
                <c:pt idx="3050">
                  <c:v>0.0478003634715593</c:v>
                </c:pt>
                <c:pt idx="3051">
                  <c:v>0.0474884779810941</c:v>
                </c:pt>
                <c:pt idx="3052">
                  <c:v>0.047047070640279</c:v>
                </c:pt>
                <c:pt idx="3053">
                  <c:v>0.0464858695147543</c:v>
                </c:pt>
                <c:pt idx="3054">
                  <c:v>0.0458575776199463</c:v>
                </c:pt>
                <c:pt idx="3055">
                  <c:v>0.0452793387168226</c:v>
                </c:pt>
                <c:pt idx="3056">
                  <c:v>0.0448752865106286</c:v>
                </c:pt>
                <c:pt idx="3057">
                  <c:v>0.0447209291141566</c:v>
                </c:pt>
                <c:pt idx="3058">
                  <c:v>0.0448191252230264</c:v>
                </c:pt>
                <c:pt idx="3059">
                  <c:v>0.0450222558436473</c:v>
                </c:pt>
                <c:pt idx="3060">
                  <c:v>0.0451888023288387</c:v>
                </c:pt>
                <c:pt idx="3061">
                  <c:v>0.0452764815355253</c:v>
                </c:pt>
                <c:pt idx="3062">
                  <c:v>0.0452252693534017</c:v>
                </c:pt>
                <c:pt idx="3063">
                  <c:v>0.045030875316138</c:v>
                </c:pt>
                <c:pt idx="3064">
                  <c:v>0.0447444805508322</c:v>
                </c:pt>
                <c:pt idx="3065">
                  <c:v>0.0444749859326888</c:v>
                </c:pt>
                <c:pt idx="3066">
                  <c:v>0.0443776709474062</c:v>
                </c:pt>
                <c:pt idx="3067">
                  <c:v>0.0445181202181008</c:v>
                </c:pt>
                <c:pt idx="3068">
                  <c:v>0.0449830005455296</c:v>
                </c:pt>
                <c:pt idx="3069">
                  <c:v>0.0457134233049262</c:v>
                </c:pt>
                <c:pt idx="3070">
                  <c:v>0.0465954541458469</c:v>
                </c:pt>
                <c:pt idx="3071">
                  <c:v>0.0474358398862371</c:v>
                </c:pt>
                <c:pt idx="3072">
                  <c:v>0.0481137396939956</c:v>
                </c:pt>
                <c:pt idx="3073">
                  <c:v>0.0485589566993719</c:v>
                </c:pt>
                <c:pt idx="3074">
                  <c:v>0.0486811196593491</c:v>
                </c:pt>
                <c:pt idx="3075">
                  <c:v>0.0483962897193903</c:v>
                </c:pt>
                <c:pt idx="3076">
                  <c:v>0.0476796509683552</c:v>
                </c:pt>
                <c:pt idx="3077">
                  <c:v>0.0467202421328754</c:v>
                </c:pt>
                <c:pt idx="3078">
                  <c:v>0.0457767759778928</c:v>
                </c:pt>
                <c:pt idx="3079">
                  <c:v>0.0451021714185002</c:v>
                </c:pt>
                <c:pt idx="3080">
                  <c:v>0.0448643199101436</c:v>
                </c:pt>
                <c:pt idx="3081">
                  <c:v>0.045032139756328</c:v>
                </c:pt>
                <c:pt idx="3082">
                  <c:v>0.0454643331254525</c:v>
                </c:pt>
                <c:pt idx="3083">
                  <c:v>0.0460098449766616</c:v>
                </c:pt>
                <c:pt idx="3084">
                  <c:v>0.0465087450053085</c:v>
                </c:pt>
                <c:pt idx="3085">
                  <c:v>0.0468861591112445</c:v>
                </c:pt>
                <c:pt idx="3086">
                  <c:v>0.0471316995844021</c:v>
                </c:pt>
                <c:pt idx="3087">
                  <c:v>0.0472644870577269</c:v>
                </c:pt>
                <c:pt idx="3088">
                  <c:v>0.0473167542192473</c:v>
                </c:pt>
                <c:pt idx="3089">
                  <c:v>0.0473396370883256</c:v>
                </c:pt>
                <c:pt idx="3090">
                  <c:v>0.0474038017953006</c:v>
                </c:pt>
                <c:pt idx="3091">
                  <c:v>0.047588071689216</c:v>
                </c:pt>
                <c:pt idx="3092">
                  <c:v>0.0479162108583872</c:v>
                </c:pt>
                <c:pt idx="3093">
                  <c:v>0.0483360582010501</c:v>
                </c:pt>
                <c:pt idx="3094">
                  <c:v>0.0487293870267707</c:v>
                </c:pt>
                <c:pt idx="3095">
                  <c:v>0.0489874070362586</c:v>
                </c:pt>
                <c:pt idx="3096">
                  <c:v>0.0489684516349559</c:v>
                </c:pt>
                <c:pt idx="3097">
                  <c:v>0.0485251800562892</c:v>
                </c:pt>
                <c:pt idx="3098">
                  <c:v>0.0476496403934918</c:v>
                </c:pt>
                <c:pt idx="3099">
                  <c:v>0.0464714638479179</c:v>
                </c:pt>
                <c:pt idx="3100">
                  <c:v>0.0451995808656171</c:v>
                </c:pt>
                <c:pt idx="3101">
                  <c:v>0.043915955176432</c:v>
                </c:pt>
                <c:pt idx="3102">
                  <c:v>0.0426954060412902</c:v>
                </c:pt>
                <c:pt idx="3103">
                  <c:v>0.0415622585604917</c:v>
                </c:pt>
                <c:pt idx="3104">
                  <c:v>0.0404796889417471</c:v>
                </c:pt>
                <c:pt idx="3105">
                  <c:v>0.0394064941831988</c:v>
                </c:pt>
                <c:pt idx="3106">
                  <c:v>0.0383533717571573</c:v>
                </c:pt>
                <c:pt idx="3107">
                  <c:v>0.0373662506281194</c:v>
                </c:pt>
                <c:pt idx="3108">
                  <c:v>0.0365207557647253</c:v>
                </c:pt>
                <c:pt idx="3109">
                  <c:v>0.0358846772476141</c:v>
                </c:pt>
                <c:pt idx="3110">
                  <c:v>0.0354713629324244</c:v>
                </c:pt>
                <c:pt idx="3111">
                  <c:v>0.0352557967455054</c:v>
                </c:pt>
                <c:pt idx="3112">
                  <c:v>0.035155400037435</c:v>
                </c:pt>
                <c:pt idx="3113">
                  <c:v>0.0350611394450542</c:v>
                </c:pt>
                <c:pt idx="3114">
                  <c:v>0.034852834410629</c:v>
                </c:pt>
                <c:pt idx="3115">
                  <c:v>0.0343387716354188</c:v>
                </c:pt>
                <c:pt idx="3116">
                  <c:v>0.0334101242351855</c:v>
                </c:pt>
                <c:pt idx="3117">
                  <c:v>0.032147820847088</c:v>
                </c:pt>
                <c:pt idx="3118">
                  <c:v>0.0306591227517603</c:v>
                </c:pt>
                <c:pt idx="3119">
                  <c:v>0.0290629546369</c:v>
                </c:pt>
                <c:pt idx="3120">
                  <c:v>0.0275506490851224</c:v>
                </c:pt>
                <c:pt idx="3121">
                  <c:v>0.0263062267707902</c:v>
                </c:pt>
                <c:pt idx="3122">
                  <c:v>0.0254921852334802</c:v>
                </c:pt>
                <c:pt idx="3123">
                  <c:v>0.0251140782252698</c:v>
                </c:pt>
                <c:pt idx="3124">
                  <c:v>0.0250116388966167</c:v>
                </c:pt>
                <c:pt idx="3125">
                  <c:v>0.0250328501657696</c:v>
                </c:pt>
                <c:pt idx="3126">
                  <c:v>0.0251104080703184</c:v>
                </c:pt>
                <c:pt idx="3127">
                  <c:v>0.0252059066027114</c:v>
                </c:pt>
                <c:pt idx="3128">
                  <c:v>0.0252658273272809</c:v>
                </c:pt>
                <c:pt idx="3129">
                  <c:v>0.0251926563461207</c:v>
                </c:pt>
                <c:pt idx="3130">
                  <c:v>0.0248633494137322</c:v>
                </c:pt>
                <c:pt idx="3131">
                  <c:v>0.0241523443397428</c:v>
                </c:pt>
                <c:pt idx="3132">
                  <c:v>0.0230403319528224</c:v>
                </c:pt>
                <c:pt idx="3133">
                  <c:v>0.0216824945306537</c:v>
                </c:pt>
                <c:pt idx="3134">
                  <c:v>0.020230528521944</c:v>
                </c:pt>
                <c:pt idx="3135">
                  <c:v>0.0187415312341859</c:v>
                </c:pt>
                <c:pt idx="3136">
                  <c:v>0.0172969742744704</c:v>
                </c:pt>
                <c:pt idx="3137">
                  <c:v>0.0159619703280707</c:v>
                </c:pt>
                <c:pt idx="3138">
                  <c:v>0.0147554470370152</c:v>
                </c:pt>
                <c:pt idx="3139">
                  <c:v>0.0137625533153266</c:v>
                </c:pt>
                <c:pt idx="3140">
                  <c:v>0.0130599201179288</c:v>
                </c:pt>
                <c:pt idx="3141">
                  <c:v>0.012708306686887</c:v>
                </c:pt>
                <c:pt idx="3142">
                  <c:v>0.0127276501366941</c:v>
                </c:pt>
                <c:pt idx="3143">
                  <c:v>0.0131197005188686</c:v>
                </c:pt>
                <c:pt idx="3144">
                  <c:v>0.0138618561232196</c:v>
                </c:pt>
                <c:pt idx="3145">
                  <c:v>0.0148856697783239</c:v>
                </c:pt>
                <c:pt idx="3146">
                  <c:v>0.0160289281509532</c:v>
                </c:pt>
                <c:pt idx="3147">
                  <c:v>0.0170880420904274</c:v>
                </c:pt>
                <c:pt idx="3148">
                  <c:v>0.0179412192460456</c:v>
                </c:pt>
                <c:pt idx="3149">
                  <c:v>0.0185493374474454</c:v>
                </c:pt>
                <c:pt idx="3150">
                  <c:v>0.0188875134639396</c:v>
                </c:pt>
                <c:pt idx="3151">
                  <c:v>0.0189070558622195</c:v>
                </c:pt>
                <c:pt idx="3152">
                  <c:v>0.0185980113369301</c:v>
                </c:pt>
                <c:pt idx="3153">
                  <c:v>0.0180318831907723</c:v>
                </c:pt>
                <c:pt idx="3154">
                  <c:v>0.0173026007262771</c:v>
                </c:pt>
                <c:pt idx="3155">
                  <c:v>0.0165165043046155</c:v>
                </c:pt>
                <c:pt idx="3156">
                  <c:v>0.0157671581872687</c:v>
                </c:pt>
                <c:pt idx="3157">
                  <c:v>0.015086486318949</c:v>
                </c:pt>
                <c:pt idx="3158">
                  <c:v>0.014460580944253</c:v>
                </c:pt>
                <c:pt idx="3159">
                  <c:v>0.0139036159826041</c:v>
                </c:pt>
                <c:pt idx="3160">
                  <c:v>0.0133987480883672</c:v>
                </c:pt>
                <c:pt idx="3161">
                  <c:v>0.012900221781378</c:v>
                </c:pt>
                <c:pt idx="3162">
                  <c:v>0.0124490625427679</c:v>
                </c:pt>
                <c:pt idx="3163">
                  <c:v>0.0120874222110965</c:v>
                </c:pt>
                <c:pt idx="3164">
                  <c:v>0.0119290058129523</c:v>
                </c:pt>
                <c:pt idx="3165">
                  <c:v>0.0121146505017956</c:v>
                </c:pt>
                <c:pt idx="3166">
                  <c:v>0.0126828574123985</c:v>
                </c:pt>
                <c:pt idx="3167">
                  <c:v>0.013569789961652</c:v>
                </c:pt>
                <c:pt idx="3168">
                  <c:v>0.0146020948595261</c:v>
                </c:pt>
                <c:pt idx="3169">
                  <c:v>0.0156031456133826</c:v>
                </c:pt>
                <c:pt idx="3170">
                  <c:v>0.0164347603137495</c:v>
                </c:pt>
                <c:pt idx="3171">
                  <c:v>0.0170104008551111</c:v>
                </c:pt>
                <c:pt idx="3172">
                  <c:v>0.0173267896918783</c:v>
                </c:pt>
                <c:pt idx="3173">
                  <c:v>0.0175090195615607</c:v>
                </c:pt>
                <c:pt idx="3174">
                  <c:v>0.0177606049857301</c:v>
                </c:pt>
                <c:pt idx="3175">
                  <c:v>0.0182013341837694</c:v>
                </c:pt>
                <c:pt idx="3176">
                  <c:v>0.0187567525327068</c:v>
                </c:pt>
                <c:pt idx="3177">
                  <c:v>0.0192989162524695</c:v>
                </c:pt>
                <c:pt idx="3178">
                  <c:v>0.0197209403623458</c:v>
                </c:pt>
                <c:pt idx="3179">
                  <c:v>0.0199972797141827</c:v>
                </c:pt>
                <c:pt idx="3180">
                  <c:v>0.0201755573072867</c:v>
                </c:pt>
                <c:pt idx="3181">
                  <c:v>0.0203456759311827</c:v>
                </c:pt>
                <c:pt idx="3182">
                  <c:v>0.0205592786659679</c:v>
                </c:pt>
                <c:pt idx="3183">
                  <c:v>0.0208010371119687</c:v>
                </c:pt>
                <c:pt idx="3184">
                  <c:v>0.0210920009191967</c:v>
                </c:pt>
                <c:pt idx="3185">
                  <c:v>0.0215367322058319</c:v>
                </c:pt>
                <c:pt idx="3186">
                  <c:v>0.0222759632848106</c:v>
                </c:pt>
                <c:pt idx="3187">
                  <c:v>0.0233917002113226</c:v>
                </c:pt>
                <c:pt idx="3188">
                  <c:v>0.0248587563371644</c:v>
                </c:pt>
                <c:pt idx="3189">
                  <c:v>0.0265937255567694</c:v>
                </c:pt>
                <c:pt idx="3190">
                  <c:v>0.0284127296273415</c:v>
                </c:pt>
                <c:pt idx="3191">
                  <c:v>0.0300957447325972</c:v>
                </c:pt>
                <c:pt idx="3192">
                  <c:v>0.0314297737851677</c:v>
                </c:pt>
                <c:pt idx="3193">
                  <c:v>0.0321987850139451</c:v>
                </c:pt>
                <c:pt idx="3194">
                  <c:v>0.0322494971773591</c:v>
                </c:pt>
                <c:pt idx="3195">
                  <c:v>0.0315776870765405</c:v>
                </c:pt>
                <c:pt idx="3196">
                  <c:v>0.0302135871877502</c:v>
                </c:pt>
                <c:pt idx="3197">
                  <c:v>0.0283218711305842</c:v>
                </c:pt>
                <c:pt idx="3198">
                  <c:v>0.0261043473650024</c:v>
                </c:pt>
                <c:pt idx="3199">
                  <c:v>0.0237653281535037</c:v>
                </c:pt>
                <c:pt idx="3200">
                  <c:v>0.0215506243925852</c:v>
                </c:pt>
                <c:pt idx="3201">
                  <c:v>0.0196630608691726</c:v>
                </c:pt>
                <c:pt idx="3202">
                  <c:v>0.0181984334435276</c:v>
                </c:pt>
                <c:pt idx="3203">
                  <c:v>0.0172237684516493</c:v>
                </c:pt>
                <c:pt idx="3204">
                  <c:v>0.0168868093129938</c:v>
                </c:pt>
                <c:pt idx="3205">
                  <c:v>0.0172688767579086</c:v>
                </c:pt>
                <c:pt idx="3206">
                  <c:v>0.0183610171249385</c:v>
                </c:pt>
                <c:pt idx="3207">
                  <c:v>0.0200881714577015</c:v>
                </c:pt>
                <c:pt idx="3208">
                  <c:v>0.0221986591648975</c:v>
                </c:pt>
                <c:pt idx="3209">
                  <c:v>0.0243844117068517</c:v>
                </c:pt>
                <c:pt idx="3210">
                  <c:v>0.0263858007391282</c:v>
                </c:pt>
                <c:pt idx="3211">
                  <c:v>0.0280026866693602</c:v>
                </c:pt>
                <c:pt idx="3212">
                  <c:v>0.0290156430959138</c:v>
                </c:pt>
                <c:pt idx="3213">
                  <c:v>0.0293043706053024</c:v>
                </c:pt>
                <c:pt idx="3214">
                  <c:v>0.0288660055349448</c:v>
                </c:pt>
                <c:pt idx="3215">
                  <c:v>0.02779561257675</c:v>
                </c:pt>
                <c:pt idx="3216">
                  <c:v>0.0263271397341352</c:v>
                </c:pt>
                <c:pt idx="3217">
                  <c:v>0.0247526596141147</c:v>
                </c:pt>
                <c:pt idx="3218">
                  <c:v>0.0232571848898936</c:v>
                </c:pt>
                <c:pt idx="3219">
                  <c:v>0.0218840740241742</c:v>
                </c:pt>
                <c:pt idx="3220">
                  <c:v>0.0205579854813435</c:v>
                </c:pt>
                <c:pt idx="3221">
                  <c:v>0.0192270538637948</c:v>
                </c:pt>
                <c:pt idx="3222">
                  <c:v>0.0179211716957978</c:v>
                </c:pt>
                <c:pt idx="3223">
                  <c:v>0.0168466395595675</c:v>
                </c:pt>
                <c:pt idx="3224">
                  <c:v>0.0161602826940765</c:v>
                </c:pt>
                <c:pt idx="3225">
                  <c:v>0.0158931267640023</c:v>
                </c:pt>
                <c:pt idx="3226">
                  <c:v>0.0159537907882908</c:v>
                </c:pt>
                <c:pt idx="3227">
                  <c:v>0.0162034750893186</c:v>
                </c:pt>
                <c:pt idx="3228">
                  <c:v>0.0164717826496081</c:v>
                </c:pt>
                <c:pt idx="3229">
                  <c:v>0.0166512554525007</c:v>
                </c:pt>
                <c:pt idx="3230">
                  <c:v>0.016703502932823</c:v>
                </c:pt>
                <c:pt idx="3231">
                  <c:v>0.0165903260702139</c:v>
                </c:pt>
                <c:pt idx="3232">
                  <c:v>0.0162664491859486</c:v>
                </c:pt>
                <c:pt idx="3233">
                  <c:v>0.0158134634030219</c:v>
                </c:pt>
                <c:pt idx="3234">
                  <c:v>0.0153005178507595</c:v>
                </c:pt>
                <c:pt idx="3235">
                  <c:v>0.014745314552986</c:v>
                </c:pt>
                <c:pt idx="3236">
                  <c:v>0.0141702465738445</c:v>
                </c:pt>
                <c:pt idx="3237">
                  <c:v>0.0136039747982908</c:v>
                </c:pt>
                <c:pt idx="3238">
                  <c:v>0.0130610025967466</c:v>
                </c:pt>
                <c:pt idx="3239">
                  <c:v>0.012536358786534</c:v>
                </c:pt>
                <c:pt idx="3240">
                  <c:v>0.0118884649673112</c:v>
                </c:pt>
                <c:pt idx="3241">
                  <c:v>0.011042168906106</c:v>
                </c:pt>
                <c:pt idx="3242">
                  <c:v>0.00997910452576997</c:v>
                </c:pt>
                <c:pt idx="3243">
                  <c:v>0.00882131497235202</c:v>
                </c:pt>
                <c:pt idx="3244">
                  <c:v>0.00780860342402106</c:v>
                </c:pt>
                <c:pt idx="3245">
                  <c:v>0.00716866196227801</c:v>
                </c:pt>
                <c:pt idx="3246">
                  <c:v>0.00693263576233722</c:v>
                </c:pt>
                <c:pt idx="3247">
                  <c:v>0.00700708116935399</c:v>
                </c:pt>
                <c:pt idx="3248">
                  <c:v>0.00736360752117731</c:v>
                </c:pt>
                <c:pt idx="3249">
                  <c:v>0.00793872800908353</c:v>
                </c:pt>
                <c:pt idx="3250">
                  <c:v>0.00863026349975042</c:v>
                </c:pt>
                <c:pt idx="3251">
                  <c:v>0.00927717053310994</c:v>
                </c:pt>
                <c:pt idx="3252">
                  <c:v>0.00970857222436124</c:v>
                </c:pt>
                <c:pt idx="3253">
                  <c:v>0.00977904197509409</c:v>
                </c:pt>
                <c:pt idx="3254">
                  <c:v>0.00944381396161384</c:v>
                </c:pt>
                <c:pt idx="3255">
                  <c:v>0.00873851103237975</c:v>
                </c:pt>
                <c:pt idx="3256">
                  <c:v>0.00775589827879</c:v>
                </c:pt>
                <c:pt idx="3257">
                  <c:v>0.00660455413154681</c:v>
                </c:pt>
                <c:pt idx="3258">
                  <c:v>0.00540526507173969</c:v>
                </c:pt>
                <c:pt idx="3259">
                  <c:v>0.00434278992344675</c:v>
                </c:pt>
                <c:pt idx="3260">
                  <c:v>0.00362264805584912</c:v>
                </c:pt>
                <c:pt idx="3261">
                  <c:v>0.00335294921615059</c:v>
                </c:pt>
                <c:pt idx="3262">
                  <c:v>0.003589837120155</c:v>
                </c:pt>
                <c:pt idx="3263">
                  <c:v>0.00433500592425408</c:v>
                </c:pt>
                <c:pt idx="3264">
                  <c:v>0.00552957207264057</c:v>
                </c:pt>
                <c:pt idx="3265">
                  <c:v>0.00697238095350555</c:v>
                </c:pt>
                <c:pt idx="3266">
                  <c:v>0.00840044356644823</c:v>
                </c:pt>
                <c:pt idx="3267">
                  <c:v>0.00957461654014081</c:v>
                </c:pt>
                <c:pt idx="3268">
                  <c:v>0.0102946163809214</c:v>
                </c:pt>
                <c:pt idx="3269">
                  <c:v>0.0103991041906996</c:v>
                </c:pt>
                <c:pt idx="3270">
                  <c:v>0.0099710643645351</c:v>
                </c:pt>
                <c:pt idx="3271">
                  <c:v>0.00923331256807486</c:v>
                </c:pt>
                <c:pt idx="3272">
                  <c:v>0.0084668316903982</c:v>
                </c:pt>
                <c:pt idx="3273">
                  <c:v>0.00787486258514735</c:v>
                </c:pt>
                <c:pt idx="3274">
                  <c:v>0.00748059282238971</c:v>
                </c:pt>
                <c:pt idx="3275">
                  <c:v>0.00729559720115906</c:v>
                </c:pt>
                <c:pt idx="3276">
                  <c:v>0.00709030072180656</c:v>
                </c:pt>
                <c:pt idx="3277">
                  <c:v>0.00672556264911336</c:v>
                </c:pt>
                <c:pt idx="3278">
                  <c:v>0.00623899942778893</c:v>
                </c:pt>
                <c:pt idx="3279">
                  <c:v>0.0057542125519764</c:v>
                </c:pt>
                <c:pt idx="3280">
                  <c:v>0.00544022538713005</c:v>
                </c:pt>
                <c:pt idx="3281">
                  <c:v>0.00545213967968343</c:v>
                </c:pt>
                <c:pt idx="3282">
                  <c:v>0.0058726709870506</c:v>
                </c:pt>
                <c:pt idx="3283">
                  <c:v>0.00665574173954475</c:v>
                </c:pt>
                <c:pt idx="3284">
                  <c:v>0.00774616863507259</c:v>
                </c:pt>
                <c:pt idx="3285">
                  <c:v>0.00906053879186712</c:v>
                </c:pt>
                <c:pt idx="3286">
                  <c:v>0.0104867654931962</c:v>
                </c:pt>
                <c:pt idx="3287">
                  <c:v>0.0119149610565768</c:v>
                </c:pt>
                <c:pt idx="3288">
                  <c:v>0.0132066790958004</c:v>
                </c:pt>
                <c:pt idx="3289">
                  <c:v>0.0141834007878206</c:v>
                </c:pt>
                <c:pt idx="3290">
                  <c:v>0.0147179270246148</c:v>
                </c:pt>
                <c:pt idx="3291">
                  <c:v>0.014776767920112</c:v>
                </c:pt>
                <c:pt idx="3292">
                  <c:v>0.0144284554109499</c:v>
                </c:pt>
                <c:pt idx="3293">
                  <c:v>0.0138464282418454</c:v>
                </c:pt>
                <c:pt idx="3294">
                  <c:v>0.0131913992050146</c:v>
                </c:pt>
                <c:pt idx="3295">
                  <c:v>0.0125489967280757</c:v>
                </c:pt>
                <c:pt idx="3296">
                  <c:v>0.0119439624370478</c:v>
                </c:pt>
                <c:pt idx="3297">
                  <c:v>0.0114614706934303</c:v>
                </c:pt>
                <c:pt idx="3298">
                  <c:v>0.0111541073028851</c:v>
                </c:pt>
                <c:pt idx="3299">
                  <c:v>0.0109661940136234</c:v>
                </c:pt>
                <c:pt idx="3300">
                  <c:v>0.0107747732425064</c:v>
                </c:pt>
                <c:pt idx="3301">
                  <c:v>0.0105882736527404</c:v>
                </c:pt>
                <c:pt idx="3302">
                  <c:v>0.0104557033217857</c:v>
                </c:pt>
                <c:pt idx="3303">
                  <c:v>0.010421006313706</c:v>
                </c:pt>
                <c:pt idx="3304">
                  <c:v>0.0105670040629384</c:v>
                </c:pt>
                <c:pt idx="3305">
                  <c:v>0.0108809496389638</c:v>
                </c:pt>
                <c:pt idx="3306">
                  <c:v>0.0113898550848614</c:v>
                </c:pt>
                <c:pt idx="3307">
                  <c:v>0.0121565533763116</c:v>
                </c:pt>
                <c:pt idx="3308">
                  <c:v>0.0130978309292596</c:v>
                </c:pt>
                <c:pt idx="3309">
                  <c:v>0.0140135021656963</c:v>
                </c:pt>
                <c:pt idx="3310">
                  <c:v>0.014743161168111</c:v>
                </c:pt>
                <c:pt idx="3311">
                  <c:v>0.0151989210175762</c:v>
                </c:pt>
                <c:pt idx="3312">
                  <c:v>0.0154365732588304</c:v>
                </c:pt>
                <c:pt idx="3313">
                  <c:v>0.0154764735017032</c:v>
                </c:pt>
                <c:pt idx="3314">
                  <c:v>0.015354095112793</c:v>
                </c:pt>
                <c:pt idx="3315">
                  <c:v>0.0151722998413475</c:v>
                </c:pt>
                <c:pt idx="3316">
                  <c:v>0.015017959719829</c:v>
                </c:pt>
                <c:pt idx="3317">
                  <c:v>0.0149092107932581</c:v>
                </c:pt>
                <c:pt idx="3318">
                  <c:v>0.014807659420007</c:v>
                </c:pt>
                <c:pt idx="3319">
                  <c:v>0.0146700327860521</c:v>
                </c:pt>
                <c:pt idx="3320">
                  <c:v>0.0144826896625369</c:v>
                </c:pt>
                <c:pt idx="3321">
                  <c:v>0.0142062066567242</c:v>
                </c:pt>
                <c:pt idx="3322">
                  <c:v>0.0138498120320066</c:v>
                </c:pt>
                <c:pt idx="3323">
                  <c:v>0.0134319968527932</c:v>
                </c:pt>
                <c:pt idx="3324">
                  <c:v>0.012964617060435</c:v>
                </c:pt>
                <c:pt idx="3325">
                  <c:v>0.0125219111745109</c:v>
                </c:pt>
                <c:pt idx="3326">
                  <c:v>0.0121851647715113</c:v>
                </c:pt>
                <c:pt idx="3327">
                  <c:v>0.0119136037944507</c:v>
                </c:pt>
                <c:pt idx="3328">
                  <c:v>0.0116824944977128</c:v>
                </c:pt>
                <c:pt idx="3329">
                  <c:v>0.011448846552958</c:v>
                </c:pt>
                <c:pt idx="3330">
                  <c:v>0.0111511805194527</c:v>
                </c:pt>
                <c:pt idx="3331">
                  <c:v>0.0106642244948236</c:v>
                </c:pt>
                <c:pt idx="3332">
                  <c:v>0.00989488785747388</c:v>
                </c:pt>
                <c:pt idx="3333">
                  <c:v>0.00887247108474068</c:v>
                </c:pt>
                <c:pt idx="3334">
                  <c:v>0.00766889132881838</c:v>
                </c:pt>
                <c:pt idx="3335">
                  <c:v>0.00633069705418887</c:v>
                </c:pt>
                <c:pt idx="3336">
                  <c:v>0.00490882119766139</c:v>
                </c:pt>
                <c:pt idx="3337">
                  <c:v>0.00354466572685572</c:v>
                </c:pt>
                <c:pt idx="3338">
                  <c:v>0.00231117081066959</c:v>
                </c:pt>
                <c:pt idx="3339">
                  <c:v>0.00124387143155088</c:v>
                </c:pt>
                <c:pt idx="3340">
                  <c:v>0.000388932679196857</c:v>
                </c:pt>
                <c:pt idx="3341">
                  <c:v>-0.000163299673599784</c:v>
                </c:pt>
                <c:pt idx="3342">
                  <c:v>-0.000385157795399192</c:v>
                </c:pt>
                <c:pt idx="3343">
                  <c:v>-0.00025741740930873</c:v>
                </c:pt>
                <c:pt idx="3344">
                  <c:v>0.000211304839528693</c:v>
                </c:pt>
                <c:pt idx="3345">
                  <c:v>0.000920364516723879</c:v>
                </c:pt>
                <c:pt idx="3346">
                  <c:v>0.00172039389230741</c:v>
                </c:pt>
                <c:pt idx="3347">
                  <c:v>0.00244994517110911</c:v>
                </c:pt>
                <c:pt idx="3348">
                  <c:v>0.00298468288743716</c:v>
                </c:pt>
                <c:pt idx="3349">
                  <c:v>0.00330745747952509</c:v>
                </c:pt>
                <c:pt idx="3350">
                  <c:v>0.003472407619869</c:v>
                </c:pt>
                <c:pt idx="3351">
                  <c:v>0.00349382581224064</c:v>
                </c:pt>
                <c:pt idx="3352">
                  <c:v>0.00338395601734338</c:v>
                </c:pt>
                <c:pt idx="3353">
                  <c:v>0.00308912232153202</c:v>
                </c:pt>
                <c:pt idx="3354">
                  <c:v>0.00258386234303306</c:v>
                </c:pt>
                <c:pt idx="3355">
                  <c:v>0.00206148774973771</c:v>
                </c:pt>
                <c:pt idx="3356">
                  <c:v>0.00170986676569126</c:v>
                </c:pt>
                <c:pt idx="3357">
                  <c:v>0.00170794934395127</c:v>
                </c:pt>
                <c:pt idx="3358">
                  <c:v>0.00230169390030243</c:v>
                </c:pt>
                <c:pt idx="3359">
                  <c:v>0.00359908820395263</c:v>
                </c:pt>
                <c:pt idx="3360">
                  <c:v>0.00548113134033102</c:v>
                </c:pt>
                <c:pt idx="3361">
                  <c:v>0.00775196678637017</c:v>
                </c:pt>
                <c:pt idx="3362">
                  <c:v>0.0101424072452174</c:v>
                </c:pt>
                <c:pt idx="3363">
                  <c:v>0.0123861620852743</c:v>
                </c:pt>
                <c:pt idx="3364">
                  <c:v>0.0142601675451053</c:v>
                </c:pt>
                <c:pt idx="3365">
                  <c:v>0.0154707175761315</c:v>
                </c:pt>
                <c:pt idx="3366">
                  <c:v>0.015833472926719</c:v>
                </c:pt>
                <c:pt idx="3367">
                  <c:v>0.0153292646404534</c:v>
                </c:pt>
                <c:pt idx="3368">
                  <c:v>0.0141865600818987</c:v>
                </c:pt>
                <c:pt idx="3369">
                  <c:v>0.0127987494773698</c:v>
                </c:pt>
                <c:pt idx="3370">
                  <c:v>0.0114698475396418</c:v>
                </c:pt>
                <c:pt idx="3371">
                  <c:v>0.0104406235493292</c:v>
                </c:pt>
                <c:pt idx="3372">
                  <c:v>0.00970262071190336</c:v>
                </c:pt>
                <c:pt idx="3373">
                  <c:v>0.00923929609415022</c:v>
                </c:pt>
                <c:pt idx="3374">
                  <c:v>0.00919023664717997</c:v>
                </c:pt>
                <c:pt idx="3375">
                  <c:v>0.00964256564313407</c:v>
                </c:pt>
                <c:pt idx="3376">
                  <c:v>0.0105390325907311</c:v>
                </c:pt>
                <c:pt idx="3377">
                  <c:v>0.0117656929922519</c:v>
                </c:pt>
                <c:pt idx="3378">
                  <c:v>0.0131955743227754</c:v>
                </c:pt>
                <c:pt idx="3379">
                  <c:v>0.0146147470059822</c:v>
                </c:pt>
                <c:pt idx="3380">
                  <c:v>0.0158042924300037</c:v>
                </c:pt>
                <c:pt idx="3381">
                  <c:v>0.0166166921329351</c:v>
                </c:pt>
                <c:pt idx="3382">
                  <c:v>0.0170553852454968</c:v>
                </c:pt>
                <c:pt idx="3383">
                  <c:v>0.0171557842139124</c:v>
                </c:pt>
                <c:pt idx="3384">
                  <c:v>0.0169620000476546</c:v>
                </c:pt>
                <c:pt idx="3385">
                  <c:v>0.0165664083454189</c:v>
                </c:pt>
                <c:pt idx="3386">
                  <c:v>0.0160332697393576</c:v>
                </c:pt>
                <c:pt idx="3387">
                  <c:v>0.0153926138745038</c:v>
                </c:pt>
                <c:pt idx="3388">
                  <c:v>0.0146947502455109</c:v>
                </c:pt>
                <c:pt idx="3389">
                  <c:v>0.014005233231139</c:v>
                </c:pt>
                <c:pt idx="3390">
                  <c:v>0.0134166344574905</c:v>
                </c:pt>
                <c:pt idx="3391">
                  <c:v>0.013058529752111</c:v>
                </c:pt>
                <c:pt idx="3392">
                  <c:v>0.0131090837623905</c:v>
                </c:pt>
                <c:pt idx="3393">
                  <c:v>0.0137006748363974</c:v>
                </c:pt>
                <c:pt idx="3394">
                  <c:v>0.0148554113209718</c:v>
                </c:pt>
                <c:pt idx="3395">
                  <c:v>0.016527300665496</c:v>
                </c:pt>
                <c:pt idx="3396">
                  <c:v>0.0186098580127888</c:v>
                </c:pt>
                <c:pt idx="3397">
                  <c:v>0.020966349368462</c:v>
                </c:pt>
                <c:pt idx="3398">
                  <c:v>0.0233263893621181</c:v>
                </c:pt>
                <c:pt idx="3399">
                  <c:v>0.02546027122066</c:v>
                </c:pt>
                <c:pt idx="3400">
                  <c:v>0.0271934120979748</c:v>
                </c:pt>
                <c:pt idx="3401">
                  <c:v>0.0284661363250471</c:v>
                </c:pt>
                <c:pt idx="3402">
                  <c:v>0.0293378363734336</c:v>
                </c:pt>
                <c:pt idx="3403">
                  <c:v>0.0298192146701308</c:v>
                </c:pt>
                <c:pt idx="3404">
                  <c:v>0.0298688398203367</c:v>
                </c:pt>
                <c:pt idx="3405">
                  <c:v>0.0294129859086719</c:v>
                </c:pt>
                <c:pt idx="3406">
                  <c:v>0.0284678880560423</c:v>
                </c:pt>
                <c:pt idx="3407">
                  <c:v>0.0271717632427798</c:v>
                </c:pt>
                <c:pt idx="3408">
                  <c:v>0.0255760525052811</c:v>
                </c:pt>
                <c:pt idx="3409">
                  <c:v>0.0238852167685522</c:v>
                </c:pt>
                <c:pt idx="3410">
                  <c:v>0.0223480874783114</c:v>
                </c:pt>
                <c:pt idx="3411">
                  <c:v>0.0210953771987495</c:v>
                </c:pt>
                <c:pt idx="3412">
                  <c:v>0.0202038396483735</c:v>
                </c:pt>
                <c:pt idx="3413">
                  <c:v>0.0197184447945505</c:v>
                </c:pt>
                <c:pt idx="3414">
                  <c:v>0.0195809489475757</c:v>
                </c:pt>
                <c:pt idx="3415">
                  <c:v>0.0196759464035265</c:v>
                </c:pt>
                <c:pt idx="3416">
                  <c:v>0.0198930502562498</c:v>
                </c:pt>
                <c:pt idx="3417">
                  <c:v>0.020153310203235</c:v>
                </c:pt>
                <c:pt idx="3418">
                  <c:v>0.020384622289275</c:v>
                </c:pt>
                <c:pt idx="3419">
                  <c:v>0.0205454474597707</c:v>
                </c:pt>
                <c:pt idx="3420">
                  <c:v>0.0206260587327389</c:v>
                </c:pt>
                <c:pt idx="3421">
                  <c:v>0.0206608748324105</c:v>
                </c:pt>
                <c:pt idx="3422">
                  <c:v>0.020628287859328</c:v>
                </c:pt>
                <c:pt idx="3423">
                  <c:v>0.0204710113003983</c:v>
                </c:pt>
                <c:pt idx="3424">
                  <c:v>0.0201522787532786</c:v>
                </c:pt>
                <c:pt idx="3425">
                  <c:v>0.0197108997627107</c:v>
                </c:pt>
                <c:pt idx="3426">
                  <c:v>0.0192518511880306</c:v>
                </c:pt>
                <c:pt idx="3427">
                  <c:v>0.0188014827099278</c:v>
                </c:pt>
                <c:pt idx="3428">
                  <c:v>0.0184017555612124</c:v>
                </c:pt>
                <c:pt idx="3429">
                  <c:v>0.0179979466203482</c:v>
                </c:pt>
                <c:pt idx="3430">
                  <c:v>0.0175509321622437</c:v>
                </c:pt>
                <c:pt idx="3431">
                  <c:v>0.0170723129893974</c:v>
                </c:pt>
                <c:pt idx="3432">
                  <c:v>0.016591809739581</c:v>
                </c:pt>
                <c:pt idx="3433">
                  <c:v>0.0161928836047394</c:v>
                </c:pt>
                <c:pt idx="3434">
                  <c:v>0.0159084475213697</c:v>
                </c:pt>
                <c:pt idx="3435">
                  <c:v>0.0157339155048054</c:v>
                </c:pt>
                <c:pt idx="3436">
                  <c:v>0.0155900880268507</c:v>
                </c:pt>
                <c:pt idx="3437">
                  <c:v>0.0154122532760148</c:v>
                </c:pt>
                <c:pt idx="3438">
                  <c:v>0.0152758845038698</c:v>
                </c:pt>
                <c:pt idx="3439">
                  <c:v>0.0151725812104686</c:v>
                </c:pt>
                <c:pt idx="3440">
                  <c:v>0.0150761810933375</c:v>
                </c:pt>
                <c:pt idx="3441">
                  <c:v>0.0149640776557897</c:v>
                </c:pt>
                <c:pt idx="3442">
                  <c:v>0.0148384426981635</c:v>
                </c:pt>
                <c:pt idx="3443">
                  <c:v>0.0147020293818758</c:v>
                </c:pt>
                <c:pt idx="3444">
                  <c:v>0.014522031381005</c:v>
                </c:pt>
                <c:pt idx="3445">
                  <c:v>0.0143174293352863</c:v>
                </c:pt>
                <c:pt idx="3446">
                  <c:v>0.0141309921496398</c:v>
                </c:pt>
                <c:pt idx="3447">
                  <c:v>0.0139314380393707</c:v>
                </c:pt>
                <c:pt idx="3448">
                  <c:v>0.0136633742260126</c:v>
                </c:pt>
                <c:pt idx="3449">
                  <c:v>0.0132866448185896</c:v>
                </c:pt>
                <c:pt idx="3450">
                  <c:v>0.0128216003947822</c:v>
                </c:pt>
                <c:pt idx="3451">
                  <c:v>0.0122915544926814</c:v>
                </c:pt>
                <c:pt idx="3452">
                  <c:v>0.0116730534141936</c:v>
                </c:pt>
                <c:pt idx="3453">
                  <c:v>0.0109483086717044</c:v>
                </c:pt>
                <c:pt idx="3454">
                  <c:v>0.0102041667827197</c:v>
                </c:pt>
                <c:pt idx="3455">
                  <c:v>0.00955315501549597</c:v>
                </c:pt>
                <c:pt idx="3456">
                  <c:v>0.00910311741604619</c:v>
                </c:pt>
                <c:pt idx="3457">
                  <c:v>0.00892419141826391</c:v>
                </c:pt>
                <c:pt idx="3458">
                  <c:v>0.00903122642936806</c:v>
                </c:pt>
                <c:pt idx="3459">
                  <c:v>0.00933669250117284</c:v>
                </c:pt>
                <c:pt idx="3460">
                  <c:v>0.00972236542812285</c:v>
                </c:pt>
                <c:pt idx="3461">
                  <c:v>0.010112031896019</c:v>
                </c:pt>
                <c:pt idx="3462">
                  <c:v>0.0105028656812801</c:v>
                </c:pt>
                <c:pt idx="3463">
                  <c:v>0.010867070898092</c:v>
                </c:pt>
                <c:pt idx="3464">
                  <c:v>0.0112951455760194</c:v>
                </c:pt>
                <c:pt idx="3465">
                  <c:v>0.0118845361983688</c:v>
                </c:pt>
                <c:pt idx="3466">
                  <c:v>0.0126924109474628</c:v>
                </c:pt>
                <c:pt idx="3467">
                  <c:v>0.0136375816007018</c:v>
                </c:pt>
                <c:pt idx="3468">
                  <c:v>0.0144570073611429</c:v>
                </c:pt>
                <c:pt idx="3469">
                  <c:v>0.0149162885452625</c:v>
                </c:pt>
                <c:pt idx="3470">
                  <c:v>0.0148209359555167</c:v>
                </c:pt>
                <c:pt idx="3471">
                  <c:v>0.0141854689251591</c:v>
                </c:pt>
                <c:pt idx="3472">
                  <c:v>0.0131596695788377</c:v>
                </c:pt>
                <c:pt idx="3473">
                  <c:v>0.0119934707788102</c:v>
                </c:pt>
                <c:pt idx="3474">
                  <c:v>0.0108491747451068</c:v>
                </c:pt>
                <c:pt idx="3475">
                  <c:v>0.00984529947759857</c:v>
                </c:pt>
                <c:pt idx="3476">
                  <c:v>0.0090371626171189</c:v>
                </c:pt>
                <c:pt idx="3477">
                  <c:v>0.00847571246234149</c:v>
                </c:pt>
                <c:pt idx="3478">
                  <c:v>0.00817165484155517</c:v>
                </c:pt>
                <c:pt idx="3479">
                  <c:v>0.00812648533230054</c:v>
                </c:pt>
                <c:pt idx="3480">
                  <c:v>0.00840477246970621</c:v>
                </c:pt>
                <c:pt idx="3481">
                  <c:v>0.00906954428477322</c:v>
                </c:pt>
                <c:pt idx="3482">
                  <c:v>0.0100723375538771</c:v>
                </c:pt>
                <c:pt idx="3483">
                  <c:v>0.0113122695170874</c:v>
                </c:pt>
                <c:pt idx="3484">
                  <c:v>0.0126452358507195</c:v>
                </c:pt>
                <c:pt idx="3485">
                  <c:v>0.0138555206138469</c:v>
                </c:pt>
                <c:pt idx="3486">
                  <c:v>0.0146603147088183</c:v>
                </c:pt>
                <c:pt idx="3487">
                  <c:v>0.0148229554061689</c:v>
                </c:pt>
                <c:pt idx="3488">
                  <c:v>0.0142375679031682</c:v>
                </c:pt>
                <c:pt idx="3489">
                  <c:v>0.0129072702292349</c:v>
                </c:pt>
                <c:pt idx="3490">
                  <c:v>0.0110394484520729</c:v>
                </c:pt>
                <c:pt idx="3491">
                  <c:v>0.00896965777874805</c:v>
                </c:pt>
                <c:pt idx="3492">
                  <c:v>0.00698171831347911</c:v>
                </c:pt>
                <c:pt idx="3493">
                  <c:v>0.00532096162064275</c:v>
                </c:pt>
                <c:pt idx="3494">
                  <c:v>0.00415682708486668</c:v>
                </c:pt>
                <c:pt idx="3495">
                  <c:v>0.00353162672028919</c:v>
                </c:pt>
                <c:pt idx="3496">
                  <c:v>0.00340153074132572</c:v>
                </c:pt>
                <c:pt idx="3497">
                  <c:v>0.00360890264490327</c:v>
                </c:pt>
                <c:pt idx="3498">
                  <c:v>0.00400893338659868</c:v>
                </c:pt>
                <c:pt idx="3499">
                  <c:v>0.00450155386524031</c:v>
                </c:pt>
                <c:pt idx="3500">
                  <c:v>0.00503807711402668</c:v>
                </c:pt>
                <c:pt idx="3501">
                  <c:v>0.00556172722688951</c:v>
                </c:pt>
                <c:pt idx="3502">
                  <c:v>0.00597573097387547</c:v>
                </c:pt>
                <c:pt idx="3503">
                  <c:v>0.00617433946889391</c:v>
                </c:pt>
                <c:pt idx="3504">
                  <c:v>0.0061323417154509</c:v>
                </c:pt>
                <c:pt idx="3505">
                  <c:v>0.00584128040608568</c:v>
                </c:pt>
                <c:pt idx="3506">
                  <c:v>0.00529262722795533</c:v>
                </c:pt>
                <c:pt idx="3507">
                  <c:v>0.00448338894433708</c:v>
                </c:pt>
                <c:pt idx="3508">
                  <c:v>0.00338732204664268</c:v>
                </c:pt>
                <c:pt idx="3509">
                  <c:v>0.00204254408450275</c:v>
                </c:pt>
                <c:pt idx="3510">
                  <c:v>0.000456189084401304</c:v>
                </c:pt>
                <c:pt idx="3511">
                  <c:v>-0.00128075062659177</c:v>
                </c:pt>
                <c:pt idx="3512">
                  <c:v>-0.00307299631273541</c:v>
                </c:pt>
                <c:pt idx="3513">
                  <c:v>-0.00475898916844096</c:v>
                </c:pt>
                <c:pt idx="3514">
                  <c:v>-0.0061358371956204</c:v>
                </c:pt>
                <c:pt idx="3515">
                  <c:v>-0.00706627739950316</c:v>
                </c:pt>
                <c:pt idx="3516">
                  <c:v>-0.00748537843433409</c:v>
                </c:pt>
                <c:pt idx="3517">
                  <c:v>-0.00736946418562724</c:v>
                </c:pt>
                <c:pt idx="3518">
                  <c:v>-0.00679013648942665</c:v>
                </c:pt>
                <c:pt idx="3519">
                  <c:v>-0.00583033453246095</c:v>
                </c:pt>
                <c:pt idx="3520">
                  <c:v>-0.00460516315385939</c:v>
                </c:pt>
                <c:pt idx="3521">
                  <c:v>-0.00329313891244695</c:v>
                </c:pt>
                <c:pt idx="3522">
                  <c:v>-0.00207064338882852</c:v>
                </c:pt>
                <c:pt idx="3523">
                  <c:v>-0.00114315887443394</c:v>
                </c:pt>
                <c:pt idx="3524">
                  <c:v>-0.000663331520359558</c:v>
                </c:pt>
                <c:pt idx="3525">
                  <c:v>-0.000679572511648238</c:v>
                </c:pt>
                <c:pt idx="3526">
                  <c:v>-0.00100881537025847</c:v>
                </c:pt>
                <c:pt idx="3527">
                  <c:v>-0.0013604746834991</c:v>
                </c:pt>
                <c:pt idx="3528">
                  <c:v>-0.00153075239271464</c:v>
                </c:pt>
                <c:pt idx="3529">
                  <c:v>-0.00149126479304963</c:v>
                </c:pt>
                <c:pt idx="3530">
                  <c:v>-0.00133706540776384</c:v>
                </c:pt>
                <c:pt idx="3531">
                  <c:v>-0.00123329887269712</c:v>
                </c:pt>
                <c:pt idx="3532">
                  <c:v>-0.00130155452193571</c:v>
                </c:pt>
                <c:pt idx="3533">
                  <c:v>-0.00158775641932327</c:v>
                </c:pt>
                <c:pt idx="3534">
                  <c:v>-0.00199072697678753</c:v>
                </c:pt>
                <c:pt idx="3535">
                  <c:v>-0.00230574431719186</c:v>
                </c:pt>
                <c:pt idx="3536">
                  <c:v>-0.00227365613664611</c:v>
                </c:pt>
                <c:pt idx="3537">
                  <c:v>-0.00164377486387817</c:v>
                </c:pt>
                <c:pt idx="3538">
                  <c:v>-0.000297661511231428</c:v>
                </c:pt>
                <c:pt idx="3539">
                  <c:v>0.00166523439191399</c:v>
                </c:pt>
                <c:pt idx="3540">
                  <c:v>0.00415848463289101</c:v>
                </c:pt>
                <c:pt idx="3541">
                  <c:v>0.00691435073076105</c:v>
                </c:pt>
                <c:pt idx="3542">
                  <c:v>0.00952430581713235</c:v>
                </c:pt>
                <c:pt idx="3543">
                  <c:v>0.0115337003740842</c:v>
                </c:pt>
                <c:pt idx="3544">
                  <c:v>0.012590609923773</c:v>
                </c:pt>
                <c:pt idx="3545">
                  <c:v>0.0125528828297384</c:v>
                </c:pt>
                <c:pt idx="3546">
                  <c:v>0.0116019768162502</c:v>
                </c:pt>
                <c:pt idx="3547">
                  <c:v>0.0101240632284019</c:v>
                </c:pt>
                <c:pt idx="3548">
                  <c:v>0.00855255916964957</c:v>
                </c:pt>
                <c:pt idx="3549">
                  <c:v>0.00715248425286611</c:v>
                </c:pt>
                <c:pt idx="3550">
                  <c:v>0.00615676415036557</c:v>
                </c:pt>
                <c:pt idx="3551">
                  <c:v>0.00557822148893032</c:v>
                </c:pt>
                <c:pt idx="3552">
                  <c:v>0.00530715242981238</c:v>
                </c:pt>
                <c:pt idx="3553">
                  <c:v>0.0053306756253011</c:v>
                </c:pt>
                <c:pt idx="3554">
                  <c:v>0.00563249600709728</c:v>
                </c:pt>
                <c:pt idx="3555">
                  <c:v>0.00634238304580833</c:v>
                </c:pt>
                <c:pt idx="3556">
                  <c:v>0.00736802604878836</c:v>
                </c:pt>
                <c:pt idx="3557">
                  <c:v>0.00854705646632309</c:v>
                </c:pt>
                <c:pt idx="3558">
                  <c:v>0.0098333825926488</c:v>
                </c:pt>
                <c:pt idx="3559">
                  <c:v>0.0111886092858142</c:v>
                </c:pt>
                <c:pt idx="3560">
                  <c:v>0.0125110695189376</c:v>
                </c:pt>
                <c:pt idx="3561">
                  <c:v>0.0137238677373929</c:v>
                </c:pt>
                <c:pt idx="3562">
                  <c:v>0.0148054340875446</c:v>
                </c:pt>
                <c:pt idx="3563">
                  <c:v>0.0158155389939851</c:v>
                </c:pt>
                <c:pt idx="3564">
                  <c:v>0.0168758107010948</c:v>
                </c:pt>
                <c:pt idx="3565">
                  <c:v>0.01807133372995</c:v>
                </c:pt>
                <c:pt idx="3566">
                  <c:v>0.0194599780974417</c:v>
                </c:pt>
                <c:pt idx="3567">
                  <c:v>0.0208330925790764</c:v>
                </c:pt>
                <c:pt idx="3568">
                  <c:v>0.0219942145693279</c:v>
                </c:pt>
                <c:pt idx="3569">
                  <c:v>0.0226953083395211</c:v>
                </c:pt>
                <c:pt idx="3570">
                  <c:v>0.0227896293756902</c:v>
                </c:pt>
                <c:pt idx="3571">
                  <c:v>0.0223341577651879</c:v>
                </c:pt>
                <c:pt idx="3572">
                  <c:v>0.0214993331607235</c:v>
                </c:pt>
                <c:pt idx="3573">
                  <c:v>0.0204827417206204</c:v>
                </c:pt>
                <c:pt idx="3574">
                  <c:v>0.0194252054420591</c:v>
                </c:pt>
                <c:pt idx="3575">
                  <c:v>0.0183923149377964</c:v>
                </c:pt>
                <c:pt idx="3576">
                  <c:v>0.0174934519610577</c:v>
                </c:pt>
                <c:pt idx="3577">
                  <c:v>0.0169083759070459</c:v>
                </c:pt>
                <c:pt idx="3578">
                  <c:v>0.0167697270380779</c:v>
                </c:pt>
                <c:pt idx="3579">
                  <c:v>0.017071709709082</c:v>
                </c:pt>
                <c:pt idx="3580">
                  <c:v>0.017829263464393</c:v>
                </c:pt>
                <c:pt idx="3581">
                  <c:v>0.0189552586155232</c:v>
                </c:pt>
                <c:pt idx="3582">
                  <c:v>0.0202315945999793</c:v>
                </c:pt>
                <c:pt idx="3583">
                  <c:v>0.021297635014336</c:v>
                </c:pt>
                <c:pt idx="3584">
                  <c:v>0.0219066109066374</c:v>
                </c:pt>
                <c:pt idx="3585">
                  <c:v>0.0220158057621664</c:v>
                </c:pt>
                <c:pt idx="3586">
                  <c:v>0.0217819207618285</c:v>
                </c:pt>
                <c:pt idx="3587">
                  <c:v>0.0213058967342716</c:v>
                </c:pt>
                <c:pt idx="3588">
                  <c:v>0.0207067076941538</c:v>
                </c:pt>
                <c:pt idx="3589">
                  <c:v>0.0200027564299103</c:v>
                </c:pt>
                <c:pt idx="3590">
                  <c:v>0.0192254047661612</c:v>
                </c:pt>
                <c:pt idx="3591">
                  <c:v>0.0184897828349739</c:v>
                </c:pt>
                <c:pt idx="3592">
                  <c:v>0.0178146511518281</c:v>
                </c:pt>
                <c:pt idx="3593">
                  <c:v>0.0171931333350182</c:v>
                </c:pt>
                <c:pt idx="3594">
                  <c:v>0.0165411615354647</c:v>
                </c:pt>
                <c:pt idx="3595">
                  <c:v>0.0157813203906725</c:v>
                </c:pt>
                <c:pt idx="3596">
                  <c:v>0.0148754745422385</c:v>
                </c:pt>
                <c:pt idx="3597">
                  <c:v>0.0138320708870401</c:v>
                </c:pt>
                <c:pt idx="3598">
                  <c:v>0.0126935687016647</c:v>
                </c:pt>
                <c:pt idx="3599">
                  <c:v>0.011611563012343</c:v>
                </c:pt>
                <c:pt idx="3600">
                  <c:v>0.0106882678326589</c:v>
                </c:pt>
                <c:pt idx="3601">
                  <c:v>0.0101716100166906</c:v>
                </c:pt>
                <c:pt idx="3602">
                  <c:v>0.0102294671626627</c:v>
                </c:pt>
                <c:pt idx="3603">
                  <c:v>0.0108859650320569</c:v>
                </c:pt>
                <c:pt idx="3604">
                  <c:v>0.012022461165088</c:v>
                </c:pt>
                <c:pt idx="3605">
                  <c:v>0.0134255314162561</c:v>
                </c:pt>
                <c:pt idx="3606">
                  <c:v>0.0149428338806271</c:v>
                </c:pt>
                <c:pt idx="3607">
                  <c:v>0.0164729010135447</c:v>
                </c:pt>
                <c:pt idx="3608">
                  <c:v>0.0179685712866616</c:v>
                </c:pt>
                <c:pt idx="3609">
                  <c:v>0.0193368280066148</c:v>
                </c:pt>
                <c:pt idx="3610">
                  <c:v>0.0204570706160862</c:v>
                </c:pt>
                <c:pt idx="3611">
                  <c:v>0.0212749643568502</c:v>
                </c:pt>
                <c:pt idx="3612">
                  <c:v>0.0219000021433807</c:v>
                </c:pt>
                <c:pt idx="3613">
                  <c:v>0.0224771491708004</c:v>
                </c:pt>
                <c:pt idx="3614">
                  <c:v>0.0230974511637884</c:v>
                </c:pt>
                <c:pt idx="3615">
                  <c:v>0.0237055514728035</c:v>
                </c:pt>
                <c:pt idx="3616">
                  <c:v>0.0241310028870969</c:v>
                </c:pt>
                <c:pt idx="3617">
                  <c:v>0.0241330923017781</c:v>
                </c:pt>
                <c:pt idx="3618">
                  <c:v>0.023610310242384</c:v>
                </c:pt>
                <c:pt idx="3619">
                  <c:v>0.0226433988086968</c:v>
                </c:pt>
                <c:pt idx="3620">
                  <c:v>0.0213697748790427</c:v>
                </c:pt>
                <c:pt idx="3621">
                  <c:v>0.0199064735647169</c:v>
                </c:pt>
                <c:pt idx="3622">
                  <c:v>0.018355585365943</c:v>
                </c:pt>
                <c:pt idx="3623">
                  <c:v>0.0168520590191052</c:v>
                </c:pt>
                <c:pt idx="3624">
                  <c:v>0.0155904782282389</c:v>
                </c:pt>
                <c:pt idx="3625">
                  <c:v>0.0148429614871446</c:v>
                </c:pt>
                <c:pt idx="3626">
                  <c:v>0.0147813430107679</c:v>
                </c:pt>
                <c:pt idx="3627">
                  <c:v>0.0154175549057683</c:v>
                </c:pt>
                <c:pt idx="3628">
                  <c:v>0.0166118868385976</c:v>
                </c:pt>
                <c:pt idx="3629">
                  <c:v>0.0181044047950543</c:v>
                </c:pt>
                <c:pt idx="3630">
                  <c:v>0.0197211323007321</c:v>
                </c:pt>
                <c:pt idx="3631">
                  <c:v>0.0213598268324612</c:v>
                </c:pt>
                <c:pt idx="3632">
                  <c:v>0.0229292361408211</c:v>
                </c:pt>
                <c:pt idx="3633">
                  <c:v>0.0242220443715869</c:v>
                </c:pt>
                <c:pt idx="3634">
                  <c:v>0.0251189271352379</c:v>
                </c:pt>
                <c:pt idx="3635">
                  <c:v>0.0256245525459829</c:v>
                </c:pt>
                <c:pt idx="3636">
                  <c:v>0.0257953436790786</c:v>
                </c:pt>
                <c:pt idx="3637">
                  <c:v>0.0257413978073456</c:v>
                </c:pt>
                <c:pt idx="3638">
                  <c:v>0.025672876535316</c:v>
                </c:pt>
                <c:pt idx="3639">
                  <c:v>0.0257553796155705</c:v>
                </c:pt>
                <c:pt idx="3640">
                  <c:v>0.0258920310916401</c:v>
                </c:pt>
                <c:pt idx="3641">
                  <c:v>0.0258457294717998</c:v>
                </c:pt>
                <c:pt idx="3642">
                  <c:v>0.0256953779994657</c:v>
                </c:pt>
                <c:pt idx="3643">
                  <c:v>0.0255015121033444</c:v>
                </c:pt>
                <c:pt idx="3644">
                  <c:v>0.0254301443413208</c:v>
                </c:pt>
                <c:pt idx="3645">
                  <c:v>0.0256804674686787</c:v>
                </c:pt>
                <c:pt idx="3646">
                  <c:v>0.026381408018555</c:v>
                </c:pt>
                <c:pt idx="3647">
                  <c:v>0.0274786386275959</c:v>
                </c:pt>
                <c:pt idx="3648">
                  <c:v>0.0288686795366926</c:v>
                </c:pt>
                <c:pt idx="3649">
                  <c:v>0.0304404625260982</c:v>
                </c:pt>
                <c:pt idx="3650">
                  <c:v>0.0321215498296287</c:v>
                </c:pt>
                <c:pt idx="3651">
                  <c:v>0.0338279338256627</c:v>
                </c:pt>
                <c:pt idx="3652">
                  <c:v>0.0354886617252173</c:v>
                </c:pt>
                <c:pt idx="3653">
                  <c:v>0.0370545905319169</c:v>
                </c:pt>
                <c:pt idx="3654">
                  <c:v>0.0385047456963904</c:v>
                </c:pt>
                <c:pt idx="3655">
                  <c:v>0.0398375026066319</c:v>
                </c:pt>
                <c:pt idx="3656">
                  <c:v>0.0410445625898528</c:v>
                </c:pt>
                <c:pt idx="3657">
                  <c:v>0.0421492347600483</c:v>
                </c:pt>
                <c:pt idx="3658">
                  <c:v>0.0431853163732997</c:v>
                </c:pt>
                <c:pt idx="3659">
                  <c:v>0.0441426970538053</c:v>
                </c:pt>
                <c:pt idx="3660">
                  <c:v>0.0450149519136406</c:v>
                </c:pt>
                <c:pt idx="3661">
                  <c:v>0.045778519689222</c:v>
                </c:pt>
                <c:pt idx="3662">
                  <c:v>0.046504480296102</c:v>
                </c:pt>
                <c:pt idx="3663">
                  <c:v>0.0472749093054562</c:v>
                </c:pt>
                <c:pt idx="3664">
                  <c:v>0.0480775950926238</c:v>
                </c:pt>
                <c:pt idx="3665">
                  <c:v>0.0488600931230182</c:v>
                </c:pt>
                <c:pt idx="3666">
                  <c:v>0.0494716580444994</c:v>
                </c:pt>
                <c:pt idx="3667">
                  <c:v>0.0497810877899976</c:v>
                </c:pt>
                <c:pt idx="3668">
                  <c:v>0.0497068308071623</c:v>
                </c:pt>
                <c:pt idx="3669">
                  <c:v>0.0491753972771753</c:v>
                </c:pt>
                <c:pt idx="3670">
                  <c:v>0.0482424103095524</c:v>
                </c:pt>
                <c:pt idx="3671">
                  <c:v>0.0469893727960492</c:v>
                </c:pt>
                <c:pt idx="3672">
                  <c:v>0.0455023863764432</c:v>
                </c:pt>
                <c:pt idx="3673">
                  <c:v>0.0438996125055708</c:v>
                </c:pt>
                <c:pt idx="3674">
                  <c:v>0.0423355799479602</c:v>
                </c:pt>
                <c:pt idx="3675">
                  <c:v>0.0409410632341578</c:v>
                </c:pt>
                <c:pt idx="3676">
                  <c:v>0.0398258888059794</c:v>
                </c:pt>
                <c:pt idx="3677">
                  <c:v>0.0390997437931381</c:v>
                </c:pt>
                <c:pt idx="3678">
                  <c:v>0.0388374049908224</c:v>
                </c:pt>
                <c:pt idx="3679">
                  <c:v>0.039036601199366</c:v>
                </c:pt>
                <c:pt idx="3680">
                  <c:v>0.0396446043455973</c:v>
                </c:pt>
                <c:pt idx="3681">
                  <c:v>0.0405439493511921</c:v>
                </c:pt>
                <c:pt idx="3682">
                  <c:v>0.0416113998319584</c:v>
                </c:pt>
                <c:pt idx="3683">
                  <c:v>0.0427344468134182</c:v>
                </c:pt>
                <c:pt idx="3684">
                  <c:v>0.0438039576644061</c:v>
                </c:pt>
                <c:pt idx="3685">
                  <c:v>0.0445959691371233</c:v>
                </c:pt>
                <c:pt idx="3686">
                  <c:v>0.0448913214176763</c:v>
                </c:pt>
                <c:pt idx="3687">
                  <c:v>0.0445636474615563</c:v>
                </c:pt>
                <c:pt idx="3688">
                  <c:v>0.0436130354130656</c:v>
                </c:pt>
                <c:pt idx="3689">
                  <c:v>0.0420857577215546</c:v>
                </c:pt>
                <c:pt idx="3690">
                  <c:v>0.0401058890646006</c:v>
                </c:pt>
                <c:pt idx="3691">
                  <c:v>0.0378279826169933</c:v>
                </c:pt>
                <c:pt idx="3692">
                  <c:v>0.0352891355291083</c:v>
                </c:pt>
                <c:pt idx="3693">
                  <c:v>0.0325260185034403</c:v>
                </c:pt>
                <c:pt idx="3694">
                  <c:v>0.0295789695231386</c:v>
                </c:pt>
                <c:pt idx="3695">
                  <c:v>0.0265734155814511</c:v>
                </c:pt>
                <c:pt idx="3696">
                  <c:v>0.0236758645611286</c:v>
                </c:pt>
                <c:pt idx="3697">
                  <c:v>0.0210900420103572</c:v>
                </c:pt>
                <c:pt idx="3698">
                  <c:v>0.0190402142773814</c:v>
                </c:pt>
                <c:pt idx="3699">
                  <c:v>0.017790020906909</c:v>
                </c:pt>
                <c:pt idx="3700">
                  <c:v>0.0174607083228955</c:v>
                </c:pt>
                <c:pt idx="3701">
                  <c:v>0.0179456090781681</c:v>
                </c:pt>
                <c:pt idx="3702">
                  <c:v>0.0191161316506177</c:v>
                </c:pt>
                <c:pt idx="3703">
                  <c:v>0.0208309657003282</c:v>
                </c:pt>
                <c:pt idx="3704">
                  <c:v>0.022786672786629</c:v>
                </c:pt>
                <c:pt idx="3705">
                  <c:v>0.0246699118494763</c:v>
                </c:pt>
                <c:pt idx="3706">
                  <c:v>0.0262302926143825</c:v>
                </c:pt>
                <c:pt idx="3707">
                  <c:v>0.027232790332115</c:v>
                </c:pt>
                <c:pt idx="3708">
                  <c:v>0.0274510653014305</c:v>
                </c:pt>
                <c:pt idx="3709">
                  <c:v>0.0268760977811991</c:v>
                </c:pt>
                <c:pt idx="3710">
                  <c:v>0.0258005808060773</c:v>
                </c:pt>
                <c:pt idx="3711">
                  <c:v>0.024599787231665</c:v>
                </c:pt>
                <c:pt idx="3712">
                  <c:v>0.0235687478192806</c:v>
                </c:pt>
                <c:pt idx="3713">
                  <c:v>0.0228762551167647</c:v>
                </c:pt>
                <c:pt idx="3714">
                  <c:v>0.02261600686166</c:v>
                </c:pt>
                <c:pt idx="3715">
                  <c:v>0.0227907967720592</c:v>
                </c:pt>
                <c:pt idx="3716">
                  <c:v>0.0233306300352902</c:v>
                </c:pt>
                <c:pt idx="3717">
                  <c:v>0.0240393733647398</c:v>
                </c:pt>
                <c:pt idx="3718">
                  <c:v>0.0246781301728501</c:v>
                </c:pt>
                <c:pt idx="3719">
                  <c:v>0.0250794758406284</c:v>
                </c:pt>
                <c:pt idx="3720">
                  <c:v>0.025138946056748</c:v>
                </c:pt>
                <c:pt idx="3721">
                  <c:v>0.0248186292017484</c:v>
                </c:pt>
                <c:pt idx="3722">
                  <c:v>0.0242067750483084</c:v>
                </c:pt>
                <c:pt idx="3723">
                  <c:v>0.0234667685165933</c:v>
                </c:pt>
                <c:pt idx="3724">
                  <c:v>0.0227638872468377</c:v>
                </c:pt>
                <c:pt idx="3725">
                  <c:v>0.0222069666360156</c:v>
                </c:pt>
                <c:pt idx="3726">
                  <c:v>0.0219001057555577</c:v>
                </c:pt>
                <c:pt idx="3727">
                  <c:v>0.0218514645498153</c:v>
                </c:pt>
                <c:pt idx="3728">
                  <c:v>0.0219597064514175</c:v>
                </c:pt>
                <c:pt idx="3729">
                  <c:v>0.0221235000789633</c:v>
                </c:pt>
                <c:pt idx="3730">
                  <c:v>0.0222622895965018</c:v>
                </c:pt>
                <c:pt idx="3731">
                  <c:v>0.0222887277720515</c:v>
                </c:pt>
                <c:pt idx="3732">
                  <c:v>0.0221781509300334</c:v>
                </c:pt>
                <c:pt idx="3733">
                  <c:v>0.021899808347677</c:v>
                </c:pt>
                <c:pt idx="3734">
                  <c:v>0.021412675066073</c:v>
                </c:pt>
                <c:pt idx="3735">
                  <c:v>0.0207113204837358</c:v>
                </c:pt>
                <c:pt idx="3736">
                  <c:v>0.0198575911894342</c:v>
                </c:pt>
                <c:pt idx="3737">
                  <c:v>0.0189898453133059</c:v>
                </c:pt>
                <c:pt idx="3738">
                  <c:v>0.0182058226879061</c:v>
                </c:pt>
                <c:pt idx="3739">
                  <c:v>0.0175776093079306</c:v>
                </c:pt>
                <c:pt idx="3740">
                  <c:v>0.0171082326601055</c:v>
                </c:pt>
                <c:pt idx="3741">
                  <c:v>0.0168019795706075</c:v>
                </c:pt>
                <c:pt idx="3742">
                  <c:v>0.0166925678415205</c:v>
                </c:pt>
                <c:pt idx="3743">
                  <c:v>0.0168103353730675</c:v>
                </c:pt>
                <c:pt idx="3744">
                  <c:v>0.0172485051791732</c:v>
                </c:pt>
                <c:pt idx="3745">
                  <c:v>0.018079731083742</c:v>
                </c:pt>
                <c:pt idx="3746">
                  <c:v>0.0192253920992586</c:v>
                </c:pt>
                <c:pt idx="3747">
                  <c:v>0.0205144959432481</c:v>
                </c:pt>
                <c:pt idx="3748">
                  <c:v>0.0217436795049314</c:v>
                </c:pt>
                <c:pt idx="3749">
                  <c:v>0.0226858011397934</c:v>
                </c:pt>
                <c:pt idx="3750">
                  <c:v>0.0230228098184275</c:v>
                </c:pt>
                <c:pt idx="3751">
                  <c:v>0.0225888540076072</c:v>
                </c:pt>
                <c:pt idx="3752">
                  <c:v>0.0214036890669362</c:v>
                </c:pt>
                <c:pt idx="3753">
                  <c:v>0.0197745085118381</c:v>
                </c:pt>
                <c:pt idx="3754">
                  <c:v>0.0180657767801256</c:v>
                </c:pt>
                <c:pt idx="3755">
                  <c:v>0.0165841628749241</c:v>
                </c:pt>
                <c:pt idx="3756">
                  <c:v>0.0156238941107459</c:v>
                </c:pt>
                <c:pt idx="3757">
                  <c:v>0.01523443168538</c:v>
                </c:pt>
                <c:pt idx="3758">
                  <c:v>0.0153080888993381</c:v>
                </c:pt>
                <c:pt idx="3759">
                  <c:v>0.0157232628938563</c:v>
                </c:pt>
                <c:pt idx="3760">
                  <c:v>0.0163341385431312</c:v>
                </c:pt>
                <c:pt idx="3761">
                  <c:v>0.0170079400155572</c:v>
                </c:pt>
                <c:pt idx="3762">
                  <c:v>0.0176481882743341</c:v>
                </c:pt>
                <c:pt idx="3763">
                  <c:v>0.0181431887960382</c:v>
                </c:pt>
                <c:pt idx="3764">
                  <c:v>0.0184763022900663</c:v>
                </c:pt>
                <c:pt idx="3765">
                  <c:v>0.0187587110163307</c:v>
                </c:pt>
                <c:pt idx="3766">
                  <c:v>0.0191160208369282</c:v>
                </c:pt>
                <c:pt idx="3767">
                  <c:v>0.0196761244513748</c:v>
                </c:pt>
                <c:pt idx="3768">
                  <c:v>0.0204292846083565</c:v>
                </c:pt>
                <c:pt idx="3769">
                  <c:v>0.0213070775489841</c:v>
                </c:pt>
                <c:pt idx="3770">
                  <c:v>0.0221571330843286</c:v>
                </c:pt>
                <c:pt idx="3771">
                  <c:v>0.0228663847299516</c:v>
                </c:pt>
                <c:pt idx="3772">
                  <c:v>0.0234232487373141</c:v>
                </c:pt>
                <c:pt idx="3773">
                  <c:v>0.0237883487332743</c:v>
                </c:pt>
                <c:pt idx="3774">
                  <c:v>0.023975692637653</c:v>
                </c:pt>
                <c:pt idx="3775">
                  <c:v>0.0240428221465877</c:v>
                </c:pt>
                <c:pt idx="3776">
                  <c:v>0.0240870390707552</c:v>
                </c:pt>
                <c:pt idx="3777">
                  <c:v>0.0242030134021972</c:v>
                </c:pt>
                <c:pt idx="3778">
                  <c:v>0.024402412838126</c:v>
                </c:pt>
                <c:pt idx="3779">
                  <c:v>0.0247251552778928</c:v>
                </c:pt>
                <c:pt idx="3780">
                  <c:v>0.0252133394106736</c:v>
                </c:pt>
                <c:pt idx="3781">
                  <c:v>0.0258611119784188</c:v>
                </c:pt>
                <c:pt idx="3782">
                  <c:v>0.0266138326691145</c:v>
                </c:pt>
                <c:pt idx="3783">
                  <c:v>0.0273921109563227</c:v>
                </c:pt>
                <c:pt idx="3784">
                  <c:v>0.0281097584384258</c:v>
                </c:pt>
                <c:pt idx="3785">
                  <c:v>0.0287555711037677</c:v>
                </c:pt>
                <c:pt idx="3786">
                  <c:v>0.0294917189104601</c:v>
                </c:pt>
                <c:pt idx="3787">
                  <c:v>0.030237062807912</c:v>
                </c:pt>
                <c:pt idx="3788">
                  <c:v>0.0309230210649744</c:v>
                </c:pt>
                <c:pt idx="3789">
                  <c:v>0.0316500434359354</c:v>
                </c:pt>
                <c:pt idx="3790">
                  <c:v>0.03257321914802</c:v>
                </c:pt>
                <c:pt idx="3791">
                  <c:v>0.0338209564511961</c:v>
                </c:pt>
                <c:pt idx="3792">
                  <c:v>0.0355194323731083</c:v>
                </c:pt>
                <c:pt idx="3793">
                  <c:v>0.0376135141328869</c:v>
                </c:pt>
                <c:pt idx="3794">
                  <c:v>0.0399173191211739</c:v>
                </c:pt>
                <c:pt idx="3795">
                  <c:v>0.0422485615279473</c:v>
                </c:pt>
                <c:pt idx="3796">
                  <c:v>0.0443538587688346</c:v>
                </c:pt>
                <c:pt idx="3797">
                  <c:v>0.0460872248148719</c:v>
                </c:pt>
                <c:pt idx="3798">
                  <c:v>0.0473328122927251</c:v>
                </c:pt>
                <c:pt idx="3799">
                  <c:v>0.0480321921629845</c:v>
                </c:pt>
                <c:pt idx="3800">
                  <c:v>0.0482091070190951</c:v>
                </c:pt>
                <c:pt idx="3801">
                  <c:v>0.0480104088112493</c:v>
                </c:pt>
                <c:pt idx="3802">
                  <c:v>0.0477785756781523</c:v>
                </c:pt>
                <c:pt idx="3803">
                  <c:v>0.0478709507234415</c:v>
                </c:pt>
                <c:pt idx="3804">
                  <c:v>0.0485537056143192</c:v>
                </c:pt>
                <c:pt idx="3805">
                  <c:v>0.0498568433135318</c:v>
                </c:pt>
                <c:pt idx="3806">
                  <c:v>0.051596331898196</c:v>
                </c:pt>
                <c:pt idx="3807">
                  <c:v>0.053458979300945</c:v>
                </c:pt>
                <c:pt idx="3808">
                  <c:v>0.0551223944230077</c:v>
                </c:pt>
                <c:pt idx="3809">
                  <c:v>0.056344178086528</c:v>
                </c:pt>
                <c:pt idx="3810">
                  <c:v>0.0569985687448644</c:v>
                </c:pt>
                <c:pt idx="3811">
                  <c:v>0.0571146477507676</c:v>
                </c:pt>
                <c:pt idx="3812">
                  <c:v>0.0568505837778159</c:v>
                </c:pt>
                <c:pt idx="3813">
                  <c:v>0.0563567834707002</c:v>
                </c:pt>
                <c:pt idx="3814">
                  <c:v>0.055701602337006</c:v>
                </c:pt>
                <c:pt idx="3815">
                  <c:v>0.0549947626349449</c:v>
                </c:pt>
                <c:pt idx="3816">
                  <c:v>0.0542836121171902</c:v>
                </c:pt>
                <c:pt idx="3817">
                  <c:v>0.0535540979420032</c:v>
                </c:pt>
                <c:pt idx="3818">
                  <c:v>0.0527788867929124</c:v>
                </c:pt>
                <c:pt idx="3819">
                  <c:v>0.0519401428132781</c:v>
                </c:pt>
                <c:pt idx="3820">
                  <c:v>0.0510354698739075</c:v>
                </c:pt>
                <c:pt idx="3821">
                  <c:v>0.0500526469433662</c:v>
                </c:pt>
                <c:pt idx="3822">
                  <c:v>0.0489625489940139</c:v>
                </c:pt>
                <c:pt idx="3823">
                  <c:v>0.0477419155048488</c:v>
                </c:pt>
                <c:pt idx="3824">
                  <c:v>0.0464093719465762</c:v>
                </c:pt>
                <c:pt idx="3825">
                  <c:v>0.045049633230735</c:v>
                </c:pt>
                <c:pt idx="3826">
                  <c:v>0.0437984224544454</c:v>
                </c:pt>
                <c:pt idx="3827">
                  <c:v>0.0427902762281802</c:v>
                </c:pt>
                <c:pt idx="3828">
                  <c:v>0.0420973936988646</c:v>
                </c:pt>
                <c:pt idx="3829">
                  <c:v>0.0417218314439176</c:v>
                </c:pt>
                <c:pt idx="3830">
                  <c:v>0.0415437546249879</c:v>
                </c:pt>
                <c:pt idx="3831">
                  <c:v>0.041524800319466</c:v>
                </c:pt>
                <c:pt idx="3832">
                  <c:v>0.0416138252601847</c:v>
                </c:pt>
                <c:pt idx="3833">
                  <c:v>0.0417065865531608</c:v>
                </c:pt>
                <c:pt idx="3834">
                  <c:v>0.0417956179557217</c:v>
                </c:pt>
                <c:pt idx="3835">
                  <c:v>0.0418610096748959</c:v>
                </c:pt>
                <c:pt idx="3836">
                  <c:v>0.0419087760757051</c:v>
                </c:pt>
                <c:pt idx="3837">
                  <c:v>0.0419769113055484</c:v>
                </c:pt>
                <c:pt idx="3838">
                  <c:v>0.0420718508811443</c:v>
                </c:pt>
                <c:pt idx="3839">
                  <c:v>0.0421180088121128</c:v>
                </c:pt>
                <c:pt idx="3840">
                  <c:v>0.0420367900836982</c:v>
                </c:pt>
                <c:pt idx="3841">
                  <c:v>0.0417588556233814</c:v>
                </c:pt>
                <c:pt idx="3842">
                  <c:v>0.041244426086372</c:v>
                </c:pt>
                <c:pt idx="3843">
                  <c:v>0.0404051999362236</c:v>
                </c:pt>
                <c:pt idx="3844">
                  <c:v>0.0392733692618066</c:v>
                </c:pt>
                <c:pt idx="3845">
                  <c:v>0.0379831741854522</c:v>
                </c:pt>
                <c:pt idx="3846">
                  <c:v>0.0366687223314516</c:v>
                </c:pt>
                <c:pt idx="3847">
                  <c:v>0.0353410823298427</c:v>
                </c:pt>
                <c:pt idx="3848">
                  <c:v>0.0339284116583864</c:v>
                </c:pt>
                <c:pt idx="3849">
                  <c:v>0.0324445247616036</c:v>
                </c:pt>
                <c:pt idx="3850">
                  <c:v>0.031077781065565</c:v>
                </c:pt>
                <c:pt idx="3851">
                  <c:v>0.0300413553038228</c:v>
                </c:pt>
                <c:pt idx="3852">
                  <c:v>0.0294283453336694</c:v>
                </c:pt>
                <c:pt idx="3853">
                  <c:v>0.0291753297425335</c:v>
                </c:pt>
                <c:pt idx="3854">
                  <c:v>0.0291269053519113</c:v>
                </c:pt>
                <c:pt idx="3855">
                  <c:v>0.0291960266865088</c:v>
                </c:pt>
                <c:pt idx="3856">
                  <c:v>0.0293226306117165</c:v>
                </c:pt>
                <c:pt idx="3857">
                  <c:v>0.0294943212942925</c:v>
                </c:pt>
                <c:pt idx="3858">
                  <c:v>0.0297156155570255</c:v>
                </c:pt>
                <c:pt idx="3859">
                  <c:v>0.029993888453341</c:v>
                </c:pt>
                <c:pt idx="3860">
                  <c:v>0.0303662848856061</c:v>
                </c:pt>
                <c:pt idx="3861">
                  <c:v>0.0308766350468219</c:v>
                </c:pt>
                <c:pt idx="3862">
                  <c:v>0.0314893422945332</c:v>
                </c:pt>
                <c:pt idx="3863">
                  <c:v>0.0319982478113161</c:v>
                </c:pt>
                <c:pt idx="3864">
                  <c:v>0.0321836103079385</c:v>
                </c:pt>
                <c:pt idx="3865">
                  <c:v>0.0319373434488367</c:v>
                </c:pt>
                <c:pt idx="3866">
                  <c:v>0.0313206937607604</c:v>
                </c:pt>
                <c:pt idx="3867">
                  <c:v>0.0304850425966589</c:v>
                </c:pt>
                <c:pt idx="3868">
                  <c:v>0.0295495109806694</c:v>
                </c:pt>
                <c:pt idx="3869">
                  <c:v>0.0286452117724865</c:v>
                </c:pt>
                <c:pt idx="3870">
                  <c:v>0.0278334229258659</c:v>
                </c:pt>
                <c:pt idx="3871">
                  <c:v>0.0272100669737537</c:v>
                </c:pt>
                <c:pt idx="3872">
                  <c:v>0.0268363724318044</c:v>
                </c:pt>
                <c:pt idx="3873">
                  <c:v>0.0267597726261415</c:v>
                </c:pt>
                <c:pt idx="3874">
                  <c:v>0.0269877368855714</c:v>
                </c:pt>
                <c:pt idx="3875">
                  <c:v>0.0274800908108101</c:v>
                </c:pt>
                <c:pt idx="3876">
                  <c:v>0.0282135630473777</c:v>
                </c:pt>
                <c:pt idx="3877">
                  <c:v>0.0291629986370713</c:v>
                </c:pt>
                <c:pt idx="3878">
                  <c:v>0.0302526464298614</c:v>
                </c:pt>
                <c:pt idx="3879">
                  <c:v>0.0314173158454316</c:v>
                </c:pt>
                <c:pt idx="3880">
                  <c:v>0.0326075440704421</c:v>
                </c:pt>
                <c:pt idx="3881">
                  <c:v>0.0337496940734077</c:v>
                </c:pt>
                <c:pt idx="3882">
                  <c:v>0.0347419279047291</c:v>
                </c:pt>
                <c:pt idx="3883">
                  <c:v>0.0354652850772579</c:v>
                </c:pt>
                <c:pt idx="3884">
                  <c:v>0.0358526460329236</c:v>
                </c:pt>
                <c:pt idx="3885">
                  <c:v>0.0358989404842764</c:v>
                </c:pt>
                <c:pt idx="3886">
                  <c:v>0.0357172798737315</c:v>
                </c:pt>
                <c:pt idx="3887">
                  <c:v>0.0354410625416159</c:v>
                </c:pt>
                <c:pt idx="3888">
                  <c:v>0.0351514058500535</c:v>
                </c:pt>
                <c:pt idx="3889">
                  <c:v>0.0348309667786833</c:v>
                </c:pt>
                <c:pt idx="3890">
                  <c:v>0.0344232313737491</c:v>
                </c:pt>
                <c:pt idx="3891">
                  <c:v>0.0339846265415054</c:v>
                </c:pt>
                <c:pt idx="3892">
                  <c:v>0.0336249140355978</c:v>
                </c:pt>
                <c:pt idx="3893">
                  <c:v>0.0335148040352554</c:v>
                </c:pt>
                <c:pt idx="3894">
                  <c:v>0.0336832286746901</c:v>
                </c:pt>
                <c:pt idx="3895">
                  <c:v>0.0340616361399504</c:v>
                </c:pt>
                <c:pt idx="3896">
                  <c:v>0.0345480371980909</c:v>
                </c:pt>
                <c:pt idx="3897">
                  <c:v>0.0350269675448758</c:v>
                </c:pt>
                <c:pt idx="3898">
                  <c:v>0.0353819277526347</c:v>
                </c:pt>
                <c:pt idx="3899">
                  <c:v>0.0356047252050099</c:v>
                </c:pt>
                <c:pt idx="3900">
                  <c:v>0.0357889306162271</c:v>
                </c:pt>
                <c:pt idx="3901">
                  <c:v>0.0359638989130801</c:v>
                </c:pt>
                <c:pt idx="3902">
                  <c:v>0.0360452944039347</c:v>
                </c:pt>
                <c:pt idx="3903">
                  <c:v>0.0358708270802284</c:v>
                </c:pt>
                <c:pt idx="3904">
                  <c:v>0.0352419342711369</c:v>
                </c:pt>
                <c:pt idx="3905">
                  <c:v>0.0340739012884504</c:v>
                </c:pt>
                <c:pt idx="3906">
                  <c:v>0.0324730072181687</c:v>
                </c:pt>
                <c:pt idx="3907">
                  <c:v>0.0306155100040977</c:v>
                </c:pt>
                <c:pt idx="3908">
                  <c:v>0.0286748781719799</c:v>
                </c:pt>
                <c:pt idx="3909">
                  <c:v>0.0267121545599465</c:v>
                </c:pt>
                <c:pt idx="3910">
                  <c:v>0.0247690489374284</c:v>
                </c:pt>
                <c:pt idx="3911">
                  <c:v>0.0228709397503616</c:v>
                </c:pt>
                <c:pt idx="3912">
                  <c:v>0.0211355814165637</c:v>
                </c:pt>
                <c:pt idx="3913">
                  <c:v>0.0196956307519002</c:v>
                </c:pt>
                <c:pt idx="3914">
                  <c:v>0.0187153312229926</c:v>
                </c:pt>
                <c:pt idx="3915">
                  <c:v>0.0182850546250144</c:v>
                </c:pt>
                <c:pt idx="3916">
                  <c:v>0.0183478627500415</c:v>
                </c:pt>
                <c:pt idx="3917">
                  <c:v>0.0187554845879158</c:v>
                </c:pt>
                <c:pt idx="3918">
                  <c:v>0.0192171880704537</c:v>
                </c:pt>
                <c:pt idx="3919">
                  <c:v>0.019453771589524</c:v>
                </c:pt>
                <c:pt idx="3920">
                  <c:v>0.019309509005537</c:v>
                </c:pt>
                <c:pt idx="3921">
                  <c:v>0.0187131531584684</c:v>
                </c:pt>
                <c:pt idx="3922">
                  <c:v>0.0176564864730889</c:v>
                </c:pt>
                <c:pt idx="3923">
                  <c:v>0.0161956378149167</c:v>
                </c:pt>
                <c:pt idx="3924">
                  <c:v>0.0145418112591294</c:v>
                </c:pt>
                <c:pt idx="3925">
                  <c:v>0.0129589103926209</c:v>
                </c:pt>
                <c:pt idx="3926">
                  <c:v>0.0114603969577865</c:v>
                </c:pt>
                <c:pt idx="3927">
                  <c:v>0.0101165798289642</c:v>
                </c:pt>
                <c:pt idx="3928">
                  <c:v>0.00899151994699285</c:v>
                </c:pt>
                <c:pt idx="3929">
                  <c:v>0.00798691339435174</c:v>
                </c:pt>
                <c:pt idx="3930">
                  <c:v>0.00705741055902594</c:v>
                </c:pt>
                <c:pt idx="3931">
                  <c:v>0.00627543186959698</c:v>
                </c:pt>
                <c:pt idx="3932">
                  <c:v>0.00561841942125717</c:v>
                </c:pt>
                <c:pt idx="3933">
                  <c:v>0.00511702789372452</c:v>
                </c:pt>
                <c:pt idx="3934">
                  <c:v>0.00489121754721544</c:v>
                </c:pt>
                <c:pt idx="3935">
                  <c:v>0.00505629744917064</c:v>
                </c:pt>
                <c:pt idx="3936">
                  <c:v>0.00563340138466221</c:v>
                </c:pt>
                <c:pt idx="3937">
                  <c:v>0.00651060431006706</c:v>
                </c:pt>
                <c:pt idx="3938">
                  <c:v>0.00751800668210218</c:v>
                </c:pt>
                <c:pt idx="3939">
                  <c:v>0.0084578327201384</c:v>
                </c:pt>
                <c:pt idx="3940">
                  <c:v>0.00920335522882519</c:v>
                </c:pt>
                <c:pt idx="3941">
                  <c:v>0.00972131777835842</c:v>
                </c:pt>
                <c:pt idx="3942">
                  <c:v>0.010087284659855</c:v>
                </c:pt>
                <c:pt idx="3943">
                  <c:v>0.0103661563178008</c:v>
                </c:pt>
                <c:pt idx="3944">
                  <c:v>0.0105825342490394</c:v>
                </c:pt>
                <c:pt idx="3945">
                  <c:v>0.0107594866576217</c:v>
                </c:pt>
                <c:pt idx="3946">
                  <c:v>0.0108751470862196</c:v>
                </c:pt>
                <c:pt idx="3947">
                  <c:v>0.0108916455504273</c:v>
                </c:pt>
                <c:pt idx="3948">
                  <c:v>0.0107766399545916</c:v>
                </c:pt>
                <c:pt idx="3949">
                  <c:v>0.0104918204860857</c:v>
                </c:pt>
                <c:pt idx="3950">
                  <c:v>0.0100431882376667</c:v>
                </c:pt>
                <c:pt idx="3951">
                  <c:v>0.00945700450588335</c:v>
                </c:pt>
                <c:pt idx="3952">
                  <c:v>0.00895662152447517</c:v>
                </c:pt>
                <c:pt idx="3953">
                  <c:v>0.00864661189484423</c:v>
                </c:pt>
                <c:pt idx="3954">
                  <c:v>0.00866124332644925</c:v>
                </c:pt>
                <c:pt idx="3955">
                  <c:v>0.0090393248451116</c:v>
                </c:pt>
                <c:pt idx="3956">
                  <c:v>0.00980230339823154</c:v>
                </c:pt>
                <c:pt idx="3957">
                  <c:v>0.01097025193656</c:v>
                </c:pt>
                <c:pt idx="3958">
                  <c:v>0.0124816370778439</c:v>
                </c:pt>
                <c:pt idx="3959">
                  <c:v>0.0142088020733705</c:v>
                </c:pt>
                <c:pt idx="3960">
                  <c:v>0.0159637793012871</c:v>
                </c:pt>
                <c:pt idx="3961">
                  <c:v>0.017463212441493</c:v>
                </c:pt>
                <c:pt idx="3962">
                  <c:v>0.0184922061224726</c:v>
                </c:pt>
                <c:pt idx="3963">
                  <c:v>0.0189415996381287</c:v>
                </c:pt>
                <c:pt idx="3964">
                  <c:v>0.0188389935092721</c:v>
                </c:pt>
                <c:pt idx="3965">
                  <c:v>0.0183148005461086</c:v>
                </c:pt>
                <c:pt idx="3966">
                  <c:v>0.0174825872853383</c:v>
                </c:pt>
                <c:pt idx="3967">
                  <c:v>0.0164049789110917</c:v>
                </c:pt>
                <c:pt idx="3968">
                  <c:v>0.0151230539042705</c:v>
                </c:pt>
                <c:pt idx="3969">
                  <c:v>0.0137496952818632</c:v>
                </c:pt>
                <c:pt idx="3970">
                  <c:v>0.0124359069486437</c:v>
                </c:pt>
                <c:pt idx="3971">
                  <c:v>0.011356230470945</c:v>
                </c:pt>
                <c:pt idx="3972">
                  <c:v>0.0107416381264088</c:v>
                </c:pt>
                <c:pt idx="3973">
                  <c:v>0.010770041100834</c:v>
                </c:pt>
                <c:pt idx="3974">
                  <c:v>0.0114789993108946</c:v>
                </c:pt>
                <c:pt idx="3975">
                  <c:v>0.01281836765446</c:v>
                </c:pt>
                <c:pt idx="3976">
                  <c:v>0.0146359264246477</c:v>
                </c:pt>
                <c:pt idx="3977">
                  <c:v>0.0167331858484704</c:v>
                </c:pt>
                <c:pt idx="3978">
                  <c:v>0.0189344504326824</c:v>
                </c:pt>
                <c:pt idx="3979">
                  <c:v>0.0209739808185521</c:v>
                </c:pt>
                <c:pt idx="3980">
                  <c:v>0.0225616590063488</c:v>
                </c:pt>
                <c:pt idx="3981">
                  <c:v>0.0235819693531675</c:v>
                </c:pt>
                <c:pt idx="3982">
                  <c:v>0.0240977799872584</c:v>
                </c:pt>
                <c:pt idx="3983">
                  <c:v>0.0241399079622266</c:v>
                </c:pt>
                <c:pt idx="3984">
                  <c:v>0.0236882677215031</c:v>
                </c:pt>
                <c:pt idx="3985">
                  <c:v>0.022741485605124</c:v>
                </c:pt>
                <c:pt idx="3986">
                  <c:v>0.0213391215168285</c:v>
                </c:pt>
                <c:pt idx="3987">
                  <c:v>0.0195560109547481</c:v>
                </c:pt>
                <c:pt idx="3988">
                  <c:v>0.0174942631296615</c:v>
                </c:pt>
                <c:pt idx="3989">
                  <c:v>0.015262064793554</c:v>
                </c:pt>
                <c:pt idx="3990">
                  <c:v>0.0129508513857964</c:v>
                </c:pt>
                <c:pt idx="3991">
                  <c:v>0.0107363210166478</c:v>
                </c:pt>
                <c:pt idx="3992">
                  <c:v>0.00877766331419113</c:v>
                </c:pt>
                <c:pt idx="3993">
                  <c:v>0.00719200965883799</c:v>
                </c:pt>
                <c:pt idx="3994">
                  <c:v>0.00604178804734535</c:v>
                </c:pt>
                <c:pt idx="3995">
                  <c:v>0.00537796332081793</c:v>
                </c:pt>
                <c:pt idx="3996">
                  <c:v>0.00522574092171035</c:v>
                </c:pt>
                <c:pt idx="3997">
                  <c:v>0.00551445193880494</c:v>
                </c:pt>
              </c:numCache>
            </c:numRef>
          </c:yVal>
          <c:smooth val="1"/>
        </c:ser>
        <c:axId val="14426009"/>
        <c:axId val="64669275"/>
      </c:scatterChart>
      <c:valAx>
        <c:axId val="1442600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64669275"/>
        <c:crossesAt val="-0.1"/>
        <c:crossBetween val="midCat"/>
      </c:valAx>
      <c:valAx>
        <c:axId val="64669275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1442600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Aerodynamic</a:t>
            </a:r>
            <a:r>
              <a:rPr b="0" lang="en-US" sz="1400" strike="noStrike" u="none">
                <a:solidFill>
                  <a:srgbClr val="595959"/>
                </a:solidFill>
                <a:uFillTx/>
                <a:latin typeface="Calibri"/>
              </a:rPr>
              <a:t>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cap="rnd" w="1908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</c:numCache>
            </c:numRef>
          </c:yVal>
          <c:smooth val="1"/>
        </c:ser>
        <c:axId val="55228859"/>
        <c:axId val="54198325"/>
      </c:scatterChart>
      <c:valAx>
        <c:axId val="5522885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4198325"/>
        <c:crossesAt val="-0.1"/>
        <c:crossBetween val="midCat"/>
      </c:valAx>
      <c:valAx>
        <c:axId val="54198325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sz="1300" strike="noStrike" u="none">
                    <a:uFillTx/>
                    <a:latin typeface="Arial"/>
                  </a:defRPr>
                </a:pPr>
                <a:r>
                  <a:rPr b="0" lang="en-US" sz="1000" strike="noStrike" u="none">
                    <a:solidFill>
                      <a:srgbClr val="595959"/>
                    </a:solidFill>
                    <a:uFillTx/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trike="noStrike" u="none">
                <a:solidFill>
                  <a:srgbClr val="595959"/>
                </a:solidFill>
                <a:uFillTx/>
                <a:latin typeface="Calibri"/>
              </a:defRPr>
            </a:pPr>
          </a:p>
        </c:txPr>
        <c:crossAx val="55228859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trike="noStrike" u="none">
              <a:solidFill>
                <a:srgbClr val="595959"/>
              </a:solidFill>
              <a:uFillTx/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trike="noStrike" u="none">
                <a:uFillTx/>
                <a:latin typeface="Arial"/>
              </a:defRPr>
            </a:pPr>
            <a:r>
              <a:rPr b="0" sz="1440" strike="noStrike" u="none">
                <a:solidFill>
                  <a:srgbClr val="595959"/>
                </a:solidFill>
                <a:uFillTx/>
                <a:latin typeface="Calibri"/>
              </a:rPr>
              <a:t>ID02_OpenFOAM_v1</a:t>
            </a:r>
          </a:p>
        </c:rich>
      </c:tx>
      <c:layout>
        <c:manualLayout>
          <c:xMode val="edge"/>
          <c:yMode val="edge"/>
          <c:x val="0.473327166204132"/>
          <c:y val="0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879124267653"/>
          <c:y val="0"/>
          <c:w val="0.0550060485305629"/>
          <c:h val="0.04463437796771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</c:f>
              <c:strCache>
                <c:ptCount val="1"/>
                <c:pt idx="0">
                  <c:v>ID02_OpenFOAM_v1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trike="noStrike" u="none">
                    <a:solidFill>
                      <a:srgbClr val="000000"/>
                    </a:solidFill>
                    <a:uFillTx/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leaderLines>
              <c:spPr>
                <a:ln w="0">
                  <a:solidFill>
                    <a:srgbClr val="000000"/>
                  </a:solidFill>
                </a:ln>
              </c:spPr>
            </c:leaderLines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60659821"/>
        <c:axId val="91796919"/>
      </c:barChart>
      <c:catAx>
        <c:axId val="6065982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91796919"/>
        <c:auto val="1"/>
        <c:lblAlgn val="ctr"/>
        <c:lblOffset val="100"/>
        <c:noMultiLvlLbl val="0"/>
      </c:catAx>
      <c:valAx>
        <c:axId val="91796919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b="0" sz="1200" strike="noStrike" u="none">
                <a:solidFill>
                  <a:srgbClr val="000000"/>
                </a:solidFill>
                <a:uFillTx/>
                <a:latin typeface="Calibri"/>
              </a:defRPr>
            </a:pPr>
          </a:p>
        </c:txPr>
        <c:crossAx val="60659821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401400</xdr:colOff>
      <xdr:row>51</xdr:row>
      <xdr:rowOff>110520</xdr:rowOff>
    </xdr:to>
    <xdr:graphicFrame>
      <xdr:nvGraphicFramePr>
        <xdr:cNvPr id="0" name="Chart 1"/>
        <xdr:cNvGraphicFramePr/>
      </xdr:nvGraphicFramePr>
      <xdr:xfrm>
        <a:off x="2557080" y="1493280"/>
        <a:ext cx="12069720" cy="74851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3</xdr:row>
      <xdr:rowOff>311400</xdr:rowOff>
    </xdr:to>
    <xdr:graphicFrame>
      <xdr:nvGraphicFramePr>
        <xdr:cNvPr id="1" name="Chart 2"/>
        <xdr:cNvGraphicFramePr/>
      </xdr:nvGraphicFramePr>
      <xdr:xfrm>
        <a:off x="627840" y="732600"/>
        <a:ext cx="15176880" cy="521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329400</xdr:colOff>
      <xdr:row>79</xdr:row>
      <xdr:rowOff>124200</xdr:rowOff>
    </xdr:to>
    <xdr:pic>
      <xdr:nvPicPr>
        <xdr:cNvPr id="2" name="Picture 4" descr=""/>
        <xdr:cNvPicPr/>
      </xdr:nvPicPr>
      <xdr:blipFill>
        <a:blip r:embed="rId3"/>
        <a:srcRect l="0" t="0" r="0" b="56558"/>
        <a:stretch/>
      </xdr:blipFill>
      <xdr:spPr>
        <a:xfrm>
          <a:off x="1075680" y="9126720"/>
          <a:ext cx="15953040" cy="43992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304560</xdr:colOff>
      <xdr:row>100</xdr:row>
      <xdr:rowOff>125640</xdr:rowOff>
    </xdr:to>
    <xdr:pic>
      <xdr:nvPicPr>
        <xdr:cNvPr id="3" name="Picture 6" descr=""/>
        <xdr:cNvPicPr/>
      </xdr:nvPicPr>
      <xdr:blipFill>
        <a:blip r:embed="rId4"/>
        <a:srcRect l="0" t="0" r="0" b="56741"/>
        <a:stretch/>
      </xdr:blipFill>
      <xdr:spPr>
        <a:xfrm>
          <a:off x="1075680" y="12554640"/>
          <a:ext cx="15928200" cy="43732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324720</xdr:colOff>
      <xdr:row>119</xdr:row>
      <xdr:rowOff>110520</xdr:rowOff>
    </xdr:to>
    <xdr:pic>
      <xdr:nvPicPr>
        <xdr:cNvPr id="4" name="Picture 7" descr=""/>
        <xdr:cNvPicPr/>
      </xdr:nvPicPr>
      <xdr:blipFill>
        <a:blip r:embed="rId5"/>
        <a:srcRect l="0" t="0" r="0" b="56924"/>
        <a:stretch/>
      </xdr:blipFill>
      <xdr:spPr>
        <a:xfrm>
          <a:off x="937080" y="15941520"/>
          <a:ext cx="16086960" cy="4419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249120</xdr:colOff>
      <xdr:row>63</xdr:row>
      <xdr:rowOff>124200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4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</a:rPr>
            <a:t>Reference Results (AutoCFD4): Case_2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262800</xdr:colOff>
      <xdr:row>63</xdr:row>
      <xdr:rowOff>151920</xdr:rowOff>
    </xdr:to>
    <xdr:sp>
      <xdr:nvSpPr>
        <xdr:cNvPr id="6" name="TextBox 10"/>
        <xdr:cNvSpPr/>
      </xdr:nvSpPr>
      <xdr:spPr>
        <a:xfrm>
          <a:off x="21017160" y="10514880"/>
          <a:ext cx="5230440" cy="447840"/>
        </a:xfrm>
        <a:prstGeom prst="rect">
          <a:avLst/>
        </a:prstGeom>
        <a:solidFill>
          <a:srgbClr val="ffffff"/>
        </a:solidFill>
        <a:ln w="9525">
          <a:solidFill>
            <a:srgbClr val="ffffff">
              <a:shade val="50000"/>
            </a:srgbClr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trike="noStrike" u="none">
              <a:solidFill>
                <a:schemeClr val="dk1"/>
              </a:solidFill>
              <a:effectLst/>
              <a:uFillTx/>
              <a:latin typeface="Calibri"/>
            </a:rPr>
            <a:t>Reference Results (OHC-1): Baseline Setup</a:t>
          </a:r>
          <a:endParaRPr b="0" lang="en-US" sz="2000" strike="noStrike" u="none">
            <a:effectLst/>
            <a:uFillTx/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276840</xdr:colOff>
      <xdr:row>101</xdr:row>
      <xdr:rowOff>12240</xdr:rowOff>
    </xdr:to>
    <xdr:graphicFrame>
      <xdr:nvGraphicFramePr>
        <xdr:cNvPr id="7" name="Chart 17"/>
        <xdr:cNvGraphicFramePr/>
      </xdr:nvGraphicFramePr>
      <xdr:xfrm>
        <a:off x="19727280" y="11165400"/>
        <a:ext cx="9799560" cy="5810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82800</xdr:colOff>
      <xdr:row>51</xdr:row>
      <xdr:rowOff>96480</xdr:rowOff>
    </xdr:to>
    <xdr:graphicFrame>
      <xdr:nvGraphicFramePr>
        <xdr:cNvPr id="8" name="Chart 8"/>
        <xdr:cNvGraphicFramePr/>
      </xdr:nvGraphicFramePr>
      <xdr:xfrm>
        <a:off x="18213480" y="1474560"/>
        <a:ext cx="11737800" cy="7489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53280</xdr:rowOff>
    </xdr:from>
    <xdr:to>
      <xdr:col>13</xdr:col>
      <xdr:colOff>7200</xdr:colOff>
      <xdr:row>34</xdr:row>
      <xdr:rowOff>64440</xdr:rowOff>
    </xdr:to>
    <xdr:graphicFrame>
      <xdr:nvGraphicFramePr>
        <xdr:cNvPr id="9" name="Chart 1"/>
        <xdr:cNvGraphicFramePr/>
      </xdr:nvGraphicFramePr>
      <xdr:xfrm>
        <a:off x="664200" y="1089720"/>
        <a:ext cx="7383240" cy="49183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38160</xdr:rowOff>
    </xdr:from>
    <xdr:to>
      <xdr:col>26</xdr:col>
      <xdr:colOff>75960</xdr:colOff>
      <xdr:row>34</xdr:row>
      <xdr:rowOff>53280</xdr:rowOff>
    </xdr:to>
    <xdr:graphicFrame>
      <xdr:nvGraphicFramePr>
        <xdr:cNvPr id="10" name="Chart 2"/>
        <xdr:cNvGraphicFramePr/>
      </xdr:nvGraphicFramePr>
      <xdr:xfrm>
        <a:off x="8773200" y="1074600"/>
        <a:ext cx="7383600" cy="4922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342360</xdr:colOff>
      <xdr:row>4</xdr:row>
      <xdr:rowOff>140040</xdr:rowOff>
    </xdr:to>
    <xdr:graphicFrame>
      <xdr:nvGraphicFramePr>
        <xdr:cNvPr id="11" name="Chart 3"/>
        <xdr:cNvGraphicFramePr/>
      </xdr:nvGraphicFramePr>
      <xdr:xfrm>
        <a:off x="627840" y="447120"/>
        <a:ext cx="15176880" cy="378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colm.mcalister@ucdconnect.i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45" zoomScaleNormal="145" zoomScalePageLayoutView="100" workbookViewId="0">
      <selection pane="topLeft" activeCell="D6" activeCellId="1" sqref="J1:N1 D6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0" width="6.11"/>
    <col collapsed="false" customWidth="true" hidden="false" outlineLevel="0" max="2" min="2" style="0" width="5.44"/>
    <col collapsed="false" customWidth="true" hidden="false" outlineLevel="0" max="3" min="3" style="1" width="28"/>
    <col collapsed="false" customWidth="true" hidden="false" outlineLevel="0" max="4" min="4" style="0" width="29.33"/>
    <col collapsed="false" customWidth="true" hidden="false" outlineLevel="0" max="5" min="5" style="0" width="2.67"/>
    <col collapsed="false" customWidth="true" hidden="false" outlineLevel="0" max="6" min="6" style="0" width="29.78"/>
    <col collapsed="false" customWidth="true" hidden="false" outlineLevel="0" max="7" min="7" style="2" width="5.33"/>
    <col collapsed="false" customWidth="true" hidden="true" outlineLevel="0" max="8" min="8" style="3" width="16.11"/>
    <col collapsed="false" customWidth="true" hidden="true" outlineLevel="0" max="9" min="9" style="3" width="15.44"/>
    <col collapsed="false" customWidth="true" hidden="true" outlineLevel="0" max="10" min="10" style="3" width="13.11"/>
    <col collapsed="false" customWidth="true" hidden="true" outlineLevel="0" max="11" min="11" style="3" width="11.67"/>
    <col collapsed="false" customWidth="true" hidden="true" outlineLevel="0" max="12" min="12" style="3" width="9.11"/>
    <col collapsed="false" customWidth="true" hidden="true" outlineLevel="0" max="15" min="13" style="3" width="6.44"/>
    <col collapsed="false" customWidth="true" hidden="true" outlineLevel="0" max="16" min="16" style="4" width="6.67"/>
    <col collapsed="false" customWidth="true" hidden="false" outlineLevel="0" max="17" min="17" style="2" width="7.67"/>
    <col collapsed="false" customWidth="true" hidden="false" outlineLevel="0" max="19" min="19" style="0" width="15.33"/>
    <col collapsed="false" customWidth="true" hidden="false" outlineLevel="0" max="20" min="20" style="0" width="18.78"/>
    <col collapsed="false" customWidth="true" hidden="false" outlineLevel="0" max="26" min="21" style="0" width="9.11"/>
  </cols>
  <sheetData>
    <row r="1" customFormat="false" ht="12.75" hidden="false" customHeight="false" outlineLevel="0" collapsed="false">
      <c r="A1" s="2"/>
      <c r="B1" s="2"/>
      <c r="C1" s="5"/>
      <c r="D1" s="2"/>
      <c r="E1" s="6"/>
      <c r="F1" s="6"/>
      <c r="G1" s="6"/>
      <c r="H1" s="7"/>
      <c r="I1" s="7"/>
      <c r="J1" s="7"/>
      <c r="K1" s="7"/>
      <c r="L1" s="7"/>
      <c r="M1" s="7"/>
      <c r="N1" s="7"/>
      <c r="O1" s="7"/>
      <c r="P1" s="7"/>
      <c r="Q1" s="6"/>
      <c r="R1" s="6"/>
      <c r="S1" s="6"/>
      <c r="T1" s="6"/>
      <c r="U1" s="6"/>
      <c r="V1" s="6"/>
      <c r="W1" s="6"/>
      <c r="X1" s="6"/>
      <c r="Y1" s="2"/>
      <c r="Z1" s="2"/>
      <c r="AA1" s="2"/>
      <c r="AB1" s="2"/>
      <c r="AC1" s="2"/>
      <c r="AD1" s="2"/>
      <c r="AE1" s="2"/>
      <c r="AF1" s="2"/>
      <c r="AG1" s="2"/>
      <c r="AH1" s="2"/>
    </row>
    <row r="2" customFormat="false" ht="15" hidden="false" customHeight="false" outlineLevel="0" collapsed="false">
      <c r="A2" s="2"/>
      <c r="B2" s="8" t="s">
        <v>0</v>
      </c>
      <c r="C2" s="5"/>
      <c r="D2" s="9"/>
      <c r="E2" s="6"/>
      <c r="F2" s="6"/>
      <c r="G2" s="6"/>
      <c r="H2" s="7"/>
      <c r="I2" s="7"/>
      <c r="J2" s="7"/>
      <c r="K2" s="7"/>
      <c r="L2" s="7"/>
      <c r="M2" s="7"/>
      <c r="N2" s="7"/>
      <c r="O2" s="7"/>
      <c r="P2" s="7"/>
      <c r="Q2" s="6"/>
      <c r="R2" s="6"/>
      <c r="S2" s="6"/>
      <c r="T2" s="6"/>
      <c r="U2" s="6"/>
      <c r="V2" s="6"/>
      <c r="W2" s="6"/>
      <c r="X2" s="6"/>
      <c r="Y2" s="2"/>
      <c r="Z2" s="2"/>
      <c r="AA2" s="2"/>
      <c r="AB2" s="2"/>
      <c r="AC2" s="2"/>
      <c r="AD2" s="2"/>
      <c r="AE2" s="2"/>
      <c r="AF2" s="2"/>
      <c r="AG2" s="2"/>
      <c r="AH2" s="2"/>
    </row>
    <row r="3" customFormat="false" ht="12.75" hidden="false" customHeight="false" outlineLevel="0" collapsed="false">
      <c r="A3" s="2"/>
      <c r="B3" s="6"/>
      <c r="C3" s="6"/>
      <c r="D3" s="10"/>
      <c r="E3" s="6"/>
      <c r="F3" s="6"/>
      <c r="G3" s="6"/>
      <c r="H3" s="7"/>
      <c r="I3" s="7"/>
      <c r="J3" s="7"/>
      <c r="K3" s="7"/>
      <c r="L3" s="7"/>
      <c r="M3" s="7"/>
      <c r="N3" s="7"/>
      <c r="O3" s="7"/>
      <c r="P3" s="7"/>
      <c r="Q3" s="6"/>
      <c r="R3" s="6"/>
      <c r="S3" s="6"/>
      <c r="T3" s="6"/>
      <c r="U3" s="6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customFormat="false" ht="27" hidden="false" customHeight="true" outlineLevel="0" collapsed="false">
      <c r="A4" s="2"/>
      <c r="B4" s="11" t="s">
        <v>1</v>
      </c>
      <c r="C4" s="11"/>
      <c r="D4" s="12" t="s">
        <v>2</v>
      </c>
      <c r="E4" s="2"/>
      <c r="F4" s="13" t="s">
        <v>3</v>
      </c>
      <c r="G4" s="14"/>
      <c r="H4" s="15" t="s">
        <v>4</v>
      </c>
      <c r="I4" s="15"/>
      <c r="J4" s="15"/>
      <c r="K4" s="15"/>
      <c r="L4" s="15"/>
      <c r="M4" s="15"/>
      <c r="N4" s="15"/>
      <c r="O4" s="15"/>
      <c r="P4" s="15"/>
      <c r="Q4" s="14"/>
      <c r="R4" s="6"/>
      <c r="S4" s="6"/>
      <c r="T4" s="6"/>
      <c r="U4" s="6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customFormat="false" ht="12.75" hidden="false" customHeight="true" outlineLevel="0" collapsed="false">
      <c r="A5" s="2"/>
      <c r="B5" s="16"/>
      <c r="C5" s="16"/>
      <c r="D5" s="14"/>
      <c r="E5" s="2"/>
      <c r="F5" s="14"/>
      <c r="G5" s="14"/>
      <c r="H5" s="17"/>
      <c r="I5" s="17"/>
      <c r="J5" s="17"/>
      <c r="K5" s="17"/>
      <c r="L5" s="17"/>
      <c r="M5" s="17"/>
      <c r="N5" s="17"/>
      <c r="O5" s="17"/>
      <c r="P5" s="17"/>
      <c r="Q5" s="14"/>
      <c r="R5" s="6"/>
      <c r="S5" s="6"/>
      <c r="T5" s="6"/>
      <c r="U5" s="6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</row>
    <row r="6" customFormat="false" ht="12.75" hidden="false" customHeight="true" outlineLevel="0" collapsed="false">
      <c r="A6" s="2"/>
      <c r="B6" s="18" t="s">
        <v>5</v>
      </c>
      <c r="C6" s="18"/>
      <c r="D6" s="19" t="s">
        <v>6</v>
      </c>
      <c r="E6" s="2"/>
      <c r="F6" s="20" t="s">
        <v>6</v>
      </c>
      <c r="G6" s="14"/>
      <c r="H6" s="21" t="s">
        <v>6</v>
      </c>
      <c r="I6" s="21" t="s">
        <v>7</v>
      </c>
      <c r="J6" s="21"/>
      <c r="K6" s="21"/>
      <c r="L6" s="17"/>
      <c r="M6" s="17"/>
      <c r="N6" s="17"/>
      <c r="O6" s="17"/>
      <c r="P6" s="17"/>
      <c r="Q6" s="14"/>
      <c r="R6" s="6"/>
      <c r="S6" s="6"/>
      <c r="T6" s="6"/>
      <c r="U6" s="6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</row>
    <row r="7" customFormat="false" ht="12.75" hidden="false" customHeight="false" outlineLevel="0" collapsed="false">
      <c r="A7" s="2"/>
      <c r="B7" s="2"/>
      <c r="C7" s="2"/>
      <c r="D7" s="9"/>
      <c r="E7" s="2"/>
      <c r="F7" s="6"/>
      <c r="G7" s="6"/>
      <c r="H7" s="7"/>
      <c r="I7" s="7"/>
      <c r="J7" s="7"/>
      <c r="K7" s="7"/>
      <c r="L7" s="7"/>
      <c r="M7" s="7"/>
      <c r="N7" s="7"/>
      <c r="O7" s="7"/>
      <c r="P7" s="7"/>
      <c r="Q7" s="6"/>
      <c r="R7" s="6"/>
      <c r="S7" s="6"/>
      <c r="T7" s="6"/>
      <c r="U7" s="6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</row>
    <row r="8" customFormat="false" ht="12.75" hidden="false" customHeight="false" outlineLevel="0" collapsed="false">
      <c r="A8" s="2"/>
      <c r="B8" s="22" t="s">
        <v>8</v>
      </c>
      <c r="C8" s="22"/>
      <c r="D8" s="23"/>
      <c r="E8" s="2"/>
      <c r="F8" s="24"/>
      <c r="H8" s="25"/>
      <c r="I8" s="25"/>
      <c r="J8" s="25"/>
      <c r="K8" s="25"/>
      <c r="L8" s="25"/>
      <c r="M8" s="25"/>
      <c r="N8" s="25"/>
      <c r="O8" s="25"/>
      <c r="P8" s="25"/>
      <c r="R8" s="21"/>
      <c r="S8" s="21"/>
      <c r="T8" s="21"/>
      <c r="U8" s="21"/>
      <c r="V8" s="21"/>
      <c r="W8" s="21"/>
      <c r="X8" s="21"/>
      <c r="Y8" s="21"/>
      <c r="Z8" s="21"/>
      <c r="AA8" s="2"/>
      <c r="AB8" s="2"/>
      <c r="AC8" s="26"/>
      <c r="AD8" s="2"/>
      <c r="AE8" s="2"/>
      <c r="AF8" s="2"/>
      <c r="AG8" s="2"/>
      <c r="AH8" s="2"/>
    </row>
    <row r="9" customFormat="false" ht="12.75" hidden="false" customHeight="false" outlineLevel="0" collapsed="false">
      <c r="A9" s="2"/>
      <c r="B9" s="27" t="s">
        <v>9</v>
      </c>
      <c r="C9" s="27"/>
      <c r="D9" s="19" t="s">
        <v>10</v>
      </c>
      <c r="F9" s="28" t="s">
        <v>11</v>
      </c>
      <c r="H9" s="29" t="s">
        <v>12</v>
      </c>
      <c r="I9" s="30"/>
      <c r="J9" s="30"/>
      <c r="K9" s="30"/>
      <c r="L9" s="30"/>
      <c r="M9" s="30"/>
      <c r="N9" s="30"/>
      <c r="O9" s="30"/>
      <c r="P9" s="30"/>
      <c r="R9" s="21"/>
      <c r="S9" s="21"/>
      <c r="T9" s="21"/>
      <c r="U9" s="21"/>
      <c r="V9" s="21"/>
      <c r="W9" s="21"/>
      <c r="X9" s="21"/>
      <c r="Y9" s="21"/>
      <c r="Z9" s="21"/>
      <c r="AA9" s="2"/>
      <c r="AB9" s="2"/>
      <c r="AC9" s="26"/>
      <c r="AD9" s="2"/>
      <c r="AE9" s="2"/>
      <c r="AF9" s="2"/>
      <c r="AG9" s="2"/>
      <c r="AH9" s="2"/>
    </row>
    <row r="10" customFormat="false" ht="12.75" hidden="false" customHeight="false" outlineLevel="0" collapsed="false">
      <c r="A10" s="2"/>
      <c r="B10" s="18" t="s">
        <v>13</v>
      </c>
      <c r="C10" s="18"/>
      <c r="D10" s="31" t="s">
        <v>14</v>
      </c>
      <c r="E10" s="2"/>
      <c r="F10" s="32" t="s">
        <v>15</v>
      </c>
      <c r="G10" s="26"/>
      <c r="H10" s="17"/>
      <c r="I10" s="17"/>
      <c r="J10" s="17"/>
      <c r="K10" s="17"/>
      <c r="L10" s="17"/>
      <c r="M10" s="17"/>
      <c r="N10" s="17"/>
      <c r="O10" s="17"/>
      <c r="P10" s="17"/>
      <c r="Q10" s="26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6"/>
      <c r="AD10" s="21"/>
      <c r="AE10" s="2"/>
      <c r="AF10" s="2"/>
      <c r="AG10" s="2"/>
      <c r="AH10" s="2"/>
    </row>
    <row r="11" customFormat="false" ht="12.75" hidden="false" customHeight="false" outlineLevel="0" collapsed="false">
      <c r="A11" s="2"/>
      <c r="B11" s="18" t="s">
        <v>16</v>
      </c>
      <c r="C11" s="18"/>
      <c r="D11" s="31" t="s">
        <v>17</v>
      </c>
      <c r="E11" s="2"/>
      <c r="F11" s="33" t="s">
        <v>18</v>
      </c>
      <c r="G11" s="26"/>
      <c r="H11" s="17"/>
      <c r="I11" s="17"/>
      <c r="J11" s="17"/>
      <c r="K11" s="17"/>
      <c r="L11" s="17"/>
      <c r="M11" s="17"/>
      <c r="N11" s="17"/>
      <c r="O11" s="17"/>
      <c r="P11" s="17"/>
      <c r="Q11" s="26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6"/>
      <c r="AD11" s="21"/>
      <c r="AE11" s="2"/>
      <c r="AF11" s="2"/>
      <c r="AG11" s="2"/>
      <c r="AH11" s="2"/>
    </row>
    <row r="12" customFormat="false" ht="12.75" hidden="false" customHeight="false" outlineLevel="0" collapsed="false">
      <c r="A12" s="2"/>
      <c r="B12" s="18" t="s">
        <v>19</v>
      </c>
      <c r="C12" s="18"/>
      <c r="D12" s="31" t="s">
        <v>20</v>
      </c>
      <c r="E12" s="2"/>
      <c r="F12" s="33" t="s">
        <v>21</v>
      </c>
      <c r="G12" s="26"/>
      <c r="H12" s="17"/>
      <c r="I12" s="17"/>
      <c r="J12" s="17"/>
      <c r="K12" s="17"/>
      <c r="L12" s="17"/>
      <c r="M12" s="17"/>
      <c r="N12" s="17"/>
      <c r="O12" s="17"/>
      <c r="P12" s="17"/>
      <c r="Q12" s="26"/>
      <c r="R12" s="21"/>
      <c r="S12" s="34"/>
      <c r="T12" s="34"/>
      <c r="U12" s="34"/>
      <c r="V12" s="34"/>
      <c r="W12" s="34"/>
      <c r="X12" s="21"/>
      <c r="Y12" s="21"/>
      <c r="Z12" s="21"/>
      <c r="AA12" s="21"/>
      <c r="AB12" s="21"/>
      <c r="AC12" s="35"/>
      <c r="AD12" s="21"/>
      <c r="AE12" s="2"/>
      <c r="AF12" s="2"/>
      <c r="AG12" s="2"/>
      <c r="AH12" s="2"/>
    </row>
    <row r="13" customFormat="false" ht="12.75" hidden="false" customHeight="false" outlineLevel="0" collapsed="false">
      <c r="A13" s="2"/>
      <c r="B13" s="18" t="s">
        <v>22</v>
      </c>
      <c r="C13" s="18"/>
      <c r="D13" s="36" t="s">
        <v>23</v>
      </c>
      <c r="E13" s="2"/>
      <c r="F13" s="37" t="s">
        <v>24</v>
      </c>
      <c r="G13" s="38"/>
      <c r="H13" s="39"/>
      <c r="I13" s="39"/>
      <c r="J13" s="39"/>
      <c r="K13" s="39"/>
      <c r="L13" s="39"/>
      <c r="M13" s="39"/>
      <c r="N13" s="39"/>
      <c r="O13" s="39"/>
      <c r="P13" s="39"/>
      <c r="Q13" s="38"/>
      <c r="R13" s="21"/>
      <c r="S13" s="34"/>
      <c r="T13" s="34"/>
      <c r="U13" s="34"/>
      <c r="V13" s="34"/>
      <c r="W13" s="34"/>
      <c r="X13" s="21"/>
      <c r="Y13" s="21"/>
      <c r="Z13" s="21"/>
      <c r="AA13" s="21"/>
      <c r="AB13" s="21"/>
      <c r="AC13" s="26"/>
      <c r="AD13" s="21"/>
      <c r="AE13" s="2"/>
      <c r="AF13" s="2"/>
      <c r="AG13" s="2"/>
      <c r="AH13" s="2"/>
    </row>
    <row r="14" customFormat="false" ht="12.75" hidden="false" customHeight="false" outlineLevel="0" collapsed="false">
      <c r="A14" s="2"/>
      <c r="B14" s="18" t="s">
        <v>25</v>
      </c>
      <c r="C14" s="18"/>
      <c r="D14" s="40" t="n">
        <v>45828</v>
      </c>
      <c r="E14" s="2"/>
      <c r="F14" s="41" t="n">
        <v>45792</v>
      </c>
      <c r="G14" s="42"/>
      <c r="H14" s="43"/>
      <c r="I14" s="43"/>
      <c r="J14" s="43"/>
      <c r="K14" s="43"/>
      <c r="L14" s="43"/>
      <c r="M14" s="43"/>
      <c r="N14" s="43"/>
      <c r="O14" s="43"/>
      <c r="P14" s="43"/>
      <c r="Q14" s="42"/>
      <c r="R14" s="21"/>
      <c r="S14" s="44"/>
      <c r="T14" s="44"/>
      <c r="U14" s="44"/>
      <c r="V14" s="44"/>
      <c r="W14" s="44"/>
      <c r="X14" s="44"/>
      <c r="Y14" s="44"/>
      <c r="Z14" s="21"/>
      <c r="AA14" s="21"/>
      <c r="AB14" s="21"/>
      <c r="AC14" s="26"/>
      <c r="AD14" s="21"/>
      <c r="AE14" s="2"/>
      <c r="AF14" s="2"/>
      <c r="AG14" s="2"/>
      <c r="AH14" s="2"/>
    </row>
    <row r="15" customFormat="false" ht="12.75" hidden="false" customHeight="false" outlineLevel="0" collapsed="false">
      <c r="A15" s="2"/>
      <c r="B15" s="18" t="s">
        <v>26</v>
      </c>
      <c r="C15" s="18"/>
      <c r="D15" s="31" t="s">
        <v>27</v>
      </c>
      <c r="E15" s="2"/>
      <c r="F15" s="33" t="s">
        <v>27</v>
      </c>
      <c r="G15" s="26"/>
      <c r="H15" s="17"/>
      <c r="I15" s="17"/>
      <c r="J15" s="17"/>
      <c r="K15" s="17"/>
      <c r="L15" s="17"/>
      <c r="M15" s="17"/>
      <c r="N15" s="17"/>
      <c r="O15" s="17"/>
      <c r="P15" s="17"/>
      <c r="Q15" s="26"/>
      <c r="R15" s="21"/>
      <c r="S15" s="44"/>
      <c r="T15" s="44"/>
      <c r="U15" s="44"/>
      <c r="V15" s="44"/>
      <c r="W15" s="44"/>
      <c r="X15" s="44"/>
      <c r="Y15" s="44"/>
      <c r="Z15" s="21"/>
      <c r="AA15" s="21"/>
      <c r="AB15" s="21"/>
      <c r="AC15" s="26"/>
      <c r="AD15" s="21"/>
      <c r="AE15" s="2"/>
      <c r="AF15" s="2"/>
      <c r="AG15" s="2"/>
      <c r="AH15" s="2"/>
    </row>
    <row r="16" customFormat="false" ht="12.75" hidden="false" customHeight="false" outlineLevel="0" collapsed="false">
      <c r="A16" s="2"/>
      <c r="B16" s="18" t="s">
        <v>28</v>
      </c>
      <c r="C16" s="18"/>
      <c r="D16" s="45" t="str">
        <f aca="false">"ID"&amp;D9&amp;"_"&amp;D19&amp;"_"&amp;D15</f>
        <v>ID02_OpenFOAM_v1</v>
      </c>
      <c r="E16" s="2"/>
      <c r="F16" s="46" t="str">
        <f aca="false">"ID"&amp;F9&amp;"_"&amp;F19&amp;"_"&amp;F15</f>
        <v>ID01_OpenFOAM_v1</v>
      </c>
      <c r="G16" s="26"/>
      <c r="H16" s="17"/>
      <c r="I16" s="17"/>
      <c r="J16" s="17"/>
      <c r="K16" s="17"/>
      <c r="L16" s="17"/>
      <c r="M16" s="17"/>
      <c r="N16" s="17"/>
      <c r="O16" s="17"/>
      <c r="P16" s="17"/>
      <c r="Q16" s="26"/>
      <c r="R16" s="21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21"/>
      <c r="AD16" s="21"/>
      <c r="AE16" s="2"/>
      <c r="AF16" s="2"/>
      <c r="AG16" s="2"/>
      <c r="AH16" s="2"/>
    </row>
    <row r="17" customFormat="false" ht="12.75" hidden="false" customHeight="false" outlineLevel="0" collapsed="false">
      <c r="A17" s="2"/>
      <c r="B17" s="2"/>
      <c r="C17" s="5"/>
      <c r="D17" s="9"/>
      <c r="E17" s="2"/>
      <c r="F17" s="2"/>
      <c r="P17" s="3"/>
      <c r="R17" s="21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21"/>
      <c r="AD17" s="21"/>
      <c r="AE17" s="2"/>
      <c r="AF17" s="2"/>
      <c r="AG17" s="2"/>
      <c r="AH17" s="2"/>
    </row>
    <row r="18" customFormat="false" ht="12.75" hidden="false" customHeight="false" outlineLevel="0" collapsed="false">
      <c r="A18" s="2"/>
      <c r="B18" s="22" t="s">
        <v>29</v>
      </c>
      <c r="C18" s="22"/>
      <c r="D18" s="23"/>
      <c r="E18" s="2"/>
      <c r="F18" s="24"/>
      <c r="H18" s="25"/>
      <c r="I18" s="25"/>
      <c r="J18" s="25"/>
      <c r="K18" s="25"/>
      <c r="L18" s="25"/>
      <c r="M18" s="25"/>
      <c r="N18" s="25"/>
      <c r="O18" s="25"/>
      <c r="P18" s="25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21"/>
      <c r="AD18" s="21"/>
      <c r="AE18" s="2"/>
      <c r="AF18" s="2"/>
      <c r="AG18" s="2"/>
      <c r="AH18" s="2"/>
    </row>
    <row r="19" customFormat="false" ht="12.75" hidden="false" customHeight="false" outlineLevel="0" collapsed="false">
      <c r="A19" s="21"/>
      <c r="B19" s="47" t="s">
        <v>29</v>
      </c>
      <c r="C19" s="47"/>
      <c r="D19" s="31" t="s">
        <v>30</v>
      </c>
      <c r="E19" s="2"/>
      <c r="F19" s="48" t="s">
        <v>30</v>
      </c>
      <c r="H19" s="21" t="s">
        <v>30</v>
      </c>
      <c r="I19" s="21" t="s">
        <v>31</v>
      </c>
      <c r="J19" s="49"/>
      <c r="K19" s="49"/>
      <c r="L19" s="49"/>
      <c r="M19" s="49"/>
      <c r="N19" s="49"/>
      <c r="O19" s="49"/>
      <c r="P19" s="49"/>
      <c r="Q19" s="21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21"/>
      <c r="AD19" s="21"/>
      <c r="AE19" s="2"/>
      <c r="AF19" s="2"/>
      <c r="AG19" s="2"/>
      <c r="AH19" s="2"/>
    </row>
    <row r="20" customFormat="false" ht="12.75" hidden="false" customHeight="false" outlineLevel="0" collapsed="false">
      <c r="A20" s="2"/>
      <c r="B20" s="18" t="s">
        <v>32</v>
      </c>
      <c r="C20" s="18"/>
      <c r="D20" s="31" t="s">
        <v>33</v>
      </c>
      <c r="E20" s="2"/>
      <c r="F20" s="21" t="s">
        <v>33</v>
      </c>
      <c r="G20" s="21"/>
      <c r="H20" s="21" t="s">
        <v>33</v>
      </c>
      <c r="I20" s="21" t="s">
        <v>34</v>
      </c>
      <c r="J20" s="3" t="s">
        <v>31</v>
      </c>
      <c r="P20" s="3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21"/>
      <c r="AE20" s="21"/>
      <c r="AF20" s="2"/>
      <c r="AG20" s="2"/>
      <c r="AH20" s="2"/>
    </row>
    <row r="21" customFormat="false" ht="12.75" hidden="false" customHeight="false" outlineLevel="0" collapsed="false">
      <c r="A21" s="2"/>
      <c r="B21" s="18" t="s">
        <v>35</v>
      </c>
      <c r="C21" s="18"/>
      <c r="D21" s="50"/>
      <c r="E21" s="2"/>
      <c r="F21" s="51"/>
      <c r="G21" s="21"/>
      <c r="H21" s="21"/>
      <c r="I21" s="21"/>
      <c r="J21" s="21"/>
      <c r="K21" s="21"/>
      <c r="L21" s="21"/>
      <c r="M21" s="21"/>
      <c r="N21" s="21"/>
      <c r="O21" s="21"/>
      <c r="P21" s="3"/>
      <c r="Q21" s="52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21"/>
      <c r="AE21" s="21"/>
      <c r="AF21" s="2"/>
      <c r="AG21" s="2"/>
      <c r="AH21" s="2"/>
    </row>
    <row r="22" customFormat="false" ht="12.75" hidden="false" customHeight="false" outlineLevel="0" collapsed="false">
      <c r="A22" s="2"/>
      <c r="B22" s="18" t="s">
        <v>36</v>
      </c>
      <c r="C22" s="18"/>
      <c r="D22" s="19" t="s">
        <v>37</v>
      </c>
      <c r="E22" s="2"/>
      <c r="F22" s="53" t="s">
        <v>37</v>
      </c>
      <c r="G22" s="52"/>
      <c r="H22" s="52"/>
      <c r="I22" s="52"/>
      <c r="J22" s="52"/>
      <c r="K22" s="52"/>
      <c r="L22" s="52"/>
      <c r="M22" s="52"/>
      <c r="N22" s="52"/>
      <c r="O22" s="52"/>
      <c r="P22" s="54"/>
      <c r="Q22" s="52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21"/>
      <c r="AF22" s="2"/>
      <c r="AG22" s="2"/>
      <c r="AH22" s="2"/>
    </row>
    <row r="23" customFormat="false" ht="12.75" hidden="false" customHeight="false" outlineLevel="0" collapsed="false">
      <c r="A23" s="2"/>
      <c r="B23" s="2"/>
      <c r="C23" s="55"/>
      <c r="D23" s="9"/>
      <c r="E23" s="2"/>
      <c r="F23" s="2"/>
      <c r="H23" s="21"/>
      <c r="I23" s="21"/>
      <c r="J23" s="21"/>
      <c r="K23" s="21"/>
      <c r="L23" s="21"/>
      <c r="M23" s="21"/>
      <c r="N23" s="21"/>
      <c r="O23" s="21"/>
      <c r="P23" s="3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"/>
      <c r="AG23" s="2"/>
      <c r="AH23" s="2"/>
    </row>
    <row r="24" customFormat="false" ht="12.75" hidden="false" customHeight="true" outlineLevel="0" collapsed="false">
      <c r="A24" s="2"/>
      <c r="B24" s="22" t="s">
        <v>38</v>
      </c>
      <c r="C24" s="22"/>
      <c r="D24" s="23"/>
      <c r="E24" s="2"/>
      <c r="F24" s="24"/>
      <c r="H24" s="56"/>
      <c r="I24" s="56"/>
      <c r="J24" s="56"/>
      <c r="K24" s="56"/>
      <c r="L24" s="56"/>
      <c r="M24" s="56"/>
      <c r="N24" s="56"/>
      <c r="O24" s="56"/>
      <c r="P24" s="56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  <c r="AD24" s="21"/>
      <c r="AE24" s="21"/>
      <c r="AF24" s="2"/>
      <c r="AG24" s="2"/>
      <c r="AH24" s="2"/>
    </row>
    <row r="25" customFormat="false" ht="12.75" hidden="false" customHeight="false" outlineLevel="0" collapsed="false">
      <c r="A25" s="2"/>
      <c r="B25" s="18" t="s">
        <v>39</v>
      </c>
      <c r="C25" s="18"/>
      <c r="D25" s="19" t="s">
        <v>40</v>
      </c>
      <c r="E25" s="2"/>
      <c r="F25" s="51" t="s">
        <v>40</v>
      </c>
      <c r="G25" s="21"/>
      <c r="H25" s="21" t="s">
        <v>40</v>
      </c>
      <c r="I25" s="21" t="s">
        <v>41</v>
      </c>
      <c r="J25" s="21" t="s">
        <v>42</v>
      </c>
      <c r="K25" s="21"/>
      <c r="L25" s="21"/>
      <c r="M25" s="21"/>
      <c r="N25" s="21"/>
      <c r="O25" s="21"/>
      <c r="P25" s="3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21"/>
      <c r="AE25" s="21"/>
      <c r="AF25" s="2"/>
      <c r="AG25" s="2"/>
      <c r="AH25" s="2"/>
    </row>
    <row r="26" customFormat="false" ht="12.75" hidden="false" customHeight="false" outlineLevel="0" collapsed="false">
      <c r="A26" s="2"/>
      <c r="B26" s="2"/>
      <c r="C26" s="5"/>
      <c r="D26" s="9"/>
      <c r="E26" s="2"/>
      <c r="F26" s="2"/>
      <c r="H26" s="21"/>
      <c r="I26" s="21"/>
      <c r="J26" s="21"/>
      <c r="K26" s="21"/>
      <c r="L26" s="21"/>
      <c r="M26" s="21"/>
      <c r="N26" s="21"/>
      <c r="O26" s="21"/>
      <c r="P26" s="3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"/>
    </row>
    <row r="27" customFormat="false" ht="12.75" hidden="true" customHeight="false" outlineLevel="0" collapsed="false">
      <c r="A27" s="2"/>
      <c r="B27" s="22" t="s">
        <v>43</v>
      </c>
      <c r="C27" s="22"/>
      <c r="D27" s="23"/>
      <c r="F27" s="24"/>
      <c r="H27" s="56"/>
      <c r="I27" s="56"/>
      <c r="J27" s="56"/>
      <c r="K27" s="56"/>
      <c r="L27" s="56"/>
      <c r="M27" s="56"/>
      <c r="N27" s="56"/>
      <c r="O27" s="56"/>
      <c r="P27" s="56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21"/>
      <c r="AE27" s="21"/>
      <c r="AF27" s="21"/>
      <c r="AG27" s="21"/>
      <c r="AH27" s="2"/>
    </row>
    <row r="28" customFormat="false" ht="12.75" hidden="true" customHeight="false" outlineLevel="0" collapsed="false">
      <c r="A28" s="2"/>
      <c r="B28" s="47" t="s">
        <v>44</v>
      </c>
      <c r="C28" s="47"/>
      <c r="D28" s="31"/>
      <c r="E28" s="2"/>
      <c r="F28" s="57" t="s">
        <v>45</v>
      </c>
      <c r="G28" s="21"/>
      <c r="H28" s="21" t="s">
        <v>45</v>
      </c>
      <c r="I28" s="21" t="s">
        <v>46</v>
      </c>
      <c r="J28" s="21" t="s">
        <v>47</v>
      </c>
      <c r="K28" s="21" t="s">
        <v>48</v>
      </c>
      <c r="L28" s="21"/>
      <c r="M28" s="21"/>
      <c r="N28" s="21"/>
      <c r="O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"/>
    </row>
    <row r="29" customFormat="false" ht="12.75" hidden="true" customHeight="false" outlineLevel="0" collapsed="false">
      <c r="A29" s="2"/>
      <c r="B29" s="18" t="s">
        <v>49</v>
      </c>
      <c r="C29" s="18"/>
      <c r="D29" s="31"/>
      <c r="E29" s="2"/>
      <c r="F29" s="51" t="s">
        <v>50</v>
      </c>
      <c r="G29" s="21"/>
      <c r="H29" s="21" t="s">
        <v>51</v>
      </c>
      <c r="I29" s="21" t="s">
        <v>52</v>
      </c>
      <c r="J29" s="21"/>
      <c r="K29" s="21"/>
      <c r="L29" s="21"/>
      <c r="M29" s="21"/>
      <c r="N29" s="21"/>
      <c r="O29" s="21"/>
      <c r="P29" s="3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1"/>
      <c r="AB29" s="21"/>
      <c r="AC29" s="21"/>
      <c r="AD29" s="21"/>
      <c r="AE29" s="21"/>
      <c r="AF29" s="21"/>
      <c r="AG29" s="21"/>
      <c r="AH29" s="2"/>
    </row>
    <row r="30" customFormat="false" ht="12.75" hidden="true" customHeight="false" outlineLevel="0" collapsed="false">
      <c r="A30" s="2"/>
      <c r="B30" s="58"/>
      <c r="C30" s="59" t="s">
        <v>53</v>
      </c>
      <c r="D30" s="31"/>
      <c r="E30" s="2"/>
      <c r="F30" s="51" t="s">
        <v>54</v>
      </c>
      <c r="G30" s="21"/>
      <c r="H30" s="21" t="s">
        <v>55</v>
      </c>
      <c r="I30" s="21" t="s">
        <v>56</v>
      </c>
      <c r="J30" s="21"/>
      <c r="K30" s="21"/>
      <c r="L30" s="21"/>
      <c r="M30" s="21"/>
      <c r="N30" s="21"/>
      <c r="O30" s="21"/>
      <c r="P30" s="3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1"/>
      <c r="AB30" s="21"/>
      <c r="AC30" s="21"/>
      <c r="AD30" s="21"/>
      <c r="AE30" s="21"/>
      <c r="AF30" s="21"/>
      <c r="AG30" s="21"/>
      <c r="AH30" s="2"/>
    </row>
    <row r="31" customFormat="false" ht="12.75" hidden="true" customHeight="false" outlineLevel="0" collapsed="false">
      <c r="A31" s="2"/>
      <c r="B31" s="58"/>
      <c r="C31" s="59" t="s">
        <v>57</v>
      </c>
      <c r="D31" s="31"/>
      <c r="E31" s="2"/>
      <c r="F31" s="51" t="s">
        <v>58</v>
      </c>
      <c r="G31" s="21"/>
      <c r="H31" s="21" t="s">
        <v>59</v>
      </c>
      <c r="I31" s="21" t="s">
        <v>58</v>
      </c>
      <c r="J31" s="21"/>
      <c r="K31" s="21"/>
      <c r="L31" s="21"/>
      <c r="M31" s="21"/>
      <c r="N31" s="21"/>
      <c r="O31" s="21"/>
      <c r="P31" s="3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2"/>
    </row>
    <row r="32" customFormat="false" ht="12.75" hidden="true" customHeight="false" outlineLevel="0" collapsed="false">
      <c r="A32" s="2"/>
      <c r="B32" s="58"/>
      <c r="C32" s="59" t="s">
        <v>60</v>
      </c>
      <c r="D32" s="31"/>
      <c r="E32" s="2"/>
      <c r="F32" s="51" t="s">
        <v>61</v>
      </c>
      <c r="G32" s="21"/>
      <c r="H32" s="21"/>
      <c r="I32" s="21"/>
      <c r="J32" s="21"/>
      <c r="K32" s="21"/>
      <c r="L32" s="21"/>
      <c r="M32" s="21"/>
      <c r="N32" s="21"/>
      <c r="O32" s="21"/>
      <c r="P32" s="3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2"/>
    </row>
    <row r="33" customFormat="false" ht="12.75" hidden="true" customHeight="false" outlineLevel="0" collapsed="false">
      <c r="A33" s="2"/>
      <c r="B33" s="58"/>
      <c r="C33" s="59" t="s">
        <v>62</v>
      </c>
      <c r="D33" s="31"/>
      <c r="E33" s="2"/>
      <c r="F33" s="51" t="s">
        <v>63</v>
      </c>
      <c r="G33" s="21"/>
      <c r="H33" s="21"/>
      <c r="I33" s="21"/>
      <c r="J33" s="21"/>
      <c r="K33" s="21"/>
      <c r="L33" s="21"/>
      <c r="M33" s="21"/>
      <c r="N33" s="21"/>
      <c r="O33" s="21"/>
      <c r="P33" s="3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2"/>
    </row>
    <row r="34" customFormat="false" ht="12.75" hidden="true" customHeight="false" outlineLevel="0" collapsed="false">
      <c r="A34" s="2"/>
      <c r="B34" s="58"/>
      <c r="C34" s="59" t="s">
        <v>64</v>
      </c>
      <c r="D34" s="31"/>
      <c r="E34" s="2"/>
      <c r="F34" s="51" t="s">
        <v>65</v>
      </c>
      <c r="G34" s="21"/>
      <c r="H34" s="21" t="s">
        <v>66</v>
      </c>
      <c r="I34" s="21" t="s">
        <v>67</v>
      </c>
      <c r="J34" s="21"/>
      <c r="K34" s="21"/>
      <c r="L34" s="21"/>
      <c r="M34" s="21"/>
      <c r="N34" s="21"/>
      <c r="O34" s="21"/>
      <c r="P34" s="3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"/>
    </row>
    <row r="35" customFormat="false" ht="12.75" hidden="true" customHeight="false" outlineLevel="0" collapsed="false">
      <c r="A35" s="2"/>
      <c r="B35" s="18" t="s">
        <v>68</v>
      </c>
      <c r="C35" s="18"/>
      <c r="D35" s="45"/>
      <c r="E35" s="2"/>
      <c r="F35" s="51"/>
      <c r="G35" s="21"/>
      <c r="H35" s="21"/>
      <c r="I35" s="21"/>
      <c r="J35" s="21"/>
      <c r="K35" s="21"/>
      <c r="L35" s="21"/>
      <c r="M35" s="21"/>
      <c r="N35" s="21"/>
      <c r="O35" s="21"/>
      <c r="P35" s="3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2"/>
    </row>
    <row r="36" customFormat="false" ht="12.75" hidden="true" customHeight="false" outlineLevel="0" collapsed="false">
      <c r="A36" s="2"/>
      <c r="B36" s="47" t="s">
        <v>69</v>
      </c>
      <c r="C36" s="47"/>
      <c r="D36" s="31"/>
      <c r="E36" s="2"/>
      <c r="F36" s="33" t="n">
        <v>3600</v>
      </c>
      <c r="G36" s="26"/>
      <c r="H36" s="21"/>
      <c r="I36" s="21"/>
      <c r="J36" s="21"/>
      <c r="K36" s="21"/>
      <c r="L36" s="21"/>
      <c r="M36" s="21"/>
      <c r="N36" s="21"/>
      <c r="O36" s="21"/>
      <c r="P36" s="17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2"/>
    </row>
    <row r="37" customFormat="false" ht="12.75" hidden="true" customHeight="false" outlineLevel="0" collapsed="false">
      <c r="A37" s="2"/>
      <c r="B37" s="18" t="s">
        <v>70</v>
      </c>
      <c r="C37" s="18"/>
      <c r="D37" s="31"/>
      <c r="E37" s="2"/>
      <c r="F37" s="33" t="n">
        <v>24</v>
      </c>
      <c r="G37" s="21"/>
      <c r="H37" s="21"/>
      <c r="I37" s="21"/>
      <c r="J37" s="21"/>
      <c r="K37" s="21"/>
      <c r="L37" s="21"/>
      <c r="M37" s="21"/>
      <c r="N37" s="21"/>
      <c r="O37" s="21"/>
      <c r="P37" s="3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2"/>
    </row>
    <row r="38" customFormat="false" ht="12.75" hidden="true" customHeight="false" outlineLevel="0" collapsed="false">
      <c r="A38" s="2"/>
      <c r="B38" s="18" t="s">
        <v>71</v>
      </c>
      <c r="C38" s="18"/>
      <c r="D38" s="60"/>
      <c r="E38" s="2"/>
      <c r="F38" s="33" t="n">
        <v>500</v>
      </c>
      <c r="G38" s="21"/>
      <c r="H38" s="21"/>
      <c r="I38" s="21"/>
      <c r="J38" s="21"/>
      <c r="K38" s="21"/>
      <c r="L38" s="21"/>
      <c r="M38" s="21"/>
      <c r="N38" s="21"/>
      <c r="O38" s="21"/>
      <c r="P38" s="3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"/>
    </row>
    <row r="39" customFormat="false" ht="12.75" hidden="true" customHeight="false" outlineLevel="0" collapsed="false">
      <c r="A39" s="2"/>
      <c r="B39" s="61" t="s">
        <v>72</v>
      </c>
      <c r="C39" s="61"/>
      <c r="D39" s="45"/>
      <c r="E39" s="2"/>
      <c r="F39" s="33"/>
      <c r="G39" s="21"/>
      <c r="H39" s="21"/>
      <c r="I39" s="21"/>
      <c r="J39" s="21"/>
      <c r="K39" s="21"/>
      <c r="L39" s="21"/>
      <c r="M39" s="21"/>
      <c r="N39" s="21"/>
      <c r="O39" s="21"/>
      <c r="P39" s="3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2"/>
    </row>
    <row r="40" customFormat="false" ht="12.75" hidden="true" customHeight="false" outlineLevel="0" collapsed="false">
      <c r="A40" s="2"/>
      <c r="B40" s="58" t="s">
        <v>73</v>
      </c>
      <c r="C40" s="58"/>
      <c r="D40" s="60"/>
      <c r="E40" s="2"/>
      <c r="F40" s="33"/>
      <c r="G40" s="21"/>
      <c r="H40" s="21"/>
      <c r="I40" s="21"/>
      <c r="J40" s="21"/>
      <c r="K40" s="21"/>
      <c r="L40" s="21"/>
      <c r="M40" s="21"/>
      <c r="N40" s="21"/>
      <c r="O40" s="21"/>
      <c r="P40" s="3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2"/>
    </row>
    <row r="41" customFormat="false" ht="12.75" hidden="true" customHeight="false" outlineLevel="0" collapsed="false">
      <c r="A41" s="2"/>
      <c r="B41" s="58" t="s">
        <v>74</v>
      </c>
      <c r="C41" s="58"/>
      <c r="D41" s="60"/>
      <c r="E41" s="2"/>
      <c r="F41" s="33"/>
      <c r="G41" s="21"/>
      <c r="H41" s="21"/>
      <c r="I41" s="21"/>
      <c r="J41" s="21"/>
      <c r="K41" s="21"/>
      <c r="L41" s="21"/>
      <c r="M41" s="21"/>
      <c r="N41" s="21"/>
      <c r="O41" s="21"/>
      <c r="P41" s="3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2"/>
    </row>
    <row r="42" customFormat="false" ht="12.75" hidden="true" customHeight="true" outlineLevel="0" collapsed="false">
      <c r="A42" s="2"/>
      <c r="B42" s="62" t="s">
        <v>75</v>
      </c>
      <c r="C42" s="62"/>
      <c r="D42" s="62"/>
      <c r="E42" s="2"/>
      <c r="F42" s="63"/>
      <c r="G42" s="21"/>
      <c r="H42" s="64"/>
      <c r="I42" s="64"/>
      <c r="J42" s="64"/>
      <c r="K42" s="64"/>
      <c r="L42" s="64"/>
      <c r="M42" s="64"/>
      <c r="N42" s="64"/>
      <c r="O42" s="64"/>
      <c r="P42" s="64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2"/>
    </row>
    <row r="43" customFormat="false" ht="12.75" hidden="true" customHeight="true" outlineLevel="0" collapsed="false">
      <c r="A43" s="2"/>
      <c r="B43" s="18" t="s">
        <v>76</v>
      </c>
      <c r="C43" s="18"/>
      <c r="D43" s="45"/>
      <c r="E43" s="2"/>
      <c r="F43" s="33" t="n">
        <v>2000</v>
      </c>
      <c r="G43" s="26"/>
      <c r="H43" s="26"/>
      <c r="I43" s="26"/>
      <c r="J43" s="26"/>
      <c r="K43" s="26"/>
      <c r="L43" s="26"/>
      <c r="M43" s="26"/>
      <c r="N43" s="26"/>
      <c r="O43" s="26"/>
      <c r="P43" s="17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2"/>
    </row>
    <row r="44" customFormat="false" ht="12.75" hidden="true" customHeight="true" outlineLevel="0" collapsed="false">
      <c r="A44" s="2"/>
      <c r="B44" s="18" t="s">
        <v>77</v>
      </c>
      <c r="C44" s="18"/>
      <c r="D44" s="45"/>
      <c r="E44" s="2"/>
      <c r="F44" s="33" t="n">
        <v>200</v>
      </c>
      <c r="G44" s="26"/>
      <c r="H44" s="26"/>
      <c r="I44" s="26"/>
      <c r="J44" s="26"/>
      <c r="K44" s="26"/>
      <c r="L44" s="26"/>
      <c r="M44" s="26"/>
      <c r="N44" s="26"/>
      <c r="O44" s="26"/>
      <c r="P44" s="17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2"/>
    </row>
    <row r="45" customFormat="false" ht="12.75" hidden="true" customHeight="false" outlineLevel="0" collapsed="false">
      <c r="A45" s="2"/>
      <c r="B45" s="55"/>
      <c r="C45" s="65"/>
      <c r="D45" s="14"/>
      <c r="E45" s="2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17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2"/>
    </row>
    <row r="46" customFormat="false" ht="12.75" hidden="true" customHeight="false" outlineLevel="0" collapsed="false">
      <c r="A46" s="2"/>
      <c r="B46" s="22" t="s">
        <v>78</v>
      </c>
      <c r="C46" s="22"/>
      <c r="D46" s="23"/>
      <c r="E46" s="2"/>
      <c r="F46" s="24"/>
      <c r="G46" s="26"/>
      <c r="H46" s="56"/>
      <c r="I46" s="56"/>
      <c r="J46" s="56"/>
      <c r="K46" s="56"/>
      <c r="L46" s="56"/>
      <c r="M46" s="56"/>
      <c r="N46" s="56"/>
      <c r="O46" s="56"/>
      <c r="P46" s="56"/>
      <c r="Q46" s="21"/>
      <c r="R46" s="21"/>
      <c r="S46" s="21"/>
      <c r="T46" s="21"/>
      <c r="U46" s="21"/>
      <c r="V46" s="21"/>
      <c r="W46" s="21"/>
      <c r="X46" s="21"/>
      <c r="Y46" s="21"/>
      <c r="Z46" s="21"/>
      <c r="AA46" s="21"/>
      <c r="AB46" s="21"/>
      <c r="AC46" s="21"/>
      <c r="AD46" s="21"/>
      <c r="AE46" s="21"/>
      <c r="AF46" s="21"/>
      <c r="AG46" s="21"/>
      <c r="AH46" s="2"/>
    </row>
    <row r="47" customFormat="false" ht="12.75" hidden="true" customHeight="false" outlineLevel="0" collapsed="false">
      <c r="A47" s="2"/>
      <c r="B47" s="18" t="s">
        <v>79</v>
      </c>
      <c r="C47" s="18"/>
      <c r="D47" s="31"/>
      <c r="E47" s="2"/>
      <c r="F47" s="51" t="s">
        <v>80</v>
      </c>
      <c r="G47" s="21"/>
      <c r="H47" s="21" t="s">
        <v>81</v>
      </c>
      <c r="I47" s="21" t="s">
        <v>80</v>
      </c>
      <c r="J47" s="21" t="s">
        <v>82</v>
      </c>
      <c r="K47" s="21"/>
      <c r="L47" s="21"/>
      <c r="M47" s="21"/>
      <c r="N47" s="21"/>
      <c r="O47" s="21"/>
      <c r="P47" s="3"/>
      <c r="Q47" s="21"/>
      <c r="R47" s="21"/>
      <c r="S47" s="21"/>
      <c r="T47" s="21"/>
      <c r="U47" s="21"/>
      <c r="V47" s="21"/>
      <c r="W47" s="21"/>
      <c r="X47" s="21"/>
      <c r="Y47" s="21"/>
      <c r="Z47" s="21"/>
      <c r="AA47" s="21"/>
      <c r="AB47" s="21"/>
      <c r="AC47" s="21"/>
      <c r="AD47" s="21"/>
      <c r="AE47" s="21"/>
      <c r="AF47" s="21"/>
      <c r="AG47" s="21"/>
      <c r="AH47" s="2"/>
    </row>
    <row r="48" customFormat="false" ht="12.75" hidden="true" customHeight="true" outlineLevel="0" collapsed="false">
      <c r="A48" s="2"/>
      <c r="B48" s="47" t="s">
        <v>83</v>
      </c>
      <c r="C48" s="47"/>
      <c r="D48" s="31"/>
      <c r="E48" s="2"/>
      <c r="F48" s="48" t="s">
        <v>84</v>
      </c>
      <c r="G48" s="21"/>
      <c r="H48" s="21"/>
      <c r="I48" s="21"/>
      <c r="J48" s="21"/>
      <c r="K48" s="21"/>
      <c r="L48" s="21"/>
      <c r="M48" s="21"/>
      <c r="N48" s="21"/>
      <c r="O48" s="21"/>
      <c r="P48" s="3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1"/>
      <c r="AB48" s="21"/>
      <c r="AC48" s="21"/>
      <c r="AD48" s="21"/>
      <c r="AE48" s="21"/>
      <c r="AF48" s="21"/>
      <c r="AG48" s="21"/>
      <c r="AH48" s="2"/>
    </row>
    <row r="49" customFormat="false" ht="12.75" hidden="true" customHeight="true" outlineLevel="0" collapsed="false">
      <c r="A49" s="2"/>
      <c r="B49" s="47" t="s">
        <v>85</v>
      </c>
      <c r="C49" s="47"/>
      <c r="D49" s="31"/>
      <c r="E49" s="2"/>
      <c r="F49" s="51" t="s">
        <v>86</v>
      </c>
      <c r="G49" s="21"/>
      <c r="J49" s="21"/>
      <c r="K49" s="21"/>
      <c r="L49" s="21"/>
      <c r="M49" s="21"/>
      <c r="N49" s="21"/>
      <c r="O49" s="21"/>
      <c r="P49" s="3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1"/>
      <c r="AB49" s="21"/>
      <c r="AC49" s="21"/>
      <c r="AD49" s="21"/>
      <c r="AE49" s="21"/>
      <c r="AF49" s="21"/>
      <c r="AG49" s="21"/>
      <c r="AH49" s="2"/>
    </row>
    <row r="50" customFormat="false" ht="12.75" hidden="true" customHeight="false" outlineLevel="0" collapsed="false">
      <c r="A50" s="2"/>
      <c r="B50" s="47" t="s">
        <v>87</v>
      </c>
      <c r="C50" s="47"/>
      <c r="D50" s="31"/>
      <c r="E50" s="2"/>
      <c r="F50" s="33" t="n">
        <v>4</v>
      </c>
      <c r="G50" s="26"/>
      <c r="H50" s="21"/>
      <c r="I50" s="21"/>
      <c r="J50" s="21"/>
      <c r="K50" s="21"/>
      <c r="L50" s="21"/>
      <c r="M50" s="21"/>
      <c r="N50" s="21"/>
      <c r="O50" s="21"/>
      <c r="P50" s="17"/>
      <c r="Q50" s="26"/>
      <c r="R50" s="21"/>
      <c r="S50" s="21"/>
      <c r="T50" s="21"/>
      <c r="U50" s="21"/>
      <c r="V50" s="21"/>
      <c r="W50" s="21"/>
      <c r="X50" s="21"/>
      <c r="Y50" s="21"/>
      <c r="Z50" s="21"/>
      <c r="AA50" s="21"/>
      <c r="AB50" s="21"/>
      <c r="AC50" s="21"/>
      <c r="AD50" s="21"/>
      <c r="AE50" s="21"/>
      <c r="AF50" s="21"/>
      <c r="AG50" s="21"/>
      <c r="AH50" s="2"/>
    </row>
    <row r="51" customFormat="false" ht="12.75" hidden="true" customHeight="false" outlineLevel="0" collapsed="false">
      <c r="A51" s="2"/>
      <c r="B51" s="47" t="s">
        <v>88</v>
      </c>
      <c r="C51" s="47"/>
      <c r="D51" s="31"/>
      <c r="E51" s="2"/>
      <c r="F51" s="33" t="n">
        <v>64</v>
      </c>
      <c r="G51" s="26"/>
      <c r="H51" s="21"/>
      <c r="I51" s="21"/>
      <c r="J51" s="21"/>
      <c r="K51" s="21"/>
      <c r="L51" s="21"/>
      <c r="M51" s="21"/>
      <c r="N51" s="21"/>
      <c r="O51" s="21"/>
      <c r="P51" s="17"/>
      <c r="Q51" s="26"/>
      <c r="R51" s="21"/>
      <c r="S51" s="21"/>
      <c r="T51" s="21"/>
      <c r="U51" s="21"/>
      <c r="V51" s="21"/>
      <c r="W51" s="21"/>
      <c r="X51" s="21"/>
      <c r="Y51" s="21"/>
      <c r="Z51" s="21"/>
      <c r="AA51" s="21"/>
      <c r="AB51" s="21"/>
      <c r="AC51" s="21"/>
      <c r="AD51" s="21"/>
      <c r="AE51" s="21"/>
      <c r="AF51" s="21"/>
      <c r="AG51" s="21"/>
      <c r="AH51" s="2"/>
    </row>
    <row r="52" customFormat="false" ht="12.75" hidden="true" customHeight="false" outlineLevel="0" collapsed="false">
      <c r="A52" s="2"/>
      <c r="B52" s="47" t="s">
        <v>89</v>
      </c>
      <c r="C52" s="47"/>
      <c r="D52" s="31"/>
      <c r="E52" s="2"/>
      <c r="F52" s="33" t="n">
        <v>1</v>
      </c>
      <c r="G52" s="26"/>
      <c r="H52" s="21"/>
      <c r="I52" s="21"/>
      <c r="J52" s="21"/>
      <c r="K52" s="21"/>
      <c r="L52" s="21"/>
      <c r="M52" s="21"/>
      <c r="N52" s="21"/>
      <c r="O52" s="21"/>
      <c r="P52" s="17"/>
      <c r="R52" s="21"/>
      <c r="S52" s="21"/>
      <c r="T52" s="21"/>
      <c r="U52" s="21"/>
      <c r="V52" s="21"/>
      <c r="W52" s="21"/>
      <c r="X52" s="21"/>
      <c r="Y52" s="21"/>
      <c r="Z52" s="21"/>
      <c r="AA52" s="21"/>
      <c r="AB52" s="21"/>
      <c r="AC52" s="21"/>
      <c r="AD52" s="21"/>
      <c r="AE52" s="21"/>
      <c r="AF52" s="21"/>
      <c r="AG52" s="21"/>
      <c r="AH52" s="2"/>
    </row>
    <row r="53" customFormat="false" ht="12.75" hidden="true" customHeight="false" outlineLevel="0" collapsed="false">
      <c r="A53" s="2"/>
      <c r="B53" s="47" t="s">
        <v>90</v>
      </c>
      <c r="C53" s="47"/>
      <c r="D53" s="31"/>
      <c r="E53" s="2"/>
      <c r="F53" s="33" t="s">
        <v>91</v>
      </c>
      <c r="G53" s="26"/>
      <c r="H53" s="21" t="s">
        <v>92</v>
      </c>
      <c r="I53" s="21" t="s">
        <v>93</v>
      </c>
      <c r="J53" s="21" t="s">
        <v>91</v>
      </c>
      <c r="K53" s="21" t="s">
        <v>94</v>
      </c>
      <c r="L53" s="21" t="s">
        <v>95</v>
      </c>
      <c r="M53" s="21"/>
      <c r="N53" s="21"/>
      <c r="O53" s="21"/>
      <c r="P53" s="17"/>
      <c r="R53" s="21"/>
      <c r="S53" s="21"/>
      <c r="T53" s="21"/>
      <c r="U53" s="21"/>
      <c r="V53" s="21"/>
      <c r="W53" s="21"/>
      <c r="X53" s="21"/>
      <c r="Y53" s="21"/>
      <c r="Z53" s="21"/>
      <c r="AA53" s="21"/>
      <c r="AB53" s="21"/>
      <c r="AC53" s="21"/>
      <c r="AD53" s="21"/>
      <c r="AE53" s="21"/>
      <c r="AF53" s="21"/>
      <c r="AG53" s="21"/>
      <c r="AH53" s="2"/>
    </row>
    <row r="54" customFormat="false" ht="12.75" hidden="true" customHeight="false" outlineLevel="0" collapsed="false">
      <c r="A54" s="2"/>
      <c r="B54" s="47" t="s">
        <v>96</v>
      </c>
      <c r="C54" s="47"/>
      <c r="D54" s="31"/>
      <c r="E54" s="2"/>
      <c r="F54" s="33" t="s">
        <v>97</v>
      </c>
      <c r="G54" s="26"/>
      <c r="H54" s="21"/>
      <c r="I54" s="21"/>
      <c r="J54" s="21"/>
      <c r="K54" s="21"/>
      <c r="L54" s="21"/>
      <c r="M54" s="21"/>
      <c r="N54" s="21"/>
      <c r="O54" s="21"/>
      <c r="P54" s="17"/>
      <c r="Q54" s="21"/>
      <c r="R54" s="21"/>
      <c r="S54" s="21"/>
      <c r="T54" s="21"/>
      <c r="U54" s="21"/>
      <c r="V54" s="21"/>
      <c r="W54" s="21"/>
      <c r="X54" s="21"/>
      <c r="Y54" s="21"/>
      <c r="Z54" s="21"/>
      <c r="AA54" s="21"/>
      <c r="AB54" s="21"/>
      <c r="AC54" s="21"/>
      <c r="AD54" s="21"/>
      <c r="AE54" s="21"/>
      <c r="AF54" s="21"/>
      <c r="AG54" s="21"/>
      <c r="AH54" s="2"/>
    </row>
    <row r="55" customFormat="false" ht="12.75" hidden="true" customHeight="false" outlineLevel="0" collapsed="false">
      <c r="A55" s="2"/>
      <c r="B55" s="47" t="s">
        <v>98</v>
      </c>
      <c r="C55" s="47"/>
      <c r="D55" s="31"/>
      <c r="E55" s="2"/>
      <c r="F55" s="33" t="s">
        <v>99</v>
      </c>
      <c r="G55" s="26"/>
      <c r="H55" s="21"/>
      <c r="I55" s="21"/>
      <c r="J55" s="21"/>
      <c r="K55" s="21"/>
      <c r="L55" s="21"/>
      <c r="M55" s="21"/>
      <c r="N55" s="21"/>
      <c r="O55" s="21"/>
      <c r="P55" s="17"/>
      <c r="Q55" s="21"/>
      <c r="R55" s="21"/>
      <c r="S55" s="21"/>
      <c r="T55" s="21"/>
      <c r="U55" s="21"/>
      <c r="V55" s="21"/>
      <c r="W55" s="21"/>
      <c r="X55" s="21"/>
      <c r="Y55" s="21"/>
      <c r="Z55" s="21"/>
      <c r="AA55" s="21"/>
      <c r="AB55" s="21"/>
      <c r="AC55" s="21"/>
      <c r="AD55" s="21"/>
      <c r="AE55" s="21"/>
      <c r="AF55" s="21"/>
      <c r="AG55" s="21"/>
      <c r="AH55" s="2"/>
    </row>
    <row r="56" customFormat="false" ht="12.75" hidden="true" customHeight="false" outlineLevel="0" collapsed="false">
      <c r="A56" s="2"/>
      <c r="B56" s="47" t="s">
        <v>100</v>
      </c>
      <c r="C56" s="47"/>
      <c r="D56" s="31"/>
      <c r="E56" s="2"/>
      <c r="F56" s="33" t="s">
        <v>101</v>
      </c>
      <c r="G56" s="26"/>
      <c r="H56" s="21"/>
      <c r="I56" s="21"/>
      <c r="J56" s="21"/>
      <c r="K56" s="21"/>
      <c r="L56" s="21"/>
      <c r="M56" s="21"/>
      <c r="N56" s="21"/>
      <c r="O56" s="21"/>
      <c r="P56" s="17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1"/>
      <c r="AB56" s="21"/>
      <c r="AC56" s="21"/>
      <c r="AD56" s="21"/>
      <c r="AE56" s="21"/>
      <c r="AF56" s="21"/>
      <c r="AG56" s="21"/>
      <c r="AH56" s="2"/>
    </row>
    <row r="57" customFormat="false" ht="12.75" hidden="true" customHeight="false" outlineLevel="0" collapsed="false">
      <c r="A57" s="2"/>
      <c r="B57" s="47" t="s">
        <v>102</v>
      </c>
      <c r="C57" s="47"/>
      <c r="D57" s="31"/>
      <c r="E57" s="2"/>
      <c r="F57" s="33" t="s">
        <v>103</v>
      </c>
      <c r="G57" s="26"/>
      <c r="H57" s="21"/>
      <c r="I57" s="21"/>
      <c r="J57" s="21"/>
      <c r="K57" s="21"/>
      <c r="L57" s="21"/>
      <c r="M57" s="21"/>
      <c r="N57" s="21"/>
      <c r="O57" s="21"/>
      <c r="P57" s="17"/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"/>
    </row>
    <row r="58" customFormat="false" ht="12.75" hidden="true" customHeight="false" outlineLevel="0" collapsed="false">
      <c r="A58" s="2"/>
      <c r="B58" s="47" t="s">
        <v>104</v>
      </c>
      <c r="C58" s="47"/>
      <c r="D58" s="31"/>
      <c r="E58" s="2"/>
      <c r="F58" s="33"/>
      <c r="G58" s="26"/>
      <c r="H58" s="21"/>
      <c r="I58" s="21"/>
      <c r="J58" s="21"/>
      <c r="K58" s="21"/>
      <c r="L58" s="21"/>
      <c r="M58" s="21"/>
      <c r="N58" s="21"/>
      <c r="O58" s="21"/>
      <c r="P58" s="17"/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"/>
    </row>
    <row r="59" customFormat="false" ht="12.75" hidden="true" customHeight="false" outlineLevel="0" collapsed="false">
      <c r="A59" s="2"/>
      <c r="B59" s="47" t="s">
        <v>105</v>
      </c>
      <c r="C59" s="47"/>
      <c r="D59" s="45"/>
      <c r="E59" s="2"/>
      <c r="F59" s="33" t="s">
        <v>106</v>
      </c>
      <c r="G59" s="26"/>
      <c r="H59" s="21"/>
      <c r="I59" s="21"/>
      <c r="J59" s="21"/>
      <c r="K59" s="21"/>
      <c r="L59" s="21"/>
      <c r="M59" s="21"/>
      <c r="N59" s="21"/>
      <c r="O59" s="21"/>
      <c r="P59" s="17"/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"/>
    </row>
    <row r="60" customFormat="false" ht="12.75" hidden="true" customHeight="false" outlineLevel="0" collapsed="false">
      <c r="A60" s="2"/>
      <c r="B60" s="66"/>
      <c r="C60" s="66"/>
      <c r="D60" s="9"/>
      <c r="E60" s="2"/>
      <c r="F60" s="2"/>
      <c r="H60" s="21"/>
      <c r="I60" s="21"/>
      <c r="J60" s="21"/>
      <c r="K60" s="21"/>
      <c r="L60" s="21"/>
      <c r="M60" s="21"/>
      <c r="N60" s="21"/>
      <c r="O60" s="21"/>
      <c r="P60" s="3"/>
      <c r="Q60" s="21"/>
      <c r="R60" s="21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21"/>
      <c r="AD60" s="21"/>
      <c r="AE60" s="21"/>
      <c r="AF60" s="21"/>
      <c r="AG60" s="21"/>
      <c r="AH60" s="2"/>
    </row>
    <row r="61" customFormat="false" ht="12.75" hidden="true" customHeight="false" outlineLevel="0" collapsed="false">
      <c r="A61" s="2"/>
      <c r="B61" s="2"/>
      <c r="C61" s="5"/>
      <c r="D61" s="9"/>
      <c r="E61" s="2"/>
      <c r="F61" s="2"/>
      <c r="H61" s="21"/>
      <c r="I61" s="21"/>
      <c r="J61" s="21"/>
      <c r="K61" s="21"/>
      <c r="L61" s="21"/>
      <c r="M61" s="21"/>
      <c r="N61" s="21"/>
      <c r="O61" s="21"/>
      <c r="P61" s="3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</row>
    <row r="62" customFormat="false" ht="12.75" hidden="true" customHeight="false" outlineLevel="0" collapsed="false">
      <c r="A62" s="2"/>
      <c r="B62" s="67"/>
      <c r="C62" s="67"/>
      <c r="D62" s="68"/>
      <c r="E62" s="2"/>
      <c r="F62" s="69"/>
      <c r="H62" s="21"/>
      <c r="I62" s="21"/>
      <c r="J62" s="21"/>
      <c r="K62" s="21"/>
      <c r="L62" s="21"/>
      <c r="M62" s="21"/>
      <c r="N62" s="21"/>
      <c r="O62" s="21"/>
      <c r="P62" s="21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</row>
    <row r="63" customFormat="false" ht="12.75" hidden="true" customHeight="false" outlineLevel="0" collapsed="false">
      <c r="A63" s="2"/>
      <c r="B63" s="70" t="s">
        <v>107</v>
      </c>
      <c r="C63" s="70"/>
      <c r="D63" s="23"/>
      <c r="E63" s="2"/>
      <c r="F63" s="24"/>
      <c r="H63" s="71"/>
      <c r="I63" s="71"/>
      <c r="J63" s="71"/>
      <c r="K63" s="71"/>
      <c r="L63" s="71"/>
      <c r="M63" s="71"/>
      <c r="N63" s="71"/>
      <c r="O63" s="71"/>
      <c r="P63" s="7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</row>
    <row r="64" customFormat="false" ht="99.75" hidden="true" customHeight="true" outlineLevel="0" collapsed="false">
      <c r="A64" s="2"/>
      <c r="B64" s="73"/>
      <c r="C64" s="74" t="s">
        <v>108</v>
      </c>
      <c r="D64" s="75" t="s">
        <v>109</v>
      </c>
      <c r="E64" s="2"/>
      <c r="F64" s="76"/>
      <c r="H64" s="21"/>
      <c r="I64" s="21"/>
      <c r="J64" s="21"/>
      <c r="K64" s="21"/>
      <c r="L64" s="21"/>
      <c r="M64" s="21"/>
      <c r="N64" s="21"/>
      <c r="O64" s="21"/>
      <c r="P64" s="3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</row>
    <row r="65" customFormat="false" ht="12.75" hidden="false" customHeight="false" outlineLevel="0" collapsed="false">
      <c r="A65" s="2"/>
      <c r="B65" s="2"/>
      <c r="C65" s="5"/>
      <c r="D65" s="9"/>
      <c r="E65" s="2"/>
      <c r="F65" s="2"/>
      <c r="P65" s="3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</row>
    <row r="66" customFormat="false" ht="12.75" hidden="false" customHeight="false" outlineLevel="0" collapsed="false">
      <c r="A66" s="2"/>
      <c r="B66" s="2"/>
      <c r="C66" s="5"/>
      <c r="D66" s="9"/>
      <c r="E66" s="2"/>
      <c r="F66" s="2"/>
      <c r="P66" s="3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</row>
    <row r="67" customFormat="false" ht="12.75" hidden="false" customHeight="false" outlineLevel="0" collapsed="false">
      <c r="A67" s="2"/>
      <c r="B67" s="2"/>
      <c r="C67" s="5"/>
      <c r="D67" s="9"/>
      <c r="E67" s="2"/>
      <c r="F67" s="2"/>
      <c r="P67" s="3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</row>
    <row r="68" customFormat="false" ht="12.75" hidden="false" customHeight="false" outlineLevel="0" collapsed="false">
      <c r="A68" s="2"/>
      <c r="B68" s="2"/>
      <c r="C68" s="5"/>
      <c r="D68" s="9"/>
      <c r="E68" s="2"/>
      <c r="F68" s="2"/>
      <c r="P68" s="3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</row>
    <row r="69" customFormat="false" ht="12.75" hidden="false" customHeight="false" outlineLevel="0" collapsed="false">
      <c r="A69" s="2"/>
      <c r="B69" s="2"/>
      <c r="C69" s="5"/>
      <c r="D69" s="2"/>
      <c r="E69" s="2"/>
      <c r="F69" s="2"/>
      <c r="P69" s="3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</row>
    <row r="70" customFormat="false" ht="12.75" hidden="false" customHeight="false" outlineLevel="0" collapsed="false">
      <c r="A70" s="2"/>
      <c r="B70" s="2"/>
      <c r="C70" s="5"/>
      <c r="D70" s="2"/>
      <c r="E70" s="2"/>
      <c r="F70" s="2"/>
      <c r="P70" s="3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</row>
    <row r="71" customFormat="false" ht="12.75" hidden="false" customHeight="false" outlineLevel="0" collapsed="false">
      <c r="A71" s="2"/>
      <c r="B71" s="2"/>
      <c r="C71" s="5"/>
      <c r="D71" s="2"/>
      <c r="E71" s="2"/>
      <c r="F71" s="2"/>
      <c r="P71" s="3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</row>
    <row r="72" customFormat="false" ht="12.75" hidden="false" customHeight="false" outlineLevel="0" collapsed="false">
      <c r="A72" s="2"/>
      <c r="B72" s="2"/>
      <c r="C72" s="5"/>
      <c r="D72" s="2"/>
      <c r="E72" s="2"/>
      <c r="F72" s="2"/>
      <c r="P72" s="3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</row>
    <row r="73" customFormat="false" ht="12.75" hidden="false" customHeight="false" outlineLevel="0" collapsed="false">
      <c r="A73" s="2"/>
      <c r="B73" s="2"/>
      <c r="C73" s="5"/>
      <c r="D73" s="2"/>
      <c r="E73" s="2"/>
      <c r="F73" s="2"/>
      <c r="P73" s="3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</row>
    <row r="74" customFormat="false" ht="12.75" hidden="false" customHeight="false" outlineLevel="0" collapsed="false">
      <c r="A74" s="2"/>
      <c r="B74" s="2"/>
      <c r="C74" s="5"/>
      <c r="D74" s="2"/>
      <c r="E74" s="2"/>
      <c r="F74" s="2"/>
      <c r="P74" s="3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</row>
    <row r="75" customFormat="false" ht="12.75" hidden="false" customHeight="false" outlineLevel="0" collapsed="false">
      <c r="A75" s="2"/>
      <c r="B75" s="2"/>
      <c r="C75" s="5"/>
      <c r="D75" s="2"/>
      <c r="E75" s="2"/>
      <c r="F75" s="2"/>
      <c r="P75" s="3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</row>
    <row r="76" customFormat="false" ht="12.75" hidden="false" customHeight="false" outlineLevel="0" collapsed="false">
      <c r="A76" s="2"/>
      <c r="B76" s="2"/>
      <c r="C76" s="5"/>
      <c r="D76" s="2"/>
      <c r="E76" s="2"/>
      <c r="F76" s="2"/>
      <c r="P76" s="3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</row>
    <row r="77" customFormat="false" ht="12.75" hidden="false" customHeight="false" outlineLevel="0" collapsed="false">
      <c r="H77" s="4"/>
      <c r="I77" s="4"/>
      <c r="J77" s="4"/>
      <c r="K77" s="4"/>
      <c r="L77" s="4"/>
      <c r="M77" s="4"/>
      <c r="N77" s="4"/>
      <c r="O77" s="4"/>
    </row>
    <row r="78" customFormat="false" ht="12.75" hidden="false" customHeight="false" outlineLevel="0" collapsed="false">
      <c r="H78" s="4"/>
      <c r="I78" s="4"/>
      <c r="J78" s="4"/>
      <c r="K78" s="4"/>
      <c r="L78" s="4"/>
      <c r="M78" s="4"/>
      <c r="N78" s="4"/>
      <c r="O78" s="4"/>
    </row>
    <row r="79" customFormat="false" ht="12.75" hidden="false" customHeight="false" outlineLevel="0" collapsed="false">
      <c r="H79" s="4"/>
      <c r="I79" s="4"/>
      <c r="J79" s="4"/>
      <c r="K79" s="4"/>
      <c r="L79" s="4"/>
      <c r="M79" s="4"/>
      <c r="N79" s="4"/>
      <c r="O79" s="4"/>
    </row>
    <row r="80" customFormat="false" ht="12.75" hidden="false" customHeight="false" outlineLevel="0" collapsed="false">
      <c r="H80" s="4"/>
      <c r="I80" s="4"/>
      <c r="J80" s="4"/>
      <c r="K80" s="4"/>
      <c r="L80" s="4"/>
      <c r="M80" s="4"/>
      <c r="N80" s="4"/>
      <c r="O80" s="4"/>
    </row>
    <row r="81" customFormat="false" ht="12.75" hidden="false" customHeight="false" outlineLevel="0" collapsed="false">
      <c r="H81" s="4"/>
      <c r="I81" s="4"/>
      <c r="J81" s="4"/>
      <c r="K81" s="4"/>
      <c r="L81" s="4"/>
      <c r="M81" s="4"/>
      <c r="N81" s="4"/>
      <c r="O81" s="4"/>
    </row>
    <row r="82" customFormat="false" ht="12.75" hidden="false" customHeight="false" outlineLevel="0" collapsed="false">
      <c r="H82" s="4"/>
      <c r="I82" s="4"/>
      <c r="J82" s="4"/>
      <c r="K82" s="4"/>
      <c r="L82" s="4"/>
      <c r="M82" s="4"/>
      <c r="N82" s="4"/>
      <c r="O82" s="4"/>
    </row>
    <row r="83" customFormat="false" ht="12.75" hidden="false" customHeight="false" outlineLevel="0" collapsed="false">
      <c r="H83" s="4"/>
      <c r="I83" s="4"/>
      <c r="J83" s="4"/>
      <c r="K83" s="4"/>
      <c r="L83" s="4"/>
      <c r="M83" s="4"/>
      <c r="N83" s="4"/>
      <c r="O83" s="4"/>
    </row>
    <row r="84" customFormat="false" ht="12.75" hidden="false" customHeight="false" outlineLevel="0" collapsed="false">
      <c r="H84" s="4"/>
      <c r="I84" s="4"/>
      <c r="J84" s="4"/>
      <c r="K84" s="4"/>
      <c r="L84" s="4"/>
      <c r="M84" s="4"/>
      <c r="N84" s="4"/>
      <c r="O84" s="4"/>
    </row>
    <row r="85" customFormat="false" ht="12.75" hidden="false" customHeight="false" outlineLevel="0" collapsed="false">
      <c r="H85" s="4"/>
      <c r="I85" s="4"/>
      <c r="J85" s="4"/>
      <c r="K85" s="4"/>
      <c r="L85" s="4"/>
      <c r="M85" s="4"/>
      <c r="N85" s="4"/>
      <c r="O85" s="4"/>
    </row>
    <row r="86" customFormat="false" ht="12.75" hidden="false" customHeight="false" outlineLevel="0" collapsed="false">
      <c r="H86" s="4"/>
      <c r="I86" s="4"/>
      <c r="J86" s="4"/>
      <c r="K86" s="4"/>
      <c r="L86" s="4"/>
      <c r="M86" s="4"/>
      <c r="N86" s="4"/>
      <c r="O86" s="4"/>
    </row>
    <row r="87" customFormat="false" ht="12.75" hidden="false" customHeight="false" outlineLevel="0" collapsed="false">
      <c r="H87" s="4"/>
      <c r="I87" s="4"/>
      <c r="J87" s="4"/>
      <c r="K87" s="4"/>
      <c r="L87" s="4"/>
      <c r="M87" s="4"/>
      <c r="N87" s="4"/>
      <c r="O87" s="4"/>
    </row>
    <row r="88" customFormat="false" ht="12.75" hidden="false" customHeight="false" outlineLevel="0" collapsed="false">
      <c r="H88" s="4"/>
      <c r="I88" s="4"/>
      <c r="J88" s="4"/>
      <c r="K88" s="4"/>
      <c r="L88" s="4"/>
      <c r="M88" s="4"/>
      <c r="N88" s="4"/>
      <c r="O88" s="4"/>
    </row>
    <row r="89" customFormat="false" ht="12.75" hidden="false" customHeight="false" outlineLevel="0" collapsed="false">
      <c r="H89" s="4"/>
      <c r="I89" s="4"/>
      <c r="J89" s="4"/>
      <c r="K89" s="4"/>
      <c r="L89" s="4"/>
      <c r="M89" s="4"/>
      <c r="N89" s="4"/>
      <c r="O89" s="4"/>
    </row>
    <row r="90" customFormat="false" ht="12.75" hidden="false" customHeight="false" outlineLevel="0" collapsed="false">
      <c r="H90" s="4"/>
      <c r="I90" s="4"/>
      <c r="J90" s="4"/>
      <c r="K90" s="4"/>
      <c r="L90" s="4"/>
      <c r="M90" s="4"/>
      <c r="N90" s="4"/>
      <c r="O90" s="4"/>
    </row>
    <row r="91" customFormat="false" ht="12.75" hidden="false" customHeight="false" outlineLevel="0" collapsed="false">
      <c r="H91" s="4"/>
      <c r="I91" s="4"/>
      <c r="J91" s="4"/>
      <c r="K91" s="4"/>
      <c r="L91" s="4"/>
      <c r="M91" s="4"/>
      <c r="N91" s="4"/>
      <c r="O91" s="4"/>
    </row>
    <row r="92" customFormat="false" ht="12.75" hidden="false" customHeight="false" outlineLevel="0" collapsed="false">
      <c r="H92" s="4"/>
      <c r="I92" s="4"/>
      <c r="J92" s="4"/>
      <c r="K92" s="4"/>
      <c r="L92" s="4"/>
      <c r="M92" s="4"/>
      <c r="N92" s="4"/>
      <c r="O92" s="4"/>
    </row>
    <row r="93" customFormat="false" ht="12.75" hidden="false" customHeight="false" outlineLevel="0" collapsed="false">
      <c r="H93" s="4"/>
      <c r="I93" s="4"/>
      <c r="J93" s="4"/>
      <c r="K93" s="4"/>
      <c r="L93" s="4"/>
      <c r="M93" s="4"/>
      <c r="N93" s="4"/>
      <c r="O93" s="4"/>
    </row>
    <row r="94" customFormat="false" ht="12.75" hidden="false" customHeight="false" outlineLevel="0" collapsed="false">
      <c r="H94" s="4"/>
      <c r="I94" s="4"/>
      <c r="J94" s="4"/>
      <c r="K94" s="4"/>
      <c r="L94" s="4"/>
      <c r="M94" s="4"/>
      <c r="N94" s="4"/>
      <c r="O94" s="4"/>
    </row>
    <row r="95" customFormat="false" ht="12.75" hidden="false" customHeight="false" outlineLevel="0" collapsed="false">
      <c r="H95" s="4"/>
      <c r="I95" s="4"/>
      <c r="J95" s="4"/>
      <c r="K95" s="4"/>
      <c r="L95" s="4"/>
      <c r="M95" s="4"/>
      <c r="N95" s="4"/>
      <c r="O95" s="4"/>
    </row>
    <row r="96" customFormat="false" ht="12.75" hidden="false" customHeight="false" outlineLevel="0" collapsed="false">
      <c r="H96" s="4"/>
      <c r="I96" s="4"/>
      <c r="J96" s="4"/>
      <c r="K96" s="4"/>
      <c r="L96" s="4"/>
      <c r="M96" s="4"/>
      <c r="N96" s="4"/>
      <c r="O96" s="4"/>
    </row>
    <row r="97" customFormat="false" ht="12.75" hidden="false" customHeight="false" outlineLevel="0" collapsed="false">
      <c r="H97" s="4"/>
      <c r="I97" s="4"/>
      <c r="J97" s="4"/>
      <c r="K97" s="4"/>
      <c r="L97" s="4"/>
      <c r="M97" s="4"/>
      <c r="N97" s="4"/>
      <c r="O97" s="4"/>
    </row>
    <row r="98" customFormat="false" ht="12.75" hidden="false" customHeight="false" outlineLevel="0" collapsed="false">
      <c r="H98" s="4"/>
      <c r="I98" s="4"/>
      <c r="J98" s="4"/>
      <c r="K98" s="4"/>
      <c r="L98" s="4"/>
      <c r="M98" s="4"/>
      <c r="N98" s="4"/>
      <c r="O98" s="4"/>
    </row>
    <row r="99" customFormat="false" ht="12.75" hidden="false" customHeight="false" outlineLevel="0" collapsed="false">
      <c r="H99" s="4"/>
      <c r="I99" s="4"/>
      <c r="J99" s="4"/>
      <c r="K99" s="4"/>
      <c r="L99" s="4"/>
      <c r="M99" s="4"/>
      <c r="N99" s="4"/>
      <c r="O99" s="4"/>
    </row>
    <row r="100" customFormat="false" ht="12.75" hidden="false" customHeight="false" outlineLevel="0" collapsed="false">
      <c r="H100" s="4"/>
      <c r="I100" s="4"/>
      <c r="J100" s="4"/>
      <c r="K100" s="4"/>
      <c r="L100" s="4"/>
      <c r="M100" s="4"/>
      <c r="N100" s="4"/>
      <c r="O100" s="4"/>
    </row>
    <row r="101" customFormat="false" ht="12.75" hidden="false" customHeight="false" outlineLevel="0" collapsed="false">
      <c r="H101" s="4"/>
      <c r="I101" s="4"/>
      <c r="J101" s="4"/>
      <c r="K101" s="4"/>
      <c r="L101" s="4"/>
      <c r="M101" s="4"/>
      <c r="N101" s="4"/>
      <c r="O101" s="4"/>
    </row>
    <row r="102" customFormat="false" ht="12.75" hidden="false" customHeight="false" outlineLevel="0" collapsed="false">
      <c r="H102" s="4"/>
      <c r="I102" s="4"/>
      <c r="J102" s="4"/>
      <c r="K102" s="4"/>
      <c r="L102" s="4"/>
      <c r="M102" s="4"/>
      <c r="N102" s="4"/>
      <c r="O102" s="4"/>
    </row>
    <row r="103" customFormat="false" ht="12.75" hidden="false" customHeight="false" outlineLevel="0" collapsed="false">
      <c r="H103" s="4"/>
      <c r="I103" s="4"/>
      <c r="J103" s="4"/>
      <c r="K103" s="4"/>
      <c r="L103" s="4"/>
      <c r="M103" s="4"/>
      <c r="N103" s="4"/>
      <c r="O103" s="4"/>
    </row>
    <row r="104" customFormat="false" ht="12.75" hidden="false" customHeight="false" outlineLevel="0" collapsed="false">
      <c r="H104" s="4"/>
      <c r="I104" s="4"/>
      <c r="J104" s="4"/>
      <c r="K104" s="4"/>
      <c r="L104" s="4"/>
      <c r="M104" s="4"/>
      <c r="N104" s="4"/>
      <c r="O104" s="4"/>
    </row>
    <row r="105" customFormat="false" ht="12.75" hidden="false" customHeight="false" outlineLevel="0" collapsed="false">
      <c r="H105" s="4"/>
      <c r="I105" s="4"/>
      <c r="J105" s="4"/>
      <c r="K105" s="4"/>
      <c r="L105" s="4"/>
      <c r="M105" s="4"/>
      <c r="N105" s="4"/>
      <c r="O105" s="4"/>
    </row>
    <row r="106" customFormat="false" ht="12.75" hidden="false" customHeight="false" outlineLevel="0" collapsed="false">
      <c r="H106" s="4"/>
      <c r="I106" s="4"/>
      <c r="J106" s="4"/>
      <c r="K106" s="4"/>
      <c r="L106" s="4"/>
      <c r="M106" s="4"/>
      <c r="N106" s="4"/>
      <c r="O106" s="4"/>
    </row>
    <row r="107" customFormat="false" ht="12.75" hidden="false" customHeight="false" outlineLevel="0" collapsed="false">
      <c r="H107" s="4"/>
      <c r="I107" s="4"/>
      <c r="J107" s="4"/>
      <c r="K107" s="4"/>
      <c r="L107" s="4"/>
      <c r="M107" s="4"/>
      <c r="N107" s="4"/>
      <c r="O107" s="4"/>
    </row>
    <row r="108" customFormat="false" ht="12.75" hidden="false" customHeight="false" outlineLevel="0" collapsed="false">
      <c r="H108" s="4"/>
      <c r="I108" s="4"/>
      <c r="J108" s="4"/>
      <c r="K108" s="4"/>
      <c r="L108" s="4"/>
      <c r="M108" s="4"/>
      <c r="N108" s="4"/>
      <c r="O108" s="4"/>
    </row>
    <row r="109" customFormat="false" ht="12.75" hidden="false" customHeight="false" outlineLevel="0" collapsed="false">
      <c r="H109" s="4"/>
      <c r="I109" s="4"/>
      <c r="J109" s="4"/>
      <c r="K109" s="4"/>
      <c r="L109" s="4"/>
      <c r="M109" s="4"/>
      <c r="N109" s="4"/>
      <c r="O109" s="4"/>
    </row>
    <row r="110" customFormat="false" ht="12.75" hidden="false" customHeight="false" outlineLevel="0" collapsed="false">
      <c r="H110" s="4"/>
      <c r="I110" s="4"/>
      <c r="J110" s="4"/>
      <c r="K110" s="4"/>
      <c r="L110" s="4"/>
      <c r="M110" s="4"/>
      <c r="N110" s="4"/>
      <c r="O110" s="4"/>
    </row>
    <row r="111" customFormat="false" ht="12.75" hidden="false" customHeight="false" outlineLevel="0" collapsed="false">
      <c r="H111" s="4"/>
      <c r="I111" s="4"/>
      <c r="J111" s="4"/>
      <c r="K111" s="4"/>
      <c r="L111" s="4"/>
      <c r="M111" s="4"/>
      <c r="N111" s="4"/>
      <c r="O111" s="4"/>
    </row>
    <row r="112" customFormat="false" ht="12.75" hidden="false" customHeight="false" outlineLevel="0" collapsed="false">
      <c r="H112" s="4"/>
      <c r="I112" s="4"/>
      <c r="J112" s="4"/>
      <c r="K112" s="4"/>
      <c r="L112" s="4"/>
      <c r="M112" s="4"/>
      <c r="N112" s="4"/>
      <c r="O112" s="4"/>
    </row>
    <row r="113" customFormat="false" ht="12.75" hidden="false" customHeight="false" outlineLevel="0" collapsed="false">
      <c r="H113" s="4"/>
      <c r="I113" s="4"/>
      <c r="J113" s="4"/>
      <c r="K113" s="4"/>
      <c r="L113" s="4"/>
      <c r="M113" s="4"/>
      <c r="N113" s="4"/>
      <c r="O113" s="4"/>
    </row>
    <row r="114" customFormat="false" ht="12.75" hidden="false" customHeight="false" outlineLevel="0" collapsed="false">
      <c r="H114" s="4"/>
      <c r="I114" s="4"/>
      <c r="J114" s="4"/>
      <c r="K114" s="4"/>
      <c r="L114" s="4"/>
      <c r="M114" s="4"/>
      <c r="N114" s="4"/>
      <c r="O114" s="4"/>
    </row>
    <row r="115" customFormat="false" ht="12.75" hidden="false" customHeight="false" outlineLevel="0" collapsed="false">
      <c r="H115" s="4"/>
      <c r="I115" s="4"/>
      <c r="J115" s="4"/>
      <c r="K115" s="4"/>
      <c r="L115" s="4"/>
      <c r="M115" s="4"/>
      <c r="N115" s="4"/>
      <c r="O115" s="4"/>
    </row>
    <row r="116" customFormat="false" ht="12.75" hidden="false" customHeight="false" outlineLevel="0" collapsed="false">
      <c r="H116" s="4"/>
      <c r="I116" s="4"/>
      <c r="J116" s="4"/>
      <c r="K116" s="4"/>
      <c r="L116" s="4"/>
      <c r="M116" s="4"/>
      <c r="N116" s="4"/>
      <c r="O116" s="4"/>
    </row>
    <row r="117" customFormat="false" ht="12.75" hidden="false" customHeight="false" outlineLevel="0" collapsed="false">
      <c r="H117" s="4"/>
      <c r="I117" s="4"/>
      <c r="J117" s="4"/>
      <c r="K117" s="4"/>
      <c r="L117" s="4"/>
      <c r="M117" s="4"/>
      <c r="N117" s="4"/>
      <c r="O117" s="4"/>
    </row>
    <row r="118" customFormat="false" ht="12.75" hidden="false" customHeight="false" outlineLevel="0" collapsed="false">
      <c r="H118" s="4"/>
      <c r="I118" s="4"/>
      <c r="J118" s="4"/>
      <c r="K118" s="4"/>
      <c r="L118" s="4"/>
      <c r="M118" s="4"/>
      <c r="N118" s="4"/>
      <c r="O118" s="4"/>
    </row>
    <row r="119" customFormat="false" ht="12.75" hidden="false" customHeight="false" outlineLevel="0" collapsed="false">
      <c r="H119" s="4"/>
      <c r="I119" s="4"/>
      <c r="J119" s="4"/>
      <c r="K119" s="4"/>
      <c r="L119" s="4"/>
      <c r="M119" s="4"/>
      <c r="N119" s="4"/>
      <c r="O119" s="4"/>
    </row>
    <row r="120" customFormat="false" ht="12.75" hidden="false" customHeight="false" outlineLevel="0" collapsed="false">
      <c r="H120" s="4"/>
      <c r="I120" s="4"/>
      <c r="J120" s="4"/>
      <c r="K120" s="4"/>
      <c r="L120" s="4"/>
      <c r="M120" s="4"/>
      <c r="N120" s="4"/>
      <c r="O120" s="4"/>
    </row>
    <row r="121" customFormat="false" ht="12.75" hidden="false" customHeight="false" outlineLevel="0" collapsed="false">
      <c r="H121" s="4"/>
      <c r="I121" s="4"/>
      <c r="J121" s="4"/>
      <c r="K121" s="4"/>
      <c r="L121" s="4"/>
      <c r="M121" s="4"/>
      <c r="N121" s="4"/>
      <c r="O121" s="4"/>
    </row>
    <row r="122" customFormat="false" ht="12.75" hidden="false" customHeight="false" outlineLevel="0" collapsed="false">
      <c r="H122" s="4"/>
      <c r="I122" s="4"/>
      <c r="J122" s="4"/>
      <c r="K122" s="4"/>
      <c r="L122" s="4"/>
      <c r="M122" s="4"/>
      <c r="N122" s="4"/>
      <c r="O122" s="4"/>
    </row>
    <row r="123" customFormat="false" ht="12.75" hidden="false" customHeight="false" outlineLevel="0" collapsed="false">
      <c r="H123" s="4"/>
      <c r="I123" s="4"/>
      <c r="J123" s="4"/>
      <c r="K123" s="4"/>
      <c r="L123" s="4"/>
      <c r="M123" s="4"/>
      <c r="N123" s="4"/>
      <c r="O123" s="4"/>
    </row>
    <row r="124" customFormat="false" ht="12.75" hidden="false" customHeight="false" outlineLevel="0" collapsed="false">
      <c r="H124" s="4"/>
      <c r="I124" s="4"/>
      <c r="J124" s="4"/>
      <c r="K124" s="4"/>
      <c r="L124" s="4"/>
      <c r="M124" s="4"/>
      <c r="N124" s="4"/>
      <c r="O124" s="4"/>
    </row>
    <row r="125" customFormat="false" ht="12.75" hidden="false" customHeight="false" outlineLevel="0" collapsed="false">
      <c r="H125" s="4"/>
      <c r="I125" s="4"/>
      <c r="J125" s="4"/>
      <c r="K125" s="4"/>
      <c r="L125" s="4"/>
      <c r="M125" s="4"/>
      <c r="N125" s="4"/>
      <c r="O125" s="4"/>
    </row>
    <row r="126" customFormat="false" ht="12.75" hidden="false" customHeight="false" outlineLevel="0" collapsed="false">
      <c r="H126" s="4"/>
      <c r="I126" s="4"/>
      <c r="J126" s="4"/>
      <c r="K126" s="4"/>
      <c r="L126" s="4"/>
      <c r="M126" s="4"/>
      <c r="N126" s="4"/>
      <c r="O126" s="4"/>
    </row>
    <row r="127" customFormat="false" ht="12.75" hidden="false" customHeight="false" outlineLevel="0" collapsed="false">
      <c r="H127" s="4"/>
      <c r="I127" s="4"/>
      <c r="J127" s="4"/>
      <c r="K127" s="4"/>
      <c r="L127" s="4"/>
      <c r="M127" s="4"/>
      <c r="N127" s="4"/>
      <c r="O127" s="4"/>
    </row>
    <row r="128" customFormat="false" ht="12.75" hidden="false" customHeight="false" outlineLevel="0" collapsed="false">
      <c r="H128" s="4"/>
      <c r="I128" s="4"/>
      <c r="J128" s="4"/>
      <c r="K128" s="4"/>
      <c r="L128" s="4"/>
      <c r="M128" s="4"/>
      <c r="N128" s="4"/>
      <c r="O128" s="4"/>
    </row>
    <row r="129" customFormat="false" ht="12.75" hidden="false" customHeight="false" outlineLevel="0" collapsed="false">
      <c r="H129" s="4"/>
      <c r="I129" s="4"/>
      <c r="J129" s="4"/>
      <c r="K129" s="4"/>
      <c r="L129" s="4"/>
      <c r="M129" s="4"/>
      <c r="N129" s="4"/>
      <c r="O129" s="4"/>
    </row>
    <row r="130" customFormat="false" ht="12.75" hidden="false" customHeight="false" outlineLevel="0" collapsed="false">
      <c r="H130" s="4"/>
      <c r="I130" s="4"/>
      <c r="J130" s="4"/>
      <c r="K130" s="4"/>
      <c r="L130" s="4"/>
      <c r="M130" s="4"/>
      <c r="N130" s="4"/>
      <c r="O130" s="4"/>
    </row>
    <row r="131" customFormat="false" ht="12.75" hidden="false" customHeight="false" outlineLevel="0" collapsed="false">
      <c r="H131" s="4"/>
      <c r="I131" s="4"/>
      <c r="J131" s="4"/>
      <c r="K131" s="4"/>
      <c r="L131" s="4"/>
      <c r="M131" s="4"/>
      <c r="N131" s="4"/>
      <c r="O131" s="4"/>
    </row>
    <row r="132" customFormat="false" ht="12.75" hidden="false" customHeight="false" outlineLevel="0" collapsed="false">
      <c r="H132" s="4"/>
      <c r="I132" s="4"/>
      <c r="J132" s="4"/>
      <c r="K132" s="4"/>
      <c r="L132" s="4"/>
      <c r="M132" s="4"/>
      <c r="N132" s="4"/>
      <c r="O132" s="4"/>
    </row>
    <row r="133" customFormat="false" ht="12.75" hidden="false" customHeight="false" outlineLevel="0" collapsed="false">
      <c r="H133" s="4"/>
      <c r="I133" s="4"/>
      <c r="J133" s="4"/>
      <c r="K133" s="4"/>
      <c r="L133" s="4"/>
      <c r="M133" s="4"/>
      <c r="N133" s="4"/>
      <c r="O133" s="4"/>
    </row>
    <row r="134" customFormat="false" ht="12.75" hidden="false" customHeight="false" outlineLevel="0" collapsed="false">
      <c r="H134" s="4"/>
      <c r="I134" s="4"/>
      <c r="J134" s="4"/>
      <c r="K134" s="4"/>
      <c r="L134" s="4"/>
      <c r="M134" s="4"/>
      <c r="N134" s="4"/>
      <c r="O134" s="4"/>
    </row>
    <row r="135" customFormat="false" ht="12.75" hidden="false" customHeight="false" outlineLevel="0" collapsed="false">
      <c r="H135" s="4"/>
      <c r="I135" s="4"/>
      <c r="J135" s="4"/>
      <c r="K135" s="4"/>
      <c r="L135" s="4"/>
      <c r="M135" s="4"/>
      <c r="N135" s="4"/>
      <c r="O135" s="4"/>
    </row>
    <row r="136" customFormat="false" ht="12.75" hidden="false" customHeight="false" outlineLevel="0" collapsed="false">
      <c r="H136" s="4"/>
      <c r="I136" s="4"/>
      <c r="J136" s="4"/>
      <c r="K136" s="4"/>
      <c r="L136" s="4"/>
      <c r="M136" s="4"/>
      <c r="N136" s="4"/>
      <c r="O136" s="4"/>
    </row>
    <row r="137" customFormat="false" ht="12.75" hidden="false" customHeight="false" outlineLevel="0" collapsed="false">
      <c r="H137" s="4"/>
      <c r="I137" s="4"/>
      <c r="J137" s="4"/>
      <c r="K137" s="4"/>
      <c r="L137" s="4"/>
      <c r="M137" s="4"/>
      <c r="N137" s="4"/>
      <c r="O137" s="4"/>
    </row>
    <row r="138" customFormat="false" ht="12.75" hidden="false" customHeight="false" outlineLevel="0" collapsed="false">
      <c r="H138" s="4"/>
      <c r="I138" s="4"/>
      <c r="J138" s="4"/>
      <c r="K138" s="4"/>
      <c r="L138" s="4"/>
      <c r="M138" s="4"/>
      <c r="N138" s="4"/>
      <c r="O138" s="4"/>
    </row>
    <row r="139" customFormat="false" ht="12.75" hidden="false" customHeight="false" outlineLevel="0" collapsed="false">
      <c r="H139" s="4"/>
      <c r="I139" s="4"/>
      <c r="J139" s="4"/>
      <c r="K139" s="4"/>
      <c r="L139" s="4"/>
      <c r="M139" s="4"/>
      <c r="N139" s="4"/>
      <c r="O139" s="4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2">
      <formula>""</formula>
    </cfRule>
    <cfRule type="expression" priority="5" aboveAverage="0" equalAverage="0" bottom="0" percent="0" rank="0" text="" dxfId="3">
      <formula>$D$34="Steady State"</formula>
    </cfRule>
  </conditionalFormatting>
  <conditionalFormatting sqref="D25">
    <cfRule type="cellIs" priority="6" operator="notEqual" aboveAverage="0" equalAverage="0" bottom="0" percent="0" rank="0" text="" dxfId="4">
      <formula>""</formula>
    </cfRule>
  </conditionalFormatting>
  <conditionalFormatting sqref="D51:D59">
    <cfRule type="cellIs" priority="7" operator="notEqual" aboveAverage="0" equalAverage="0" bottom="0" percent="0" rank="0" text="" dxfId="5">
      <formula>""</formula>
    </cfRule>
    <cfRule type="expression" priority="8" aboveAverage="0" equalAverage="0" bottom="0" percent="0" rank="0" text="" dxfId="6">
      <formula>$D$47="GPU"</formula>
    </cfRule>
  </conditionalFormatting>
  <conditionalFormatting sqref="D6">
    <cfRule type="cellIs" priority="9" operator="notEqual" aboveAverage="0" equalAverage="0" bottom="0" percent="0" rank="0" text="" dxfId="7">
      <formula>""</formula>
    </cfRule>
  </conditionalFormatting>
  <conditionalFormatting sqref="D48:D59">
    <cfRule type="cellIs" priority="10" operator="notEqual" aboveAverage="0" equalAverage="0" bottom="0" percent="0" rank="0" text="" dxfId="8">
      <formula>""</formula>
    </cfRule>
  </conditionalFormatting>
  <conditionalFormatting sqref="F10:P10">
    <cfRule type="cellIs" priority="11" operator="notEqual" aboveAverage="0" equalAverage="0" bottom="0" percent="0" rank="0" text="" dxfId="9">
      <formula>""</formula>
    </cfRule>
  </conditionalFormatting>
  <conditionalFormatting sqref="D62">
    <cfRule type="cellIs" priority="12" operator="notEqual" aboveAverage="0" equalAverage="0" bottom="0" percent="0" rank="0" text="" dxfId="10">
      <formula>""</formula>
    </cfRule>
    <cfRule type="expression" priority="13" aboveAverage="0" equalAverage="0" bottom="0" percent="0" rank="0" text="" dxfId="11">
      <formula>#ref!="Other"</formula>
    </cfRule>
  </conditionalFormatting>
  <conditionalFormatting sqref="D49">
    <cfRule type="cellIs" priority="14" operator="notEqual" aboveAverage="0" equalAverage="0" bottom="0" percent="0" rank="0" text="" dxfId="12">
      <formula>""</formula>
    </cfRule>
    <cfRule type="expression" priority="15" aboveAverage="0" equalAverage="0" bottom="0" percent="0" rank="0" text="" dxfId="13">
      <formula>$D$47="GPU"</formula>
    </cfRule>
  </conditionalFormatting>
  <conditionalFormatting sqref="D52:D59">
    <cfRule type="cellIs" priority="16" operator="notEqual" aboveAverage="0" equalAverage="0" bottom="0" percent="0" rank="0" text="" dxfId="14">
      <formula>""</formula>
    </cfRule>
    <cfRule type="expression" priority="17" aboveAverage="0" equalAverage="0" bottom="0" percent="0" rank="0" text="" dxfId="15">
      <formula>$D$47="GPU"</formula>
    </cfRule>
  </conditionalFormatting>
  <conditionalFormatting sqref="D51">
    <cfRule type="cellIs" priority="18" operator="notEqual" aboveAverage="0" equalAverage="0" bottom="0" percent="0" rank="0" text="" dxfId="16">
      <formula>""</formula>
    </cfRule>
    <cfRule type="expression" priority="19" aboveAverage="0" equalAverage="0" bottom="0" percent="0" rank="0" text="" dxfId="17">
      <formula>$D$47="CPU"</formula>
    </cfRule>
  </conditionalFormatting>
  <conditionalFormatting sqref="D48">
    <cfRule type="cellIs" priority="20" operator="notEqual" aboveAverage="0" equalAverage="0" bottom="0" percent="0" rank="0" text="" dxfId="18">
      <formula>""</formula>
    </cfRule>
    <cfRule type="expression" priority="21" aboveAverage="0" equalAverage="0" bottom="0" percent="0" rank="0" text="" dxfId="19">
      <formula>$D$47="CPU"</formula>
    </cfRule>
  </conditionalFormatting>
  <conditionalFormatting sqref="D28">
    <cfRule type="cellIs" priority="22" operator="notEqual" aboveAverage="0" equalAverage="0" bottom="0" percent="0" rank="0" text="" dxfId="20">
      <formula>""</formula>
    </cfRule>
  </conditionalFormatting>
  <conditionalFormatting sqref="D36:D38 D40:D41">
    <cfRule type="cellIs" priority="23" operator="notEqual" aboveAverage="0" equalAverage="0" bottom="0" percent="0" rank="0" text="" dxfId="21">
      <formula>""</formula>
    </cfRule>
  </conditionalFormatting>
  <conditionalFormatting sqref="D19:D20">
    <cfRule type="cellIs" priority="24" operator="notEqual" aboveAverage="0" equalAverage="0" bottom="0" percent="0" rank="0" text="" dxfId="22">
      <formula>""</formula>
    </cfRule>
  </conditionalFormatting>
  <conditionalFormatting sqref="D9:D15">
    <cfRule type="cellIs" priority="25" operator="notEqual" aboveAverage="0" equalAverage="0" bottom="0" percent="0" rank="0" text="" dxfId="23">
      <formula>""</formula>
    </cfRule>
  </conditionalFormatting>
  <conditionalFormatting sqref="D21">
    <cfRule type="cellIs" priority="26" operator="notEqual" aboveAverage="0" equalAverage="0" bottom="0" percent="0" rank="0" text="" dxfId="24">
      <formula>""</formula>
    </cfRule>
    <cfRule type="expression" priority="27" aboveAverage="0" equalAverage="0" bottom="0" percent="0" rank="0" text="" dxfId="25">
      <formula>#ref!="Other"</formula>
    </cfRule>
  </conditionalFormatting>
  <conditionalFormatting sqref="D44:D45 D47:D59">
    <cfRule type="cellIs" priority="28" operator="notEqual" aboveAverage="0" equalAverage="0" bottom="0" percent="0" rank="0" text="" dxfId="26">
      <formula>""</formula>
    </cfRule>
    <cfRule type="expression" priority="29" aboveAverage="0" equalAverage="0" bottom="0" percent="0" rank="0" text="" dxfId="27">
      <formula>$D$34="Steady State"</formula>
    </cfRule>
  </conditionalFormatting>
  <conditionalFormatting sqref="D43">
    <cfRule type="cellIs" priority="30" operator="notEqual" aboveAverage="0" equalAverage="0" bottom="0" percent="0" rank="0" text="" dxfId="28">
      <formula>""</formula>
    </cfRule>
    <cfRule type="expression" priority="31" aboveAverage="0" equalAverage="0" bottom="0" percent="0" rank="0" text="" dxfId="29">
      <formula>$D$34="Steady State"</formula>
    </cfRule>
  </conditionalFormatting>
  <conditionalFormatting sqref="D22">
    <cfRule type="cellIs" priority="32" operator="notEqual" aboveAverage="0" equalAverage="0" bottom="0" percent="0" rank="0" text="" dxfId="30">
      <formula>""</formula>
    </cfRule>
  </conditionalFormatting>
  <conditionalFormatting sqref="Q10 D29:D34 D47">
    <cfRule type="cellIs" priority="33" operator="notEqual" aboveAverage="0" equalAverage="0" bottom="0" percent="0" rank="0" text="" dxfId="31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colm.mcalister@ucdconnect.i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X139"/>
  <sheetViews>
    <sheetView showFormulas="false" showGridLines="true" showRowColHeaders="true" showZeros="true" rightToLeft="false" tabSelected="false" showOutlineSymbols="true" defaultGridColor="true" view="normal" topLeftCell="A9" colorId="64" zoomScale="100" zoomScaleNormal="100" zoomScalePageLayoutView="100" workbookViewId="0">
      <selection pane="topLeft" activeCell="D31" activeCellId="1" sqref="J1:N1 D31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1" min="1" style="0" width="6.11"/>
    <col collapsed="false" customWidth="true" hidden="false" outlineLevel="0" max="2" min="2" style="0" width="5.44"/>
    <col collapsed="false" customWidth="true" hidden="false" outlineLevel="0" max="3" min="3" style="1" width="39.11"/>
    <col collapsed="false" customWidth="true" hidden="false" outlineLevel="0" max="11" min="4" style="0" width="18.78"/>
    <col collapsed="false" customWidth="true" hidden="false" outlineLevel="0" max="12" min="12" style="0" width="9.11"/>
    <col collapsed="false" customWidth="true" hidden="false" outlineLevel="0" max="13" min="13" style="0" width="36.44"/>
    <col collapsed="false" customWidth="true" hidden="false" outlineLevel="0" max="14" min="14" style="2" width="5.33"/>
    <col collapsed="false" customWidth="true" hidden="true" outlineLevel="0" max="15" min="15" style="3" width="12.77"/>
    <col collapsed="false" customWidth="true" hidden="true" outlineLevel="0" max="16" min="16" style="3" width="13.44"/>
    <col collapsed="false" customWidth="true" hidden="true" outlineLevel="0" max="17" min="17" style="3" width="11.77"/>
    <col collapsed="false" customWidth="true" hidden="true" outlineLevel="0" max="18" min="18" style="3" width="10"/>
    <col collapsed="false" customWidth="true" hidden="true" outlineLevel="0" max="19" min="19" style="3" width="7.77"/>
    <col collapsed="false" customWidth="true" hidden="true" outlineLevel="0" max="21" min="20" style="3" width="8.11"/>
    <col collapsed="false" customWidth="true" hidden="true" outlineLevel="0" max="22" min="22" style="3" width="7.77"/>
    <col collapsed="false" customWidth="true" hidden="true" outlineLevel="0" max="23" min="23" style="4" width="6.67"/>
  </cols>
  <sheetData>
    <row r="1" customFormat="false" ht="12.75" hidden="false" customHeight="false" outlineLevel="0" collapsed="false">
      <c r="A1" s="2"/>
      <c r="B1" s="2"/>
      <c r="C1" s="5"/>
      <c r="D1" s="2"/>
      <c r="E1" s="2"/>
      <c r="F1" s="2"/>
      <c r="G1" s="2"/>
      <c r="H1" s="2"/>
      <c r="I1" s="2"/>
      <c r="J1" s="2"/>
      <c r="K1" s="2"/>
      <c r="L1" s="6"/>
      <c r="M1" s="6"/>
      <c r="N1" s="6"/>
      <c r="O1" s="7"/>
      <c r="P1" s="7"/>
      <c r="Q1" s="7"/>
      <c r="R1" s="7"/>
      <c r="S1" s="7"/>
      <c r="T1" s="7"/>
      <c r="U1" s="7"/>
      <c r="V1" s="7"/>
      <c r="W1" s="7"/>
      <c r="X1" s="2"/>
    </row>
    <row r="2" customFormat="false" ht="15" hidden="false" customHeight="false" outlineLevel="0" collapsed="false">
      <c r="A2" s="2"/>
      <c r="B2" s="8" t="s">
        <v>0</v>
      </c>
      <c r="C2" s="5"/>
      <c r="D2" s="9"/>
      <c r="E2" s="9"/>
      <c r="F2" s="9"/>
      <c r="G2" s="9"/>
      <c r="H2" s="9"/>
      <c r="I2" s="9"/>
      <c r="J2" s="9"/>
      <c r="K2" s="9"/>
      <c r="L2" s="6"/>
      <c r="M2" s="6"/>
      <c r="N2" s="6"/>
      <c r="O2" s="7"/>
      <c r="P2" s="7"/>
      <c r="Q2" s="7"/>
      <c r="R2" s="7"/>
      <c r="S2" s="7"/>
      <c r="T2" s="7"/>
      <c r="U2" s="7"/>
      <c r="V2" s="7"/>
      <c r="W2" s="7"/>
      <c r="X2" s="2"/>
    </row>
    <row r="3" customFormat="false" ht="12.75" hidden="false" customHeight="false" outlineLevel="0" collapsed="false">
      <c r="A3" s="2"/>
      <c r="B3" s="6"/>
      <c r="C3" s="6"/>
      <c r="D3" s="10"/>
      <c r="E3" s="10"/>
      <c r="F3" s="10"/>
      <c r="G3" s="10"/>
      <c r="H3" s="10"/>
      <c r="I3" s="10"/>
      <c r="J3" s="10"/>
      <c r="K3" s="10"/>
      <c r="L3" s="2"/>
      <c r="M3" s="6"/>
      <c r="N3" s="6"/>
      <c r="O3" s="7"/>
      <c r="P3" s="7"/>
      <c r="Q3" s="7"/>
      <c r="R3" s="7"/>
      <c r="S3" s="7"/>
      <c r="T3" s="7"/>
      <c r="U3" s="7"/>
      <c r="V3" s="7"/>
      <c r="W3" s="7"/>
      <c r="X3" s="2"/>
    </row>
    <row r="4" customFormat="false" ht="12.75" hidden="false" customHeight="false" outlineLevel="0" collapsed="false">
      <c r="A4" s="2"/>
      <c r="B4" s="2"/>
      <c r="C4" s="2"/>
      <c r="D4" s="9"/>
      <c r="E4" s="9"/>
      <c r="F4" s="9"/>
      <c r="G4" s="9"/>
      <c r="H4" s="9"/>
      <c r="I4" s="9"/>
      <c r="J4" s="9"/>
      <c r="K4" s="9"/>
      <c r="L4" s="2"/>
      <c r="M4" s="13" t="s">
        <v>3</v>
      </c>
      <c r="N4" s="14"/>
      <c r="O4" s="15" t="s">
        <v>4</v>
      </c>
      <c r="P4" s="15"/>
      <c r="Q4" s="15"/>
      <c r="R4" s="15"/>
      <c r="S4" s="15"/>
      <c r="T4" s="15"/>
      <c r="U4" s="15"/>
      <c r="V4" s="15"/>
      <c r="W4" s="15"/>
      <c r="X4" s="2"/>
    </row>
    <row r="5" customFormat="false" ht="12.75" hidden="false" customHeight="false" outlineLevel="0" collapsed="false">
      <c r="A5" s="2"/>
      <c r="B5" s="22" t="s">
        <v>110</v>
      </c>
      <c r="C5" s="22"/>
      <c r="D5" s="23" t="s">
        <v>111</v>
      </c>
      <c r="E5" s="23" t="s">
        <v>112</v>
      </c>
      <c r="F5" s="23" t="s">
        <v>113</v>
      </c>
      <c r="G5" s="23" t="s">
        <v>114</v>
      </c>
      <c r="H5" s="23" t="s">
        <v>115</v>
      </c>
      <c r="I5" s="23" t="s">
        <v>116</v>
      </c>
      <c r="J5" s="23" t="s">
        <v>117</v>
      </c>
      <c r="K5" s="23" t="s">
        <v>118</v>
      </c>
      <c r="L5" s="21"/>
      <c r="M5" s="14"/>
      <c r="N5" s="14"/>
      <c r="O5" s="17"/>
      <c r="P5" s="17"/>
      <c r="Q5" s="17"/>
      <c r="R5" s="17"/>
      <c r="S5" s="17"/>
      <c r="T5" s="17"/>
      <c r="U5" s="17"/>
      <c r="V5" s="17"/>
      <c r="W5" s="17"/>
      <c r="X5" s="2"/>
    </row>
    <row r="6" customFormat="false" ht="12.75" hidden="false" customHeight="false" outlineLevel="0" collapsed="false">
      <c r="A6" s="2"/>
      <c r="B6" s="47" t="s">
        <v>44</v>
      </c>
      <c r="C6" s="47"/>
      <c r="D6" s="31"/>
      <c r="E6" s="31"/>
      <c r="F6" s="31"/>
      <c r="G6" s="31"/>
      <c r="H6" s="31"/>
      <c r="I6" s="31"/>
      <c r="J6" s="31"/>
      <c r="K6" s="31"/>
      <c r="L6" s="21"/>
      <c r="M6" s="57" t="s">
        <v>45</v>
      </c>
      <c r="N6" s="21"/>
      <c r="O6" s="21" t="s">
        <v>45</v>
      </c>
      <c r="P6" s="21" t="s">
        <v>46</v>
      </c>
      <c r="Q6" s="21" t="s">
        <v>47</v>
      </c>
      <c r="R6" s="21" t="s">
        <v>48</v>
      </c>
      <c r="S6" s="21"/>
      <c r="T6" s="21"/>
      <c r="U6" s="21"/>
      <c r="V6" s="21"/>
      <c r="X6" s="2"/>
    </row>
    <row r="7" customFormat="false" ht="12.75" hidden="false" customHeight="false" outlineLevel="0" collapsed="false">
      <c r="A7" s="2"/>
      <c r="B7" s="18" t="s">
        <v>49</v>
      </c>
      <c r="C7" s="18"/>
      <c r="D7" s="31"/>
      <c r="E7" s="31"/>
      <c r="F7" s="31"/>
      <c r="G7" s="31"/>
      <c r="H7" s="31"/>
      <c r="I7" s="31"/>
      <c r="J7" s="31"/>
      <c r="K7" s="31"/>
      <c r="L7" s="21"/>
      <c r="M7" s="51" t="s">
        <v>50</v>
      </c>
      <c r="N7" s="21"/>
      <c r="O7" s="21" t="s">
        <v>51</v>
      </c>
      <c r="P7" s="21" t="s">
        <v>52</v>
      </c>
      <c r="Q7" s="21"/>
      <c r="R7" s="21"/>
      <c r="S7" s="21"/>
      <c r="T7" s="21"/>
      <c r="U7" s="21"/>
      <c r="V7" s="21"/>
      <c r="W7" s="3"/>
      <c r="X7" s="2"/>
    </row>
    <row r="8" customFormat="false" ht="12.75" hidden="false" customHeight="false" outlineLevel="0" collapsed="false">
      <c r="A8" s="2"/>
      <c r="B8" s="58"/>
      <c r="C8" s="59" t="s">
        <v>53</v>
      </c>
      <c r="D8" s="31"/>
      <c r="E8" s="31"/>
      <c r="F8" s="31"/>
      <c r="G8" s="31"/>
      <c r="H8" s="31"/>
      <c r="I8" s="31"/>
      <c r="J8" s="31"/>
      <c r="K8" s="31"/>
      <c r="L8" s="21"/>
      <c r="M8" s="51" t="s">
        <v>54</v>
      </c>
      <c r="N8" s="21"/>
      <c r="O8" s="21" t="s">
        <v>55</v>
      </c>
      <c r="P8" s="21" t="s">
        <v>56</v>
      </c>
      <c r="Q8" s="21"/>
      <c r="R8" s="21"/>
      <c r="S8" s="21"/>
      <c r="T8" s="21"/>
      <c r="U8" s="21"/>
      <c r="V8" s="21"/>
      <c r="W8" s="3"/>
      <c r="X8" s="2"/>
    </row>
    <row r="9" customFormat="false" ht="12.75" hidden="false" customHeight="false" outlineLevel="0" collapsed="false">
      <c r="A9" s="2"/>
      <c r="B9" s="58"/>
      <c r="C9" s="59" t="s">
        <v>57</v>
      </c>
      <c r="D9" s="31"/>
      <c r="E9" s="31"/>
      <c r="F9" s="31"/>
      <c r="G9" s="31"/>
      <c r="H9" s="31"/>
      <c r="I9" s="31"/>
      <c r="J9" s="31"/>
      <c r="K9" s="31"/>
      <c r="L9" s="21"/>
      <c r="M9" s="51" t="s">
        <v>58</v>
      </c>
      <c r="N9" s="21"/>
      <c r="O9" s="21" t="s">
        <v>59</v>
      </c>
      <c r="P9" s="21" t="s">
        <v>58</v>
      </c>
      <c r="Q9" s="21"/>
      <c r="R9" s="21"/>
      <c r="S9" s="21"/>
      <c r="T9" s="21"/>
      <c r="U9" s="21"/>
      <c r="V9" s="21"/>
      <c r="W9" s="3"/>
      <c r="X9" s="2"/>
    </row>
    <row r="10" customFormat="false" ht="12.75" hidden="false" customHeight="false" outlineLevel="0" collapsed="false">
      <c r="A10" s="2"/>
      <c r="B10" s="58"/>
      <c r="C10" s="59" t="s">
        <v>60</v>
      </c>
      <c r="D10" s="31"/>
      <c r="E10" s="31"/>
      <c r="F10" s="31"/>
      <c r="G10" s="31"/>
      <c r="H10" s="31"/>
      <c r="I10" s="31"/>
      <c r="J10" s="31"/>
      <c r="K10" s="31"/>
      <c r="L10" s="21"/>
      <c r="M10" s="51" t="s">
        <v>61</v>
      </c>
      <c r="N10" s="21"/>
      <c r="O10" s="21"/>
      <c r="P10" s="21"/>
      <c r="Q10" s="21"/>
      <c r="R10" s="21"/>
      <c r="S10" s="21"/>
      <c r="T10" s="21"/>
      <c r="U10" s="21"/>
      <c r="V10" s="21"/>
      <c r="W10" s="3"/>
      <c r="X10" s="2"/>
    </row>
    <row r="11" customFormat="false" ht="12.75" hidden="false" customHeight="false" outlineLevel="0" collapsed="false">
      <c r="A11" s="2"/>
      <c r="B11" s="58"/>
      <c r="C11" s="59" t="s">
        <v>62</v>
      </c>
      <c r="D11" s="31"/>
      <c r="E11" s="31"/>
      <c r="F11" s="31"/>
      <c r="G11" s="31"/>
      <c r="H11" s="31"/>
      <c r="I11" s="31"/>
      <c r="J11" s="31"/>
      <c r="K11" s="31"/>
      <c r="L11" s="21"/>
      <c r="M11" s="51" t="s">
        <v>63</v>
      </c>
      <c r="N11" s="21"/>
      <c r="O11" s="21"/>
      <c r="P11" s="21"/>
      <c r="Q11" s="21"/>
      <c r="R11" s="21"/>
      <c r="S11" s="21"/>
      <c r="T11" s="21"/>
      <c r="U11" s="21"/>
      <c r="V11" s="21"/>
      <c r="W11" s="3"/>
      <c r="X11" s="2"/>
    </row>
    <row r="12" customFormat="false" ht="12.75" hidden="false" customHeight="false" outlineLevel="0" collapsed="false">
      <c r="A12" s="2"/>
      <c r="B12" s="58"/>
      <c r="C12" s="59" t="s">
        <v>64</v>
      </c>
      <c r="D12" s="31"/>
      <c r="E12" s="31"/>
      <c r="F12" s="31"/>
      <c r="G12" s="31"/>
      <c r="H12" s="31"/>
      <c r="I12" s="31"/>
      <c r="J12" s="31"/>
      <c r="K12" s="31"/>
      <c r="L12" s="21"/>
      <c r="M12" s="51" t="s">
        <v>65</v>
      </c>
      <c r="N12" s="21"/>
      <c r="O12" s="21" t="s">
        <v>66</v>
      </c>
      <c r="P12" s="21" t="s">
        <v>67</v>
      </c>
      <c r="Q12" s="21"/>
      <c r="R12" s="21"/>
      <c r="S12" s="21"/>
      <c r="T12" s="21"/>
      <c r="U12" s="21"/>
      <c r="V12" s="21"/>
      <c r="W12" s="3"/>
      <c r="X12" s="2"/>
    </row>
    <row r="13" customFormat="false" ht="12.75" hidden="false" customHeight="false" outlineLevel="0" collapsed="false">
      <c r="A13" s="2"/>
      <c r="B13" s="18" t="s">
        <v>68</v>
      </c>
      <c r="C13" s="18"/>
      <c r="D13" s="31"/>
      <c r="E13" s="31"/>
      <c r="F13" s="31"/>
      <c r="G13" s="31"/>
      <c r="H13" s="31"/>
      <c r="I13" s="31"/>
      <c r="J13" s="31"/>
      <c r="K13" s="31"/>
      <c r="L13" s="21"/>
      <c r="M13" s="33" t="n">
        <v>0</v>
      </c>
      <c r="N13" s="21"/>
      <c r="O13" s="21"/>
      <c r="P13" s="21"/>
      <c r="Q13" s="21"/>
      <c r="R13" s="21"/>
      <c r="S13" s="21"/>
      <c r="T13" s="21"/>
      <c r="U13" s="21"/>
      <c r="V13" s="21"/>
      <c r="W13" s="3"/>
      <c r="X13" s="2"/>
    </row>
    <row r="14" customFormat="false" ht="12.75" hidden="false" customHeight="false" outlineLevel="0" collapsed="false">
      <c r="A14" s="2"/>
      <c r="B14" s="47" t="s">
        <v>69</v>
      </c>
      <c r="C14" s="47"/>
      <c r="D14" s="77" t="n">
        <f aca="false">'Aero Forces'!K4002</f>
        <v>236470.128494865</v>
      </c>
      <c r="E14" s="31"/>
      <c r="F14" s="31"/>
      <c r="G14" s="31"/>
      <c r="H14" s="31"/>
      <c r="I14" s="31"/>
      <c r="J14" s="31"/>
      <c r="K14" s="31"/>
      <c r="L14" s="21"/>
      <c r="M14" s="33" t="n">
        <v>3600</v>
      </c>
      <c r="N14" s="26"/>
      <c r="O14" s="21"/>
      <c r="P14" s="21"/>
      <c r="Q14" s="21"/>
      <c r="R14" s="21"/>
      <c r="S14" s="21"/>
      <c r="T14" s="21"/>
      <c r="U14" s="21"/>
      <c r="V14" s="21"/>
      <c r="W14" s="17"/>
      <c r="X14" s="2"/>
    </row>
    <row r="15" customFormat="false" ht="12.75" hidden="false" customHeight="false" outlineLevel="0" collapsed="false">
      <c r="A15" s="2"/>
      <c r="B15" s="18" t="s">
        <v>70</v>
      </c>
      <c r="C15" s="18"/>
      <c r="D15" s="77" t="n">
        <f aca="false">AVERAGE('Aero Forces'!W:W)</f>
        <v>59.132482725452</v>
      </c>
      <c r="E15" s="31"/>
      <c r="F15" s="31"/>
      <c r="G15" s="31"/>
      <c r="H15" s="31"/>
      <c r="I15" s="31"/>
      <c r="J15" s="31"/>
      <c r="K15" s="31"/>
      <c r="L15" s="21"/>
      <c r="M15" s="33" t="n">
        <v>24</v>
      </c>
      <c r="N15" s="21"/>
      <c r="O15" s="21"/>
      <c r="P15" s="21"/>
      <c r="Q15" s="21"/>
      <c r="R15" s="21"/>
      <c r="S15" s="21"/>
      <c r="T15" s="21"/>
      <c r="U15" s="21"/>
      <c r="V15" s="21"/>
      <c r="W15" s="3"/>
      <c r="X15" s="2"/>
    </row>
    <row r="16" customFormat="false" ht="12.75" hidden="false" customHeight="false" outlineLevel="0" collapsed="false">
      <c r="A16" s="2"/>
      <c r="B16" s="18" t="s">
        <v>71</v>
      </c>
      <c r="C16" s="18"/>
      <c r="D16" s="60" t="n">
        <v>250</v>
      </c>
      <c r="E16" s="60"/>
      <c r="F16" s="60"/>
      <c r="G16" s="60"/>
      <c r="H16" s="60"/>
      <c r="I16" s="60"/>
      <c r="J16" s="60"/>
      <c r="K16" s="60"/>
      <c r="L16" s="21"/>
      <c r="M16" s="33" t="n">
        <v>500</v>
      </c>
      <c r="N16" s="21"/>
      <c r="O16" s="21"/>
      <c r="P16" s="21"/>
      <c r="Q16" s="21"/>
      <c r="R16" s="21"/>
      <c r="S16" s="21"/>
      <c r="T16" s="21"/>
      <c r="U16" s="21"/>
      <c r="V16" s="21"/>
      <c r="W16" s="3"/>
      <c r="X16" s="2"/>
    </row>
    <row r="17" customFormat="false" ht="12.75" hidden="false" customHeight="false" outlineLevel="0" collapsed="false">
      <c r="A17" s="2"/>
      <c r="B17" s="18" t="s">
        <v>72</v>
      </c>
      <c r="C17" s="18"/>
      <c r="D17" s="78" t="n">
        <f aca="false">D14/3600*D16/1000</f>
        <v>16.4215367010323</v>
      </c>
      <c r="E17" s="45"/>
      <c r="F17" s="45"/>
      <c r="G17" s="45"/>
      <c r="H17" s="45"/>
      <c r="I17" s="45"/>
      <c r="J17" s="45"/>
      <c r="K17" s="45"/>
      <c r="L17" s="21"/>
      <c r="M17" s="2"/>
      <c r="W17" s="3"/>
      <c r="X17" s="2"/>
    </row>
    <row r="18" customFormat="false" ht="12.75" hidden="false" customHeight="false" outlineLevel="0" collapsed="false">
      <c r="A18" s="2"/>
      <c r="B18" s="58" t="s">
        <v>73</v>
      </c>
      <c r="C18" s="58"/>
      <c r="D18" s="31"/>
      <c r="E18" s="60"/>
      <c r="F18" s="60"/>
      <c r="G18" s="60"/>
      <c r="H18" s="60"/>
      <c r="I18" s="60"/>
      <c r="J18" s="60"/>
      <c r="K18" s="60"/>
      <c r="L18" s="21"/>
      <c r="M18" s="33" t="s">
        <v>119</v>
      </c>
      <c r="O18" s="25"/>
      <c r="P18" s="25"/>
      <c r="Q18" s="25"/>
      <c r="R18" s="25"/>
      <c r="S18" s="25"/>
      <c r="T18" s="25"/>
      <c r="U18" s="25"/>
      <c r="V18" s="25"/>
      <c r="W18" s="25"/>
      <c r="X18" s="2"/>
    </row>
    <row r="19" customFormat="false" ht="12.75" hidden="false" customHeight="false" outlineLevel="0" collapsed="false">
      <c r="A19" s="2"/>
      <c r="B19" s="58" t="s">
        <v>74</v>
      </c>
      <c r="C19" s="58"/>
      <c r="D19" s="31"/>
      <c r="E19" s="60"/>
      <c r="F19" s="60"/>
      <c r="G19" s="60"/>
      <c r="H19" s="60"/>
      <c r="I19" s="60"/>
      <c r="J19" s="60"/>
      <c r="K19" s="60"/>
      <c r="L19" s="21"/>
      <c r="M19" s="48" t="s">
        <v>120</v>
      </c>
      <c r="O19" s="21"/>
      <c r="P19" s="21"/>
      <c r="Q19" s="49"/>
      <c r="R19" s="49"/>
      <c r="S19" s="49"/>
      <c r="T19" s="49"/>
      <c r="U19" s="49"/>
      <c r="V19" s="49"/>
      <c r="W19" s="49"/>
      <c r="X19" s="2"/>
    </row>
    <row r="20" customFormat="false" ht="12.75" hidden="false" customHeight="false" outlineLevel="0" collapsed="false">
      <c r="A20" s="2"/>
      <c r="B20" s="55"/>
      <c r="C20" s="65"/>
      <c r="D20" s="14"/>
      <c r="E20" s="14"/>
      <c r="F20" s="14"/>
      <c r="G20" s="14"/>
      <c r="H20" s="14"/>
      <c r="I20" s="14"/>
      <c r="J20" s="14"/>
      <c r="K20" s="14"/>
      <c r="L20" s="21"/>
      <c r="M20" s="21"/>
      <c r="N20" s="21"/>
      <c r="O20" s="21"/>
      <c r="P20" s="21"/>
      <c r="W20" s="3"/>
      <c r="X20" s="2"/>
    </row>
    <row r="21" customFormat="false" ht="12.75" hidden="false" customHeight="false" outlineLevel="0" collapsed="false">
      <c r="A21" s="2"/>
      <c r="B21" s="22" t="s">
        <v>121</v>
      </c>
      <c r="C21" s="22"/>
      <c r="D21" s="23"/>
      <c r="E21" s="23"/>
      <c r="F21" s="23"/>
      <c r="G21" s="23"/>
      <c r="H21" s="23"/>
      <c r="I21" s="23"/>
      <c r="J21" s="23"/>
      <c r="K21" s="23"/>
      <c r="L21" s="21"/>
      <c r="M21" s="24"/>
      <c r="N21" s="26"/>
      <c r="O21" s="56"/>
      <c r="P21" s="56"/>
      <c r="Q21" s="56"/>
      <c r="R21" s="56"/>
      <c r="S21" s="56"/>
      <c r="T21" s="56"/>
      <c r="U21" s="56"/>
      <c r="V21" s="56"/>
      <c r="W21" s="56"/>
      <c r="X21" s="2"/>
    </row>
    <row r="22" customFormat="false" ht="12.75" hidden="false" customHeight="false" outlineLevel="0" collapsed="false">
      <c r="A22" s="2"/>
      <c r="B22" s="18" t="s">
        <v>79</v>
      </c>
      <c r="C22" s="18"/>
      <c r="D22" s="31" t="s">
        <v>81</v>
      </c>
      <c r="E22" s="31"/>
      <c r="F22" s="31"/>
      <c r="G22" s="31"/>
      <c r="H22" s="31"/>
      <c r="I22" s="31"/>
      <c r="J22" s="31"/>
      <c r="K22" s="31"/>
      <c r="L22" s="21"/>
      <c r="M22" s="51" t="s">
        <v>80</v>
      </c>
      <c r="N22" s="21"/>
      <c r="O22" s="21" t="s">
        <v>81</v>
      </c>
      <c r="P22" s="21" t="s">
        <v>80</v>
      </c>
      <c r="Q22" s="21" t="s">
        <v>82</v>
      </c>
      <c r="R22" s="21"/>
      <c r="S22" s="21"/>
      <c r="T22" s="21"/>
      <c r="U22" s="21"/>
      <c r="V22" s="21"/>
      <c r="W22" s="3"/>
      <c r="X22" s="2"/>
    </row>
    <row r="23" customFormat="false" ht="12.75" hidden="false" customHeight="true" outlineLevel="0" collapsed="false">
      <c r="A23" s="2"/>
      <c r="B23" s="47" t="s">
        <v>83</v>
      </c>
      <c r="C23" s="47"/>
      <c r="D23" s="79" t="s">
        <v>122</v>
      </c>
      <c r="E23" s="31"/>
      <c r="F23" s="31"/>
      <c r="G23" s="31"/>
      <c r="H23" s="31"/>
      <c r="I23" s="31"/>
      <c r="J23" s="31"/>
      <c r="K23" s="31"/>
      <c r="L23" s="21"/>
      <c r="M23" s="48" t="s">
        <v>84</v>
      </c>
      <c r="N23" s="21"/>
      <c r="O23" s="21"/>
      <c r="P23" s="21"/>
      <c r="Q23" s="21"/>
      <c r="R23" s="21"/>
      <c r="S23" s="21"/>
      <c r="T23" s="21"/>
      <c r="U23" s="21"/>
      <c r="V23" s="21"/>
      <c r="W23" s="3"/>
      <c r="X23" s="2"/>
    </row>
    <row r="24" customFormat="false" ht="12.75" hidden="false" customHeight="true" outlineLevel="0" collapsed="false">
      <c r="A24" s="2"/>
      <c r="B24" s="47" t="s">
        <v>85</v>
      </c>
      <c r="C24" s="47"/>
      <c r="D24" s="31" t="s">
        <v>123</v>
      </c>
      <c r="E24" s="31"/>
      <c r="F24" s="31"/>
      <c r="G24" s="31"/>
      <c r="H24" s="31"/>
      <c r="I24" s="31"/>
      <c r="J24" s="31"/>
      <c r="K24" s="31"/>
      <c r="L24" s="21"/>
      <c r="M24" s="51" t="s">
        <v>86</v>
      </c>
      <c r="N24" s="21"/>
      <c r="Q24" s="21"/>
      <c r="R24" s="21"/>
      <c r="S24" s="21"/>
      <c r="T24" s="21"/>
      <c r="U24" s="21"/>
      <c r="V24" s="21"/>
      <c r="W24" s="3"/>
      <c r="X24" s="2"/>
    </row>
    <row r="25" customFormat="false" ht="12.75" hidden="false" customHeight="false" outlineLevel="0" collapsed="false">
      <c r="A25" s="2"/>
      <c r="B25" s="47" t="s">
        <v>87</v>
      </c>
      <c r="C25" s="47"/>
      <c r="D25" s="31" t="n">
        <v>1</v>
      </c>
      <c r="E25" s="31"/>
      <c r="F25" s="31"/>
      <c r="G25" s="31"/>
      <c r="H25" s="31"/>
      <c r="I25" s="31"/>
      <c r="J25" s="31"/>
      <c r="K25" s="31"/>
      <c r="L25" s="21"/>
      <c r="M25" s="33" t="n">
        <v>4</v>
      </c>
      <c r="N25" s="26"/>
      <c r="O25" s="21"/>
      <c r="P25" s="21"/>
      <c r="Q25" s="21"/>
      <c r="R25" s="21"/>
      <c r="S25" s="21"/>
      <c r="T25" s="21"/>
      <c r="U25" s="21"/>
      <c r="V25" s="21"/>
      <c r="W25" s="17"/>
      <c r="X25" s="2"/>
    </row>
    <row r="26" customFormat="false" ht="12.75" hidden="false" customHeight="false" outlineLevel="0" collapsed="false">
      <c r="A26" s="2"/>
      <c r="B26" s="47" t="s">
        <v>88</v>
      </c>
      <c r="C26" s="47"/>
      <c r="D26" s="31" t="n">
        <v>8</v>
      </c>
      <c r="E26" s="31"/>
      <c r="F26" s="31"/>
      <c r="G26" s="31"/>
      <c r="H26" s="31"/>
      <c r="I26" s="31"/>
      <c r="J26" s="31"/>
      <c r="K26" s="31"/>
      <c r="L26" s="21"/>
      <c r="M26" s="33" t="n">
        <v>64</v>
      </c>
      <c r="N26" s="26"/>
      <c r="O26" s="21"/>
      <c r="P26" s="21"/>
      <c r="Q26" s="21"/>
      <c r="R26" s="21"/>
      <c r="S26" s="21"/>
      <c r="T26" s="21"/>
      <c r="U26" s="21"/>
      <c r="V26" s="21"/>
      <c r="W26" s="17"/>
      <c r="X26" s="2"/>
    </row>
    <row r="27" customFormat="false" ht="12.75" hidden="false" customHeight="false" outlineLevel="0" collapsed="false">
      <c r="A27" s="2"/>
      <c r="B27" s="47" t="s">
        <v>89</v>
      </c>
      <c r="C27" s="47"/>
      <c r="D27" s="31" t="s">
        <v>123</v>
      </c>
      <c r="E27" s="31"/>
      <c r="F27" s="31"/>
      <c r="G27" s="31"/>
      <c r="H27" s="31"/>
      <c r="I27" s="31"/>
      <c r="J27" s="31"/>
      <c r="K27" s="31"/>
      <c r="L27" s="21"/>
      <c r="M27" s="33" t="n">
        <v>1</v>
      </c>
      <c r="N27" s="26"/>
      <c r="O27" s="21"/>
      <c r="P27" s="21"/>
      <c r="Q27" s="21"/>
      <c r="R27" s="21"/>
      <c r="S27" s="21"/>
      <c r="T27" s="21"/>
      <c r="U27" s="21"/>
      <c r="V27" s="21"/>
      <c r="W27" s="17"/>
      <c r="X27" s="2"/>
    </row>
    <row r="28" customFormat="false" ht="12.75" hidden="false" customHeight="false" outlineLevel="0" collapsed="false">
      <c r="A28" s="2"/>
      <c r="B28" s="47" t="s">
        <v>90</v>
      </c>
      <c r="C28" s="47"/>
      <c r="D28" s="80" t="s">
        <v>124</v>
      </c>
      <c r="E28" s="31"/>
      <c r="F28" s="31"/>
      <c r="G28" s="31"/>
      <c r="H28" s="31"/>
      <c r="I28" s="31"/>
      <c r="J28" s="31"/>
      <c r="K28" s="31"/>
      <c r="L28" s="21"/>
      <c r="M28" s="33" t="s">
        <v>91</v>
      </c>
      <c r="N28" s="26"/>
      <c r="O28" s="21" t="s">
        <v>92</v>
      </c>
      <c r="P28" s="21" t="s">
        <v>93</v>
      </c>
      <c r="Q28" s="21" t="s">
        <v>91</v>
      </c>
      <c r="R28" s="21" t="s">
        <v>94</v>
      </c>
      <c r="S28" s="21" t="s">
        <v>95</v>
      </c>
      <c r="T28" s="21"/>
      <c r="U28" s="21"/>
      <c r="V28" s="21"/>
      <c r="W28" s="17"/>
      <c r="X28" s="2"/>
    </row>
    <row r="29" customFormat="false" ht="12.75" hidden="false" customHeight="false" outlineLevel="0" collapsed="false">
      <c r="A29" s="2"/>
      <c r="B29" s="47" t="s">
        <v>96</v>
      </c>
      <c r="C29" s="47"/>
      <c r="D29" s="31" t="s">
        <v>125</v>
      </c>
      <c r="E29" s="31"/>
      <c r="F29" s="31"/>
      <c r="G29" s="31"/>
      <c r="H29" s="31"/>
      <c r="I29" s="31"/>
      <c r="J29" s="31"/>
      <c r="K29" s="31"/>
      <c r="L29" s="21"/>
      <c r="M29" s="33" t="s">
        <v>97</v>
      </c>
      <c r="N29" s="26"/>
      <c r="O29" s="21"/>
      <c r="P29" s="21"/>
      <c r="Q29" s="21"/>
      <c r="R29" s="21"/>
      <c r="S29" s="21"/>
      <c r="T29" s="21"/>
      <c r="U29" s="21"/>
      <c r="V29" s="21"/>
      <c r="W29" s="17"/>
      <c r="X29" s="2"/>
    </row>
    <row r="30" customFormat="false" ht="12.75" hidden="false" customHeight="false" outlineLevel="0" collapsed="false">
      <c r="A30" s="2"/>
      <c r="B30" s="47" t="s">
        <v>98</v>
      </c>
      <c r="C30" s="47"/>
      <c r="D30" s="31" t="s">
        <v>126</v>
      </c>
      <c r="E30" s="31"/>
      <c r="F30" s="31"/>
      <c r="G30" s="31"/>
      <c r="H30" s="31"/>
      <c r="I30" s="31"/>
      <c r="J30" s="31"/>
      <c r="K30" s="31"/>
      <c r="L30" s="21"/>
      <c r="M30" s="33" t="s">
        <v>99</v>
      </c>
      <c r="N30" s="26"/>
      <c r="O30" s="21"/>
      <c r="P30" s="21"/>
      <c r="Q30" s="21"/>
      <c r="R30" s="21"/>
      <c r="S30" s="21"/>
      <c r="T30" s="21"/>
      <c r="U30" s="21"/>
      <c r="V30" s="21"/>
      <c r="W30" s="17"/>
      <c r="X30" s="2"/>
    </row>
    <row r="31" customFormat="false" ht="12.75" hidden="false" customHeight="false" outlineLevel="0" collapsed="false">
      <c r="A31" s="2"/>
      <c r="B31" s="47" t="s">
        <v>100</v>
      </c>
      <c r="C31" s="47"/>
      <c r="D31" s="31" t="s">
        <v>123</v>
      </c>
      <c r="E31" s="31"/>
      <c r="F31" s="31"/>
      <c r="G31" s="31"/>
      <c r="H31" s="31"/>
      <c r="I31" s="31"/>
      <c r="J31" s="31"/>
      <c r="K31" s="31"/>
      <c r="L31" s="21"/>
      <c r="M31" s="33" t="s">
        <v>101</v>
      </c>
      <c r="N31" s="26"/>
      <c r="O31" s="21"/>
      <c r="P31" s="21"/>
      <c r="Q31" s="21"/>
      <c r="R31" s="21"/>
      <c r="S31" s="21"/>
      <c r="T31" s="21"/>
      <c r="U31" s="21"/>
      <c r="V31" s="21"/>
      <c r="W31" s="17"/>
      <c r="X31" s="2"/>
    </row>
    <row r="32" customFormat="false" ht="12.75" hidden="false" customHeight="false" outlineLevel="0" collapsed="false">
      <c r="A32" s="2"/>
      <c r="B32" s="47" t="s">
        <v>102</v>
      </c>
      <c r="C32" s="47"/>
      <c r="D32" s="80" t="s">
        <v>127</v>
      </c>
      <c r="E32" s="31"/>
      <c r="F32" s="31"/>
      <c r="G32" s="31"/>
      <c r="H32" s="31"/>
      <c r="I32" s="31"/>
      <c r="J32" s="31"/>
      <c r="K32" s="31"/>
      <c r="L32" s="21"/>
      <c r="M32" s="33" t="s">
        <v>103</v>
      </c>
      <c r="N32" s="26"/>
      <c r="O32" s="21"/>
      <c r="P32" s="21"/>
      <c r="Q32" s="21"/>
      <c r="R32" s="21"/>
      <c r="S32" s="21"/>
      <c r="T32" s="21"/>
      <c r="U32" s="21"/>
      <c r="V32" s="21"/>
      <c r="W32" s="17"/>
      <c r="X32" s="2"/>
    </row>
    <row r="33" customFormat="false" ht="12.75" hidden="false" customHeight="false" outlineLevel="0" collapsed="false">
      <c r="A33" s="2"/>
      <c r="B33" s="47" t="s">
        <v>104</v>
      </c>
      <c r="C33" s="47"/>
      <c r="D33" s="31" t="s">
        <v>128</v>
      </c>
      <c r="E33" s="31"/>
      <c r="F33" s="31"/>
      <c r="G33" s="31"/>
      <c r="H33" s="31"/>
      <c r="I33" s="31"/>
      <c r="J33" s="31"/>
      <c r="K33" s="31"/>
      <c r="L33" s="21"/>
      <c r="M33" s="33" t="s">
        <v>129</v>
      </c>
      <c r="N33" s="26"/>
      <c r="O33" s="21"/>
      <c r="P33" s="21"/>
      <c r="Q33" s="21"/>
      <c r="R33" s="21"/>
      <c r="S33" s="21"/>
      <c r="T33" s="21"/>
      <c r="U33" s="21"/>
      <c r="V33" s="21"/>
      <c r="W33" s="17"/>
      <c r="X33" s="2"/>
    </row>
    <row r="34" customFormat="false" ht="12.75" hidden="false" customHeight="false" outlineLevel="0" collapsed="false">
      <c r="A34" s="2"/>
      <c r="B34" s="47" t="s">
        <v>105</v>
      </c>
      <c r="C34" s="47"/>
      <c r="D34" s="45" t="s">
        <v>123</v>
      </c>
      <c r="E34" s="45"/>
      <c r="F34" s="45"/>
      <c r="G34" s="45"/>
      <c r="H34" s="45"/>
      <c r="I34" s="45"/>
      <c r="J34" s="45"/>
      <c r="K34" s="45"/>
      <c r="L34" s="21"/>
      <c r="M34" s="33" t="s">
        <v>106</v>
      </c>
      <c r="N34" s="26"/>
      <c r="O34" s="21"/>
      <c r="P34" s="21"/>
      <c r="Q34" s="21"/>
      <c r="R34" s="21"/>
      <c r="S34" s="21"/>
      <c r="T34" s="21"/>
      <c r="U34" s="21"/>
      <c r="V34" s="21"/>
      <c r="W34" s="17"/>
      <c r="X34" s="2"/>
    </row>
    <row r="35" customFormat="false" ht="12.75" hidden="false" customHeight="false" outlineLevel="0" collapsed="false">
      <c r="A35" s="2"/>
      <c r="B35" s="5"/>
      <c r="C35" s="5"/>
      <c r="D35" s="5"/>
      <c r="E35" s="5"/>
      <c r="F35" s="5"/>
      <c r="G35" s="5"/>
      <c r="H35" s="5"/>
      <c r="I35" s="5"/>
      <c r="J35" s="5"/>
      <c r="K35" s="5"/>
      <c r="L35" s="44"/>
      <c r="X35" s="2"/>
    </row>
    <row r="36" customFormat="false" ht="12.7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X36" s="2"/>
    </row>
    <row r="37" customFormat="false" ht="12.7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X37" s="2"/>
    </row>
    <row r="38" customFormat="false" ht="12.75" hidden="false" customHeight="false" outlineLevel="0" collapsed="false">
      <c r="A38" s="2"/>
      <c r="B38" s="70" t="s">
        <v>107</v>
      </c>
      <c r="C38" s="70"/>
      <c r="D38" s="23"/>
      <c r="E38" s="23"/>
      <c r="F38" s="23"/>
      <c r="G38" s="23"/>
      <c r="H38" s="23"/>
      <c r="I38" s="23"/>
      <c r="J38" s="23"/>
      <c r="K38" s="23"/>
      <c r="L38" s="2"/>
      <c r="X38" s="2"/>
    </row>
    <row r="39" customFormat="false" ht="99.75" hidden="false" customHeight="true" outlineLevel="0" collapsed="false">
      <c r="A39" s="2"/>
      <c r="B39" s="75" t="s">
        <v>108</v>
      </c>
      <c r="C39" s="75"/>
      <c r="D39" s="75"/>
      <c r="E39" s="75"/>
      <c r="F39" s="75"/>
      <c r="G39" s="75"/>
      <c r="H39" s="75"/>
      <c r="I39" s="75"/>
      <c r="J39" s="75"/>
      <c r="K39" s="75"/>
      <c r="L39" s="2"/>
      <c r="N39" s="21"/>
      <c r="O39" s="21"/>
      <c r="P39" s="21"/>
      <c r="Q39" s="21"/>
      <c r="R39" s="21"/>
      <c r="S39" s="21"/>
      <c r="T39" s="21"/>
      <c r="U39" s="21"/>
      <c r="V39" s="21"/>
      <c r="W39" s="3"/>
      <c r="X39" s="2"/>
    </row>
    <row r="40" customFormat="false" ht="12.75" hidden="false" customHeight="false" outlineLevel="0" collapsed="false">
      <c r="A40" s="2"/>
      <c r="B40" s="2"/>
      <c r="C40" s="5"/>
      <c r="D40" s="9"/>
      <c r="E40" s="9"/>
      <c r="F40" s="9"/>
      <c r="G40" s="9"/>
      <c r="H40" s="9"/>
      <c r="I40" s="9"/>
      <c r="J40" s="9"/>
      <c r="K40" s="9"/>
      <c r="L40" s="2"/>
      <c r="N40" s="21"/>
      <c r="O40" s="21"/>
      <c r="P40" s="21"/>
      <c r="Q40" s="21"/>
      <c r="R40" s="21"/>
      <c r="S40" s="21"/>
      <c r="T40" s="21"/>
      <c r="U40" s="21"/>
      <c r="V40" s="21"/>
      <c r="W40" s="3"/>
      <c r="X40" s="2"/>
    </row>
    <row r="41" customFormat="false" ht="12.75" hidden="false" customHeight="false" outlineLevel="0" collapsed="false">
      <c r="A41" s="2"/>
      <c r="B41" s="2"/>
      <c r="C41" s="5"/>
      <c r="D41" s="9"/>
      <c r="E41" s="9"/>
      <c r="F41" s="9"/>
      <c r="G41" s="9"/>
      <c r="H41" s="9"/>
      <c r="I41" s="9"/>
      <c r="J41" s="9"/>
      <c r="K41" s="9"/>
      <c r="L41" s="2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"/>
    </row>
    <row r="42" customFormat="false" ht="12.75" hidden="false" customHeight="false" outlineLevel="0" collapsed="false">
      <c r="A42" s="2"/>
      <c r="B42" s="2"/>
      <c r="C42" s="5"/>
      <c r="D42" s="9"/>
      <c r="E42" s="9"/>
      <c r="F42" s="9"/>
      <c r="G42" s="9"/>
      <c r="H42" s="9"/>
      <c r="I42" s="9"/>
      <c r="J42" s="9"/>
      <c r="K42" s="9"/>
      <c r="L42" s="2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"/>
    </row>
    <row r="43" customFormat="false" ht="12.75" hidden="false" customHeight="false" outlineLevel="0" collapsed="false">
      <c r="A43" s="2"/>
      <c r="B43" s="2"/>
      <c r="C43" s="5"/>
      <c r="D43" s="9"/>
      <c r="E43" s="9"/>
      <c r="F43" s="9"/>
      <c r="G43" s="9"/>
      <c r="H43" s="9"/>
      <c r="I43" s="9"/>
      <c r="J43" s="9"/>
      <c r="K43" s="9"/>
      <c r="L43" s="2"/>
      <c r="N43" s="26"/>
      <c r="O43" s="26"/>
      <c r="P43" s="26"/>
      <c r="Q43" s="26"/>
      <c r="R43" s="26"/>
      <c r="S43" s="26"/>
      <c r="T43" s="26"/>
      <c r="U43" s="26"/>
      <c r="V43" s="26"/>
      <c r="W43" s="17"/>
      <c r="X43" s="2"/>
    </row>
    <row r="44" customFormat="false" ht="12.75" hidden="false" customHeight="false" outlineLevel="0" collapsed="false">
      <c r="A44" s="2"/>
      <c r="B44" s="2"/>
      <c r="C44" s="5"/>
      <c r="D44" s="2"/>
      <c r="E44" s="2"/>
      <c r="F44" s="2"/>
      <c r="G44" s="2"/>
      <c r="H44" s="2"/>
      <c r="I44" s="2"/>
      <c r="J44" s="2"/>
      <c r="K44" s="2"/>
      <c r="L44" s="2"/>
      <c r="N44" s="26"/>
      <c r="O44" s="26"/>
      <c r="P44" s="26"/>
      <c r="Q44" s="26"/>
      <c r="R44" s="26"/>
      <c r="S44" s="26"/>
      <c r="T44" s="26"/>
      <c r="U44" s="26"/>
      <c r="V44" s="26"/>
      <c r="W44" s="17"/>
      <c r="X44" s="2"/>
    </row>
    <row r="45" customFormat="false" ht="12.75" hidden="false" customHeight="false" outlineLevel="0" collapsed="false">
      <c r="A45" s="2"/>
      <c r="B45" s="2"/>
      <c r="C45" s="5"/>
      <c r="D45" s="2"/>
      <c r="E45" s="2"/>
      <c r="F45" s="2"/>
      <c r="G45" s="2"/>
      <c r="H45" s="2"/>
      <c r="I45" s="2"/>
      <c r="J45" s="2"/>
      <c r="K45" s="2"/>
      <c r="L45" s="2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17"/>
      <c r="X45" s="2"/>
    </row>
    <row r="46" customFormat="false" ht="12.75" hidden="false" customHeight="false" outlineLevel="0" collapsed="false">
      <c r="A46" s="2"/>
      <c r="B46" s="2"/>
      <c r="C46" s="5"/>
      <c r="D46" s="2"/>
      <c r="E46" s="2"/>
      <c r="F46" s="2"/>
      <c r="G46" s="2"/>
      <c r="H46" s="2"/>
      <c r="I46" s="2"/>
      <c r="J46" s="2"/>
      <c r="K46" s="2"/>
      <c r="L46" s="2"/>
      <c r="X46" s="2"/>
    </row>
    <row r="47" customFormat="false" ht="12.75" hidden="false" customHeight="false" outlineLevel="0" collapsed="false">
      <c r="A47" s="2"/>
      <c r="B47" s="2"/>
      <c r="C47" s="5"/>
      <c r="D47" s="2"/>
      <c r="E47" s="2"/>
      <c r="F47" s="2"/>
      <c r="G47" s="2"/>
      <c r="H47" s="2"/>
      <c r="I47" s="2"/>
      <c r="J47" s="2"/>
      <c r="K47" s="2"/>
      <c r="L47" s="2"/>
      <c r="X47" s="2"/>
    </row>
    <row r="48" customFormat="false" ht="12.75" hidden="false" customHeight="false" outlineLevel="0" collapsed="false">
      <c r="A48" s="2"/>
      <c r="B48" s="2"/>
      <c r="C48" s="5"/>
      <c r="D48" s="2"/>
      <c r="E48" s="2"/>
      <c r="F48" s="2"/>
      <c r="G48" s="2"/>
      <c r="H48" s="2"/>
      <c r="I48" s="2"/>
      <c r="J48" s="2"/>
      <c r="K48" s="2"/>
      <c r="L48" s="2"/>
      <c r="X48" s="2"/>
    </row>
    <row r="49" customFormat="false" ht="12.75" hidden="false" customHeight="false" outlineLevel="0" collapsed="false">
      <c r="A49" s="2"/>
      <c r="B49" s="2"/>
      <c r="C49" s="5"/>
      <c r="D49" s="2"/>
      <c r="E49" s="2"/>
      <c r="F49" s="2"/>
      <c r="G49" s="2"/>
      <c r="H49" s="2"/>
      <c r="I49" s="2"/>
      <c r="J49" s="2"/>
      <c r="K49" s="2"/>
      <c r="L49" s="2"/>
      <c r="X49" s="2"/>
    </row>
    <row r="50" customFormat="false" ht="12.75" hidden="false" customHeight="false" outlineLevel="0" collapsed="false">
      <c r="A50" s="2"/>
      <c r="B50" s="2"/>
      <c r="C50" s="5"/>
      <c r="D50" s="2"/>
      <c r="E50" s="2"/>
      <c r="F50" s="2"/>
      <c r="G50" s="2"/>
      <c r="H50" s="2"/>
      <c r="I50" s="2"/>
      <c r="J50" s="2"/>
      <c r="K50" s="2"/>
      <c r="L50" s="2"/>
      <c r="X50" s="2"/>
    </row>
    <row r="51" customFormat="false" ht="12.75" hidden="false" customHeight="false" outlineLevel="0" collapsed="false">
      <c r="A51" s="2"/>
      <c r="B51" s="2"/>
      <c r="C51" s="5"/>
      <c r="D51" s="2"/>
      <c r="E51" s="2"/>
      <c r="F51" s="2"/>
      <c r="G51" s="2"/>
      <c r="H51" s="2"/>
      <c r="I51" s="2"/>
      <c r="J51" s="2"/>
      <c r="K51" s="2"/>
      <c r="L51" s="2"/>
      <c r="X51" s="2"/>
    </row>
    <row r="60" customFormat="false" ht="12.75" hidden="false" customHeight="false" outlineLevel="0" collapsed="false">
      <c r="M60" s="2"/>
      <c r="O60" s="21"/>
      <c r="P60" s="21"/>
      <c r="Q60" s="21"/>
      <c r="R60" s="21"/>
      <c r="S60" s="21"/>
      <c r="T60" s="21"/>
      <c r="U60" s="21"/>
      <c r="V60" s="21"/>
      <c r="W60" s="3"/>
    </row>
    <row r="61" customFormat="false" ht="12.75" hidden="false" customHeight="false" outlineLevel="0" collapsed="false">
      <c r="M61" s="2"/>
      <c r="O61" s="21"/>
      <c r="P61" s="21"/>
      <c r="Q61" s="21"/>
      <c r="R61" s="21"/>
      <c r="S61" s="21"/>
      <c r="T61" s="21"/>
      <c r="U61" s="21"/>
      <c r="V61" s="21"/>
      <c r="W61" s="3"/>
    </row>
    <row r="62" customFormat="false" ht="12.75" hidden="false" customHeight="false" outlineLevel="0" collapsed="false">
      <c r="M62" s="69"/>
      <c r="O62" s="21"/>
      <c r="P62" s="21"/>
      <c r="Q62" s="21"/>
      <c r="R62" s="21"/>
      <c r="S62" s="21"/>
      <c r="T62" s="21"/>
      <c r="U62" s="21"/>
      <c r="V62" s="21"/>
      <c r="W62" s="21"/>
    </row>
    <row r="63" customFormat="false" ht="12.75" hidden="false" customHeight="false" outlineLevel="0" collapsed="false">
      <c r="M63" s="24"/>
      <c r="O63" s="71"/>
      <c r="P63" s="71"/>
      <c r="Q63" s="71"/>
      <c r="R63" s="71"/>
      <c r="S63" s="71"/>
      <c r="T63" s="71"/>
      <c r="U63" s="71"/>
      <c r="V63" s="71"/>
      <c r="W63" s="72"/>
    </row>
    <row r="64" customFormat="false" ht="12.75" hidden="false" customHeight="false" outlineLevel="0" collapsed="false">
      <c r="M64" s="76"/>
      <c r="O64" s="21"/>
      <c r="P64" s="21"/>
      <c r="Q64" s="21"/>
      <c r="R64" s="21"/>
      <c r="S64" s="21"/>
      <c r="T64" s="21"/>
      <c r="U64" s="21"/>
      <c r="V64" s="21"/>
      <c r="W64" s="3"/>
    </row>
    <row r="65" customFormat="false" ht="12.75" hidden="false" customHeight="false" outlineLevel="0" collapsed="false">
      <c r="M65" s="2"/>
      <c r="W65" s="3"/>
    </row>
    <row r="66" customFormat="false" ht="12.75" hidden="false" customHeight="false" outlineLevel="0" collapsed="false">
      <c r="M66" s="2"/>
      <c r="W66" s="3"/>
    </row>
    <row r="67" customFormat="false" ht="12.75" hidden="false" customHeight="false" outlineLevel="0" collapsed="false">
      <c r="M67" s="2"/>
      <c r="W67" s="3"/>
    </row>
    <row r="68" customFormat="false" ht="12.75" hidden="false" customHeight="false" outlineLevel="0" collapsed="false">
      <c r="M68" s="2"/>
      <c r="W68" s="3"/>
    </row>
    <row r="69" customFormat="false" ht="12.75" hidden="false" customHeight="false" outlineLevel="0" collapsed="false">
      <c r="M69" s="2"/>
      <c r="W69" s="3"/>
    </row>
    <row r="70" customFormat="false" ht="12.75" hidden="false" customHeight="false" outlineLevel="0" collapsed="false">
      <c r="M70" s="2"/>
      <c r="W70" s="3"/>
    </row>
    <row r="71" customFormat="false" ht="12.75" hidden="false" customHeight="false" outlineLevel="0" collapsed="false">
      <c r="M71" s="2"/>
      <c r="W71" s="3"/>
    </row>
    <row r="72" customFormat="false" ht="12.75" hidden="false" customHeight="false" outlineLevel="0" collapsed="false">
      <c r="M72" s="2"/>
      <c r="W72" s="3"/>
    </row>
    <row r="73" customFormat="false" ht="12.75" hidden="false" customHeight="false" outlineLevel="0" collapsed="false">
      <c r="M73" s="2"/>
      <c r="W73" s="3"/>
    </row>
    <row r="74" customFormat="false" ht="12.75" hidden="false" customHeight="false" outlineLevel="0" collapsed="false">
      <c r="M74" s="2"/>
      <c r="W74" s="3"/>
    </row>
    <row r="75" customFormat="false" ht="12.75" hidden="false" customHeight="false" outlineLevel="0" collapsed="false">
      <c r="M75" s="2"/>
      <c r="W75" s="3"/>
    </row>
    <row r="76" customFormat="false" ht="12.75" hidden="false" customHeight="false" outlineLevel="0" collapsed="false">
      <c r="M76" s="2"/>
      <c r="W76" s="3"/>
    </row>
    <row r="77" customFormat="false" ht="12.75" hidden="false" customHeight="false" outlineLevel="0" collapsed="false">
      <c r="O77" s="4"/>
      <c r="P77" s="4"/>
      <c r="Q77" s="4"/>
      <c r="R77" s="4"/>
      <c r="S77" s="4"/>
      <c r="T77" s="4"/>
      <c r="U77" s="4"/>
      <c r="V77" s="4"/>
    </row>
    <row r="78" customFormat="false" ht="12.75" hidden="false" customHeight="false" outlineLevel="0" collapsed="false">
      <c r="O78" s="4"/>
      <c r="P78" s="4"/>
      <c r="Q78" s="4"/>
      <c r="R78" s="4"/>
      <c r="S78" s="4"/>
      <c r="T78" s="4"/>
      <c r="U78" s="4"/>
      <c r="V78" s="4"/>
    </row>
    <row r="79" customFormat="false" ht="12.75" hidden="false" customHeight="false" outlineLevel="0" collapsed="false">
      <c r="O79" s="4"/>
      <c r="P79" s="4"/>
      <c r="Q79" s="4"/>
      <c r="R79" s="4"/>
      <c r="S79" s="4"/>
      <c r="T79" s="4"/>
      <c r="U79" s="4"/>
      <c r="V79" s="4"/>
    </row>
    <row r="80" customFormat="false" ht="12.75" hidden="false" customHeight="false" outlineLevel="0" collapsed="false">
      <c r="O80" s="4"/>
      <c r="P80" s="4"/>
      <c r="Q80" s="4"/>
      <c r="R80" s="4"/>
      <c r="S80" s="4"/>
      <c r="T80" s="4"/>
      <c r="U80" s="4"/>
      <c r="V80" s="4"/>
    </row>
    <row r="81" customFormat="false" ht="12.75" hidden="false" customHeight="false" outlineLevel="0" collapsed="false">
      <c r="O81" s="4"/>
      <c r="P81" s="4"/>
      <c r="Q81" s="4"/>
      <c r="R81" s="4"/>
      <c r="S81" s="4"/>
      <c r="T81" s="4"/>
      <c r="U81" s="4"/>
      <c r="V81" s="4"/>
    </row>
    <row r="82" customFormat="false" ht="12.75" hidden="false" customHeight="false" outlineLevel="0" collapsed="false">
      <c r="O82" s="4"/>
      <c r="P82" s="4"/>
      <c r="Q82" s="4"/>
      <c r="R82" s="4"/>
      <c r="S82" s="4"/>
      <c r="T82" s="4"/>
      <c r="U82" s="4"/>
      <c r="V82" s="4"/>
    </row>
    <row r="83" customFormat="false" ht="12.75" hidden="false" customHeight="false" outlineLevel="0" collapsed="false">
      <c r="O83" s="4"/>
      <c r="P83" s="4"/>
      <c r="Q83" s="4"/>
      <c r="R83" s="4"/>
      <c r="S83" s="4"/>
      <c r="T83" s="4"/>
      <c r="U83" s="4"/>
      <c r="V83" s="4"/>
    </row>
    <row r="84" customFormat="false" ht="12.75" hidden="false" customHeight="false" outlineLevel="0" collapsed="false">
      <c r="O84" s="4"/>
      <c r="P84" s="4"/>
      <c r="Q84" s="4"/>
      <c r="R84" s="4"/>
      <c r="S84" s="4"/>
      <c r="T84" s="4"/>
      <c r="U84" s="4"/>
      <c r="V84" s="4"/>
    </row>
    <row r="85" customFormat="false" ht="12.75" hidden="false" customHeight="false" outlineLevel="0" collapsed="false">
      <c r="O85" s="4"/>
      <c r="P85" s="4"/>
      <c r="Q85" s="4"/>
      <c r="R85" s="4"/>
      <c r="S85" s="4"/>
      <c r="T85" s="4"/>
      <c r="U85" s="4"/>
      <c r="V85" s="4"/>
    </row>
    <row r="86" customFormat="false" ht="12.75" hidden="false" customHeight="false" outlineLevel="0" collapsed="false">
      <c r="O86" s="4"/>
      <c r="P86" s="4"/>
      <c r="Q86" s="4"/>
      <c r="R86" s="4"/>
      <c r="S86" s="4"/>
      <c r="T86" s="4"/>
      <c r="U86" s="4"/>
      <c r="V86" s="4"/>
    </row>
    <row r="87" customFormat="false" ht="12.75" hidden="false" customHeight="false" outlineLevel="0" collapsed="false">
      <c r="O87" s="4"/>
      <c r="P87" s="4"/>
      <c r="Q87" s="4"/>
      <c r="R87" s="4"/>
      <c r="S87" s="4"/>
      <c r="T87" s="4"/>
      <c r="U87" s="4"/>
      <c r="V87" s="4"/>
    </row>
    <row r="88" customFormat="false" ht="12.75" hidden="false" customHeight="false" outlineLevel="0" collapsed="false">
      <c r="O88" s="4"/>
      <c r="P88" s="4"/>
      <c r="Q88" s="4"/>
      <c r="R88" s="4"/>
      <c r="S88" s="4"/>
      <c r="T88" s="4"/>
      <c r="U88" s="4"/>
      <c r="V88" s="4"/>
    </row>
    <row r="89" customFormat="false" ht="12.75" hidden="false" customHeight="false" outlineLevel="0" collapsed="false">
      <c r="O89" s="4"/>
      <c r="P89" s="4"/>
      <c r="Q89" s="4"/>
      <c r="R89" s="4"/>
      <c r="S89" s="4"/>
      <c r="T89" s="4"/>
      <c r="U89" s="4"/>
      <c r="V89" s="4"/>
    </row>
    <row r="90" customFormat="false" ht="12.75" hidden="false" customHeight="false" outlineLevel="0" collapsed="false">
      <c r="O90" s="4"/>
      <c r="P90" s="4"/>
      <c r="Q90" s="4"/>
      <c r="R90" s="4"/>
      <c r="S90" s="4"/>
      <c r="T90" s="4"/>
      <c r="U90" s="4"/>
      <c r="V90" s="4"/>
    </row>
    <row r="91" customFormat="false" ht="12.75" hidden="false" customHeight="false" outlineLevel="0" collapsed="false">
      <c r="O91" s="4"/>
      <c r="P91" s="4"/>
      <c r="Q91" s="4"/>
      <c r="R91" s="4"/>
      <c r="S91" s="4"/>
      <c r="T91" s="4"/>
      <c r="U91" s="4"/>
      <c r="V91" s="4"/>
    </row>
    <row r="92" customFormat="false" ht="12.75" hidden="false" customHeight="false" outlineLevel="0" collapsed="false">
      <c r="O92" s="4"/>
      <c r="P92" s="4"/>
      <c r="Q92" s="4"/>
      <c r="R92" s="4"/>
      <c r="S92" s="4"/>
      <c r="T92" s="4"/>
      <c r="U92" s="4"/>
      <c r="V92" s="4"/>
    </row>
    <row r="93" customFormat="false" ht="12.75" hidden="false" customHeight="false" outlineLevel="0" collapsed="false">
      <c r="O93" s="4"/>
      <c r="P93" s="4"/>
      <c r="Q93" s="4"/>
      <c r="R93" s="4"/>
      <c r="S93" s="4"/>
      <c r="T93" s="4"/>
      <c r="U93" s="4"/>
      <c r="V93" s="4"/>
    </row>
    <row r="94" customFormat="false" ht="12.75" hidden="false" customHeight="false" outlineLevel="0" collapsed="false">
      <c r="O94" s="4"/>
      <c r="P94" s="4"/>
      <c r="Q94" s="4"/>
      <c r="R94" s="4"/>
      <c r="S94" s="4"/>
      <c r="T94" s="4"/>
      <c r="U94" s="4"/>
      <c r="V94" s="4"/>
    </row>
    <row r="95" customFormat="false" ht="12.75" hidden="false" customHeight="false" outlineLevel="0" collapsed="false">
      <c r="O95" s="4"/>
      <c r="P95" s="4"/>
      <c r="Q95" s="4"/>
      <c r="R95" s="4"/>
      <c r="S95" s="4"/>
      <c r="T95" s="4"/>
      <c r="U95" s="4"/>
      <c r="V95" s="4"/>
    </row>
    <row r="96" customFormat="false" ht="12.75" hidden="false" customHeight="false" outlineLevel="0" collapsed="false">
      <c r="O96" s="4"/>
      <c r="P96" s="4"/>
      <c r="Q96" s="4"/>
      <c r="R96" s="4"/>
      <c r="S96" s="4"/>
      <c r="T96" s="4"/>
      <c r="U96" s="4"/>
      <c r="V96" s="4"/>
    </row>
    <row r="97" customFormat="false" ht="12.75" hidden="false" customHeight="false" outlineLevel="0" collapsed="false">
      <c r="O97" s="4"/>
      <c r="P97" s="4"/>
      <c r="Q97" s="4"/>
      <c r="R97" s="4"/>
      <c r="S97" s="4"/>
      <c r="T97" s="4"/>
      <c r="U97" s="4"/>
      <c r="V97" s="4"/>
    </row>
    <row r="98" customFormat="false" ht="12.75" hidden="false" customHeight="false" outlineLevel="0" collapsed="false">
      <c r="O98" s="4"/>
      <c r="P98" s="4"/>
      <c r="Q98" s="4"/>
      <c r="R98" s="4"/>
      <c r="S98" s="4"/>
      <c r="T98" s="4"/>
      <c r="U98" s="4"/>
      <c r="V98" s="4"/>
    </row>
    <row r="99" customFormat="false" ht="12.75" hidden="false" customHeight="false" outlineLevel="0" collapsed="false">
      <c r="O99" s="4"/>
      <c r="P99" s="4"/>
      <c r="Q99" s="4"/>
      <c r="R99" s="4"/>
      <c r="S99" s="4"/>
      <c r="T99" s="4"/>
      <c r="U99" s="4"/>
      <c r="V99" s="4"/>
    </row>
    <row r="100" customFormat="false" ht="12.75" hidden="false" customHeight="false" outlineLevel="0" collapsed="false">
      <c r="O100" s="4"/>
      <c r="P100" s="4"/>
      <c r="Q100" s="4"/>
      <c r="R100" s="4"/>
      <c r="S100" s="4"/>
      <c r="T100" s="4"/>
      <c r="U100" s="4"/>
      <c r="V100" s="4"/>
    </row>
    <row r="101" customFormat="false" ht="12.75" hidden="false" customHeight="false" outlineLevel="0" collapsed="false">
      <c r="O101" s="4"/>
      <c r="P101" s="4"/>
      <c r="Q101" s="4"/>
      <c r="R101" s="4"/>
      <c r="S101" s="4"/>
      <c r="T101" s="4"/>
      <c r="U101" s="4"/>
      <c r="V101" s="4"/>
    </row>
    <row r="102" customFormat="false" ht="12.75" hidden="false" customHeight="false" outlineLevel="0" collapsed="false">
      <c r="O102" s="4"/>
      <c r="P102" s="4"/>
      <c r="Q102" s="4"/>
      <c r="R102" s="4"/>
      <c r="S102" s="4"/>
      <c r="T102" s="4"/>
      <c r="U102" s="4"/>
      <c r="V102" s="4"/>
    </row>
    <row r="103" customFormat="false" ht="12.75" hidden="false" customHeight="false" outlineLevel="0" collapsed="false">
      <c r="O103" s="4"/>
      <c r="P103" s="4"/>
      <c r="Q103" s="4"/>
      <c r="R103" s="4"/>
      <c r="S103" s="4"/>
      <c r="T103" s="4"/>
      <c r="U103" s="4"/>
      <c r="V103" s="4"/>
    </row>
    <row r="104" customFormat="false" ht="12.75" hidden="false" customHeight="false" outlineLevel="0" collapsed="false">
      <c r="O104" s="4"/>
      <c r="P104" s="4"/>
      <c r="Q104" s="4"/>
      <c r="R104" s="4"/>
      <c r="S104" s="4"/>
      <c r="T104" s="4"/>
      <c r="U104" s="4"/>
      <c r="V104" s="4"/>
    </row>
    <row r="105" customFormat="false" ht="12.75" hidden="false" customHeight="false" outlineLevel="0" collapsed="false">
      <c r="O105" s="4"/>
      <c r="P105" s="4"/>
      <c r="Q105" s="4"/>
      <c r="R105" s="4"/>
      <c r="S105" s="4"/>
      <c r="T105" s="4"/>
      <c r="U105" s="4"/>
      <c r="V105" s="4"/>
    </row>
    <row r="106" customFormat="false" ht="12.75" hidden="false" customHeight="false" outlineLevel="0" collapsed="false">
      <c r="O106" s="4"/>
      <c r="P106" s="4"/>
      <c r="Q106" s="4"/>
      <c r="R106" s="4"/>
      <c r="S106" s="4"/>
      <c r="T106" s="4"/>
      <c r="U106" s="4"/>
      <c r="V106" s="4"/>
    </row>
    <row r="107" customFormat="false" ht="12.75" hidden="false" customHeight="false" outlineLevel="0" collapsed="false">
      <c r="O107" s="4"/>
      <c r="P107" s="4"/>
      <c r="Q107" s="4"/>
      <c r="R107" s="4"/>
      <c r="S107" s="4"/>
      <c r="T107" s="4"/>
      <c r="U107" s="4"/>
      <c r="V107" s="4"/>
    </row>
    <row r="108" customFormat="false" ht="12.75" hidden="false" customHeight="false" outlineLevel="0" collapsed="false">
      <c r="O108" s="4"/>
      <c r="P108" s="4"/>
      <c r="Q108" s="4"/>
      <c r="R108" s="4"/>
      <c r="S108" s="4"/>
      <c r="T108" s="4"/>
      <c r="U108" s="4"/>
      <c r="V108" s="4"/>
    </row>
    <row r="109" customFormat="false" ht="12.75" hidden="false" customHeight="false" outlineLevel="0" collapsed="false">
      <c r="O109" s="4"/>
      <c r="P109" s="4"/>
      <c r="Q109" s="4"/>
      <c r="R109" s="4"/>
      <c r="S109" s="4"/>
      <c r="T109" s="4"/>
      <c r="U109" s="4"/>
      <c r="V109" s="4"/>
    </row>
    <row r="110" customFormat="false" ht="12.75" hidden="false" customHeight="false" outlineLevel="0" collapsed="false">
      <c r="O110" s="4"/>
      <c r="P110" s="4"/>
      <c r="Q110" s="4"/>
      <c r="R110" s="4"/>
      <c r="S110" s="4"/>
      <c r="T110" s="4"/>
      <c r="U110" s="4"/>
      <c r="V110" s="4"/>
    </row>
    <row r="111" customFormat="false" ht="12.75" hidden="false" customHeight="false" outlineLevel="0" collapsed="false">
      <c r="O111" s="4"/>
      <c r="P111" s="4"/>
      <c r="Q111" s="4"/>
      <c r="R111" s="4"/>
      <c r="S111" s="4"/>
      <c r="T111" s="4"/>
      <c r="U111" s="4"/>
      <c r="V111" s="4"/>
    </row>
    <row r="112" customFormat="false" ht="12.75" hidden="false" customHeight="false" outlineLevel="0" collapsed="false">
      <c r="O112" s="4"/>
      <c r="P112" s="4"/>
      <c r="Q112" s="4"/>
      <c r="R112" s="4"/>
      <c r="S112" s="4"/>
      <c r="T112" s="4"/>
      <c r="U112" s="4"/>
      <c r="V112" s="4"/>
    </row>
    <row r="113" customFormat="false" ht="12.75" hidden="false" customHeight="false" outlineLevel="0" collapsed="false">
      <c r="O113" s="4"/>
      <c r="P113" s="4"/>
      <c r="Q113" s="4"/>
      <c r="R113" s="4"/>
      <c r="S113" s="4"/>
      <c r="T113" s="4"/>
      <c r="U113" s="4"/>
      <c r="V113" s="4"/>
    </row>
    <row r="114" customFormat="false" ht="12.75" hidden="false" customHeight="false" outlineLevel="0" collapsed="false">
      <c r="O114" s="4"/>
      <c r="P114" s="4"/>
      <c r="Q114" s="4"/>
      <c r="R114" s="4"/>
      <c r="S114" s="4"/>
      <c r="T114" s="4"/>
      <c r="U114" s="4"/>
      <c r="V114" s="4"/>
    </row>
    <row r="115" customFormat="false" ht="12.75" hidden="false" customHeight="false" outlineLevel="0" collapsed="false">
      <c r="O115" s="4"/>
      <c r="P115" s="4"/>
      <c r="Q115" s="4"/>
      <c r="R115" s="4"/>
      <c r="S115" s="4"/>
      <c r="T115" s="4"/>
      <c r="U115" s="4"/>
      <c r="V115" s="4"/>
    </row>
    <row r="116" customFormat="false" ht="12.75" hidden="false" customHeight="false" outlineLevel="0" collapsed="false">
      <c r="O116" s="4"/>
      <c r="P116" s="4"/>
      <c r="Q116" s="4"/>
      <c r="R116" s="4"/>
      <c r="S116" s="4"/>
      <c r="T116" s="4"/>
      <c r="U116" s="4"/>
      <c r="V116" s="4"/>
    </row>
    <row r="117" customFormat="false" ht="12.75" hidden="false" customHeight="false" outlineLevel="0" collapsed="false">
      <c r="O117" s="4"/>
      <c r="P117" s="4"/>
      <c r="Q117" s="4"/>
      <c r="R117" s="4"/>
      <c r="S117" s="4"/>
      <c r="T117" s="4"/>
      <c r="U117" s="4"/>
      <c r="V117" s="4"/>
    </row>
    <row r="118" customFormat="false" ht="12.75" hidden="false" customHeight="false" outlineLevel="0" collapsed="false">
      <c r="O118" s="4"/>
      <c r="P118" s="4"/>
      <c r="Q118" s="4"/>
      <c r="R118" s="4"/>
      <c r="S118" s="4"/>
      <c r="T118" s="4"/>
      <c r="U118" s="4"/>
      <c r="V118" s="4"/>
    </row>
    <row r="119" customFormat="false" ht="12.75" hidden="false" customHeight="false" outlineLevel="0" collapsed="false">
      <c r="O119" s="4"/>
      <c r="P119" s="4"/>
      <c r="Q119" s="4"/>
      <c r="R119" s="4"/>
      <c r="S119" s="4"/>
      <c r="T119" s="4"/>
      <c r="U119" s="4"/>
      <c r="V119" s="4"/>
    </row>
    <row r="120" customFormat="false" ht="12.75" hidden="false" customHeight="false" outlineLevel="0" collapsed="false">
      <c r="O120" s="4"/>
      <c r="P120" s="4"/>
      <c r="Q120" s="4"/>
      <c r="R120" s="4"/>
      <c r="S120" s="4"/>
      <c r="T120" s="4"/>
      <c r="U120" s="4"/>
      <c r="V120" s="4"/>
    </row>
    <row r="121" customFormat="false" ht="12.75" hidden="false" customHeight="false" outlineLevel="0" collapsed="false">
      <c r="O121" s="4"/>
      <c r="P121" s="4"/>
      <c r="Q121" s="4"/>
      <c r="R121" s="4"/>
      <c r="S121" s="4"/>
      <c r="T121" s="4"/>
      <c r="U121" s="4"/>
      <c r="V121" s="4"/>
    </row>
    <row r="122" customFormat="false" ht="12.75" hidden="false" customHeight="false" outlineLevel="0" collapsed="false">
      <c r="O122" s="4"/>
      <c r="P122" s="4"/>
      <c r="Q122" s="4"/>
      <c r="R122" s="4"/>
      <c r="S122" s="4"/>
      <c r="T122" s="4"/>
      <c r="U122" s="4"/>
      <c r="V122" s="4"/>
    </row>
    <row r="123" customFormat="false" ht="12.75" hidden="false" customHeight="false" outlineLevel="0" collapsed="false">
      <c r="O123" s="4"/>
      <c r="P123" s="4"/>
      <c r="Q123" s="4"/>
      <c r="R123" s="4"/>
      <c r="S123" s="4"/>
      <c r="T123" s="4"/>
      <c r="U123" s="4"/>
      <c r="V123" s="4"/>
    </row>
    <row r="124" customFormat="false" ht="12.75" hidden="false" customHeight="false" outlineLevel="0" collapsed="false">
      <c r="O124" s="4"/>
      <c r="P124" s="4"/>
      <c r="Q124" s="4"/>
      <c r="R124" s="4"/>
      <c r="S124" s="4"/>
      <c r="T124" s="4"/>
      <c r="U124" s="4"/>
      <c r="V124" s="4"/>
    </row>
    <row r="125" customFormat="false" ht="12.75" hidden="false" customHeight="false" outlineLevel="0" collapsed="false">
      <c r="O125" s="4"/>
      <c r="P125" s="4"/>
      <c r="Q125" s="4"/>
      <c r="R125" s="4"/>
      <c r="S125" s="4"/>
      <c r="T125" s="4"/>
      <c r="U125" s="4"/>
      <c r="V125" s="4"/>
    </row>
    <row r="126" customFormat="false" ht="12.75" hidden="false" customHeight="false" outlineLevel="0" collapsed="false">
      <c r="O126" s="4"/>
      <c r="P126" s="4"/>
      <c r="Q126" s="4"/>
      <c r="R126" s="4"/>
      <c r="S126" s="4"/>
      <c r="T126" s="4"/>
      <c r="U126" s="4"/>
      <c r="V126" s="4"/>
    </row>
    <row r="127" customFormat="false" ht="12.75" hidden="false" customHeight="false" outlineLevel="0" collapsed="false">
      <c r="O127" s="4"/>
      <c r="P127" s="4"/>
      <c r="Q127" s="4"/>
      <c r="R127" s="4"/>
      <c r="S127" s="4"/>
      <c r="T127" s="4"/>
      <c r="U127" s="4"/>
      <c r="V127" s="4"/>
    </row>
    <row r="128" customFormat="false" ht="12.75" hidden="false" customHeight="false" outlineLevel="0" collapsed="false">
      <c r="O128" s="4"/>
      <c r="P128" s="4"/>
      <c r="Q128" s="4"/>
      <c r="R128" s="4"/>
      <c r="S128" s="4"/>
      <c r="T128" s="4"/>
      <c r="U128" s="4"/>
      <c r="V128" s="4"/>
    </row>
    <row r="129" customFormat="false" ht="12.75" hidden="false" customHeight="false" outlineLevel="0" collapsed="false">
      <c r="O129" s="4"/>
      <c r="P129" s="4"/>
      <c r="Q129" s="4"/>
      <c r="R129" s="4"/>
      <c r="S129" s="4"/>
      <c r="T129" s="4"/>
      <c r="U129" s="4"/>
      <c r="V129" s="4"/>
    </row>
    <row r="130" customFormat="false" ht="12.75" hidden="false" customHeight="false" outlineLevel="0" collapsed="false">
      <c r="O130" s="4"/>
      <c r="P130" s="4"/>
      <c r="Q130" s="4"/>
      <c r="R130" s="4"/>
      <c r="S130" s="4"/>
      <c r="T130" s="4"/>
      <c r="U130" s="4"/>
      <c r="V130" s="4"/>
    </row>
    <row r="131" customFormat="false" ht="12.75" hidden="false" customHeight="false" outlineLevel="0" collapsed="false">
      <c r="O131" s="4"/>
      <c r="P131" s="4"/>
      <c r="Q131" s="4"/>
      <c r="R131" s="4"/>
      <c r="S131" s="4"/>
      <c r="T131" s="4"/>
      <c r="U131" s="4"/>
      <c r="V131" s="4"/>
    </row>
    <row r="132" customFormat="false" ht="12.75" hidden="false" customHeight="false" outlineLevel="0" collapsed="false">
      <c r="O132" s="4"/>
      <c r="P132" s="4"/>
      <c r="Q132" s="4"/>
      <c r="R132" s="4"/>
      <c r="S132" s="4"/>
      <c r="T132" s="4"/>
      <c r="U132" s="4"/>
      <c r="V132" s="4"/>
    </row>
    <row r="133" customFormat="false" ht="12.75" hidden="false" customHeight="false" outlineLevel="0" collapsed="false">
      <c r="O133" s="4"/>
      <c r="P133" s="4"/>
      <c r="Q133" s="4"/>
      <c r="R133" s="4"/>
      <c r="S133" s="4"/>
      <c r="T133" s="4"/>
      <c r="U133" s="4"/>
      <c r="V133" s="4"/>
    </row>
    <row r="134" customFormat="false" ht="12.75" hidden="false" customHeight="false" outlineLevel="0" collapsed="false">
      <c r="O134" s="4"/>
      <c r="P134" s="4"/>
      <c r="Q134" s="4"/>
      <c r="R134" s="4"/>
      <c r="S134" s="4"/>
      <c r="T134" s="4"/>
      <c r="U134" s="4"/>
      <c r="V134" s="4"/>
    </row>
    <row r="135" customFormat="false" ht="12.75" hidden="false" customHeight="false" outlineLevel="0" collapsed="false">
      <c r="O135" s="4"/>
      <c r="P135" s="4"/>
      <c r="Q135" s="4"/>
      <c r="R135" s="4"/>
      <c r="S135" s="4"/>
      <c r="T135" s="4"/>
      <c r="U135" s="4"/>
      <c r="V135" s="4"/>
    </row>
    <row r="136" customFormat="false" ht="12.75" hidden="false" customHeight="false" outlineLevel="0" collapsed="false">
      <c r="O136" s="4"/>
      <c r="P136" s="4"/>
      <c r="Q136" s="4"/>
      <c r="R136" s="4"/>
      <c r="S136" s="4"/>
      <c r="T136" s="4"/>
      <c r="U136" s="4"/>
      <c r="V136" s="4"/>
    </row>
    <row r="137" customFormat="false" ht="12.75" hidden="false" customHeight="false" outlineLevel="0" collapsed="false">
      <c r="O137" s="4"/>
      <c r="P137" s="4"/>
      <c r="Q137" s="4"/>
      <c r="R137" s="4"/>
      <c r="S137" s="4"/>
      <c r="T137" s="4"/>
      <c r="U137" s="4"/>
      <c r="V137" s="4"/>
    </row>
    <row r="138" customFormat="false" ht="12.75" hidden="false" customHeight="false" outlineLevel="0" collapsed="false">
      <c r="O138" s="4"/>
      <c r="P138" s="4"/>
      <c r="Q138" s="4"/>
      <c r="R138" s="4"/>
      <c r="S138" s="4"/>
      <c r="T138" s="4"/>
      <c r="U138" s="4"/>
      <c r="V138" s="4"/>
    </row>
    <row r="139" customFormat="false" ht="12.75" hidden="false" customHeight="false" outlineLevel="0" collapsed="false">
      <c r="O139" s="4"/>
      <c r="P139" s="4"/>
      <c r="Q139" s="4"/>
      <c r="R139" s="4"/>
      <c r="S139" s="4"/>
      <c r="T139" s="4"/>
      <c r="U139" s="4"/>
      <c r="V139" s="4"/>
    </row>
  </sheetData>
  <mergeCells count="29">
    <mergeCell ref="O4:W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O18:W18"/>
    <mergeCell ref="B19:C19"/>
    <mergeCell ref="B21:C21"/>
    <mergeCell ref="O21:W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13:K13">
    <cfRule type="cellIs" priority="2" operator="notEqual" aboveAverage="0" equalAverage="0" bottom="0" percent="0" rank="0" text="" dxfId="32">
      <formula>""</formula>
    </cfRule>
  </conditionalFormatting>
  <conditionalFormatting sqref="D9:K10">
    <cfRule type="cellIs" priority="3" operator="notEqual" aboveAverage="0" equalAverage="0" bottom="0" percent="0" rank="0" text="" dxfId="33">
      <formula>""</formula>
    </cfRule>
  </conditionalFormatting>
  <conditionalFormatting sqref="E28:K28">
    <cfRule type="cellIs" priority="4" operator="notEqual" aboveAverage="0" equalAverage="0" bottom="0" percent="0" rank="0" text="" dxfId="34">
      <formula>""</formula>
    </cfRule>
  </conditionalFormatting>
  <conditionalFormatting sqref="D22:K22">
    <cfRule type="cellIs" priority="5" operator="notEqual" aboveAverage="0" equalAverage="0" bottom="0" percent="0" rank="0" text="" dxfId="35">
      <formula>""</formula>
    </cfRule>
  </conditionalFormatting>
  <conditionalFormatting sqref="D7:K8 D11:K12">
    <cfRule type="cellIs" priority="6" operator="notEqual" aboveAverage="0" equalAverage="0" bottom="0" percent="0" rank="0" text="" dxfId="36">
      <formula>""</formula>
    </cfRule>
  </conditionalFormatting>
  <conditionalFormatting sqref="J26:J27">
    <cfRule type="cellIs" priority="7" operator="notEqual" aboveAverage="0" equalAverage="0" bottom="0" percent="0" rank="0" text="" dxfId="37">
      <formula>""</formula>
    </cfRule>
    <cfRule type="expression" priority="8" aboveAverage="0" equalAverage="0" bottom="0" percent="0" rank="0" text="" dxfId="38">
      <formula>$D$22="GPU"</formula>
    </cfRule>
  </conditionalFormatting>
  <conditionalFormatting sqref="J23:J27 J29:J34">
    <cfRule type="cellIs" priority="9" operator="notEqual" aboveAverage="0" equalAverage="0" bottom="0" percent="0" rank="0" text="" dxfId="39">
      <formula>""</formula>
    </cfRule>
  </conditionalFormatting>
  <conditionalFormatting sqref="J27">
    <cfRule type="cellIs" priority="10" operator="notEqual" aboveAverage="0" equalAverage="0" bottom="0" percent="0" rank="0" text="" dxfId="40">
      <formula>""</formula>
    </cfRule>
    <cfRule type="expression" priority="11" aboveAverage="0" equalAverage="0" bottom="0" percent="0" rank="0" text="" dxfId="41">
      <formula>$D$22="GPU"</formula>
    </cfRule>
  </conditionalFormatting>
  <conditionalFormatting sqref="J14:J16 J18:J19">
    <cfRule type="cellIs" priority="12" operator="notEqual" aboveAverage="0" equalAverage="0" bottom="0" percent="0" rank="0" text="" dxfId="42">
      <formula>""</formula>
    </cfRule>
  </conditionalFormatting>
  <conditionalFormatting sqref="J23:J27">
    <cfRule type="cellIs" priority="13" operator="notEqual" aboveAverage="0" equalAverage="0" bottom="0" percent="0" rank="0" text="" dxfId="43">
      <formula>""</formula>
    </cfRule>
    <cfRule type="expression" priority="14" aboveAverage="0" equalAverage="0" bottom="0" percent="0" rank="0" text="" dxfId="44">
      <formula>$D$12="Steady State"</formula>
    </cfRule>
  </conditionalFormatting>
  <conditionalFormatting sqref="I26:I27">
    <cfRule type="cellIs" priority="15" operator="notEqual" aboveAverage="0" equalAverage="0" bottom="0" percent="0" rank="0" text="" dxfId="45">
      <formula>""</formula>
    </cfRule>
    <cfRule type="expression" priority="16" aboveAverage="0" equalAverage="0" bottom="0" percent="0" rank="0" text="" dxfId="46">
      <formula>$D$22="GPU"</formula>
    </cfRule>
  </conditionalFormatting>
  <conditionalFormatting sqref="I23:I27 I29:I34">
    <cfRule type="cellIs" priority="17" operator="notEqual" aboveAverage="0" equalAverage="0" bottom="0" percent="0" rank="0" text="" dxfId="47">
      <formula>""</formula>
    </cfRule>
  </conditionalFormatting>
  <conditionalFormatting sqref="I27">
    <cfRule type="cellIs" priority="18" operator="notEqual" aboveAverage="0" equalAverage="0" bottom="0" percent="0" rank="0" text="" dxfId="48">
      <formula>""</formula>
    </cfRule>
    <cfRule type="expression" priority="19" aboveAverage="0" equalAverage="0" bottom="0" percent="0" rank="0" text="" dxfId="49">
      <formula>$D$22="GPU"</formula>
    </cfRule>
  </conditionalFormatting>
  <conditionalFormatting sqref="I14:I16 I18:I19">
    <cfRule type="cellIs" priority="20" operator="notEqual" aboveAverage="0" equalAverage="0" bottom="0" percent="0" rank="0" text="" dxfId="50">
      <formula>""</formula>
    </cfRule>
  </conditionalFormatting>
  <conditionalFormatting sqref="I23:I27">
    <cfRule type="cellIs" priority="21" operator="notEqual" aboveAverage="0" equalAverage="0" bottom="0" percent="0" rank="0" text="" dxfId="51">
      <formula>""</formula>
    </cfRule>
    <cfRule type="expression" priority="22" aboveAverage="0" equalAverage="0" bottom="0" percent="0" rank="0" text="" dxfId="52">
      <formula>$D$12="Steady State"</formula>
    </cfRule>
  </conditionalFormatting>
  <conditionalFormatting sqref="K26:K27">
    <cfRule type="cellIs" priority="23" operator="notEqual" aboveAverage="0" equalAverage="0" bottom="0" percent="0" rank="0" text="" dxfId="53">
      <formula>""</formula>
    </cfRule>
    <cfRule type="expression" priority="24" aboveAverage="0" equalAverage="0" bottom="0" percent="0" rank="0" text="" dxfId="54">
      <formula>$D$22="GPU"</formula>
    </cfRule>
  </conditionalFormatting>
  <conditionalFormatting sqref="K23:K27 K29:K34">
    <cfRule type="cellIs" priority="25" operator="notEqual" aboveAverage="0" equalAverage="0" bottom="0" percent="0" rank="0" text="" dxfId="55">
      <formula>""</formula>
    </cfRule>
  </conditionalFormatting>
  <conditionalFormatting sqref="K27">
    <cfRule type="cellIs" priority="26" operator="notEqual" aboveAverage="0" equalAverage="0" bottom="0" percent="0" rank="0" text="" dxfId="56">
      <formula>""</formula>
    </cfRule>
    <cfRule type="expression" priority="27" aboveAverage="0" equalAverage="0" bottom="0" percent="0" rank="0" text="" dxfId="57">
      <formula>$D$22="GPU"</formula>
    </cfRule>
  </conditionalFormatting>
  <conditionalFormatting sqref="K14:K16 K18:K19">
    <cfRule type="cellIs" priority="28" operator="notEqual" aboveAverage="0" equalAverage="0" bottom="0" percent="0" rank="0" text="" dxfId="58">
      <formula>""</formula>
    </cfRule>
  </conditionalFormatting>
  <conditionalFormatting sqref="K23:K27">
    <cfRule type="cellIs" priority="29" operator="notEqual" aboveAverage="0" equalAverage="0" bottom="0" percent="0" rank="0" text="" dxfId="59">
      <formula>""</formula>
    </cfRule>
    <cfRule type="expression" priority="30" aboveAverage="0" equalAverage="0" bottom="0" percent="0" rank="0" text="" dxfId="60">
      <formula>$D$12="Steady State"</formula>
    </cfRule>
  </conditionalFormatting>
  <conditionalFormatting sqref="H26:H27">
    <cfRule type="cellIs" priority="31" operator="notEqual" aboveAverage="0" equalAverage="0" bottom="0" percent="0" rank="0" text="" dxfId="61">
      <formula>""</formula>
    </cfRule>
    <cfRule type="expression" priority="32" aboveAverage="0" equalAverage="0" bottom="0" percent="0" rank="0" text="" dxfId="62">
      <formula>$D$22="GPU"</formula>
    </cfRule>
  </conditionalFormatting>
  <conditionalFormatting sqref="H23:H27 H29:H34">
    <cfRule type="cellIs" priority="33" operator="notEqual" aboveAverage="0" equalAverage="0" bottom="0" percent="0" rank="0" text="" dxfId="63">
      <formula>""</formula>
    </cfRule>
  </conditionalFormatting>
  <conditionalFormatting sqref="H27">
    <cfRule type="cellIs" priority="34" operator="notEqual" aboveAverage="0" equalAverage="0" bottom="0" percent="0" rank="0" text="" dxfId="64">
      <formula>""</formula>
    </cfRule>
    <cfRule type="expression" priority="35" aboveAverage="0" equalAverage="0" bottom="0" percent="0" rank="0" text="" dxfId="65">
      <formula>$D$22="GPU"</formula>
    </cfRule>
  </conditionalFormatting>
  <conditionalFormatting sqref="H14:H16 H18:H19">
    <cfRule type="cellIs" priority="36" operator="notEqual" aboveAverage="0" equalAverage="0" bottom="0" percent="0" rank="0" text="" dxfId="66">
      <formula>""</formula>
    </cfRule>
  </conditionalFormatting>
  <conditionalFormatting sqref="H23:H27">
    <cfRule type="cellIs" priority="37" operator="notEqual" aboveAverage="0" equalAverage="0" bottom="0" percent="0" rank="0" text="" dxfId="67">
      <formula>""</formula>
    </cfRule>
    <cfRule type="expression" priority="38" aboveAverage="0" equalAverage="0" bottom="0" percent="0" rank="0" text="" dxfId="68">
      <formula>$D$12="Steady State"</formula>
    </cfRule>
  </conditionalFormatting>
  <conditionalFormatting sqref="G26:G27">
    <cfRule type="cellIs" priority="39" operator="notEqual" aboveAverage="0" equalAverage="0" bottom="0" percent="0" rank="0" text="" dxfId="69">
      <formula>""</formula>
    </cfRule>
    <cfRule type="expression" priority="40" aboveAverage="0" equalAverage="0" bottom="0" percent="0" rank="0" text="" dxfId="70">
      <formula>$D$22="GPU"</formula>
    </cfRule>
  </conditionalFormatting>
  <conditionalFormatting sqref="G23:G27 G29:G34">
    <cfRule type="cellIs" priority="41" operator="notEqual" aboveAverage="0" equalAverage="0" bottom="0" percent="0" rank="0" text="" dxfId="71">
      <formula>""</formula>
    </cfRule>
  </conditionalFormatting>
  <conditionalFormatting sqref="G27">
    <cfRule type="cellIs" priority="42" operator="notEqual" aboveAverage="0" equalAverage="0" bottom="0" percent="0" rank="0" text="" dxfId="72">
      <formula>""</formula>
    </cfRule>
    <cfRule type="expression" priority="43" aboveAverage="0" equalAverage="0" bottom="0" percent="0" rank="0" text="" dxfId="73">
      <formula>$D$22="GPU"</formula>
    </cfRule>
  </conditionalFormatting>
  <conditionalFormatting sqref="G14:G16 G18:G19">
    <cfRule type="cellIs" priority="44" operator="notEqual" aboveAverage="0" equalAverage="0" bottom="0" percent="0" rank="0" text="" dxfId="74">
      <formula>""</formula>
    </cfRule>
  </conditionalFormatting>
  <conditionalFormatting sqref="G23:G27">
    <cfRule type="cellIs" priority="45" operator="notEqual" aboveAverage="0" equalAverage="0" bottom="0" percent="0" rank="0" text="" dxfId="75">
      <formula>""</formula>
    </cfRule>
    <cfRule type="expression" priority="46" aboveAverage="0" equalAverage="0" bottom="0" percent="0" rank="0" text="" dxfId="76">
      <formula>$D$12="Steady State"</formula>
    </cfRule>
  </conditionalFormatting>
  <conditionalFormatting sqref="F26:F27">
    <cfRule type="cellIs" priority="47" operator="notEqual" aboveAverage="0" equalAverage="0" bottom="0" percent="0" rank="0" text="" dxfId="77">
      <formula>""</formula>
    </cfRule>
    <cfRule type="expression" priority="48" aboveAverage="0" equalAverage="0" bottom="0" percent="0" rank="0" text="" dxfId="78">
      <formula>$D$22="GPU"</formula>
    </cfRule>
  </conditionalFormatting>
  <conditionalFormatting sqref="F23:F27 F29:F34">
    <cfRule type="cellIs" priority="49" operator="notEqual" aboveAverage="0" equalAverage="0" bottom="0" percent="0" rank="0" text="" dxfId="79">
      <formula>""</formula>
    </cfRule>
  </conditionalFormatting>
  <conditionalFormatting sqref="F27">
    <cfRule type="cellIs" priority="50" operator="notEqual" aboveAverage="0" equalAverage="0" bottom="0" percent="0" rank="0" text="" dxfId="80">
      <formula>""</formula>
    </cfRule>
    <cfRule type="expression" priority="51" aboveAverage="0" equalAverage="0" bottom="0" percent="0" rank="0" text="" dxfId="81">
      <formula>$D$22="GPU"</formula>
    </cfRule>
  </conditionalFormatting>
  <conditionalFormatting sqref="F14:F16 F18:F19">
    <cfRule type="cellIs" priority="52" operator="notEqual" aboveAverage="0" equalAverage="0" bottom="0" percent="0" rank="0" text="" dxfId="82">
      <formula>""</formula>
    </cfRule>
  </conditionalFormatting>
  <conditionalFormatting sqref="F23:F27">
    <cfRule type="cellIs" priority="53" operator="notEqual" aboveAverage="0" equalAverage="0" bottom="0" percent="0" rank="0" text="" dxfId="83">
      <formula>""</formula>
    </cfRule>
    <cfRule type="expression" priority="54" aboveAverage="0" equalAverage="0" bottom="0" percent="0" rank="0" text="" dxfId="84">
      <formula>$D$12="Steady State"</formula>
    </cfRule>
  </conditionalFormatting>
  <conditionalFormatting sqref="E26:E27">
    <cfRule type="cellIs" priority="55" operator="notEqual" aboveAverage="0" equalAverage="0" bottom="0" percent="0" rank="0" text="" dxfId="85">
      <formula>""</formula>
    </cfRule>
    <cfRule type="expression" priority="56" aboveAverage="0" equalAverage="0" bottom="0" percent="0" rank="0" text="" dxfId="86">
      <formula>$D$22="GPU"</formula>
    </cfRule>
  </conditionalFormatting>
  <conditionalFormatting sqref="E23:E27 E29:E34">
    <cfRule type="cellIs" priority="57" operator="notEqual" aboveAverage="0" equalAverage="0" bottom="0" percent="0" rank="0" text="" dxfId="87">
      <formula>""</formula>
    </cfRule>
  </conditionalFormatting>
  <conditionalFormatting sqref="E27">
    <cfRule type="cellIs" priority="58" operator="notEqual" aboveAverage="0" equalAverage="0" bottom="0" percent="0" rank="0" text="" dxfId="88">
      <formula>""</formula>
    </cfRule>
    <cfRule type="expression" priority="59" aboveAverage="0" equalAverage="0" bottom="0" percent="0" rank="0" text="" dxfId="89">
      <formula>$D$22="GPU"</formula>
    </cfRule>
  </conditionalFormatting>
  <conditionalFormatting sqref="E14:E16 E18:E19">
    <cfRule type="cellIs" priority="60" operator="notEqual" aboveAverage="0" equalAverage="0" bottom="0" percent="0" rank="0" text="" dxfId="90">
      <formula>""</formula>
    </cfRule>
  </conditionalFormatting>
  <conditionalFormatting sqref="E23:E27">
    <cfRule type="cellIs" priority="61" operator="notEqual" aboveAverage="0" equalAverage="0" bottom="0" percent="0" rank="0" text="" dxfId="91">
      <formula>""</formula>
    </cfRule>
    <cfRule type="expression" priority="62" aboveAverage="0" equalAverage="0" bottom="0" percent="0" rank="0" text="" dxfId="92">
      <formula>$D$12="Steady State"</formula>
    </cfRule>
  </conditionalFormatting>
  <conditionalFormatting sqref="D17:K17">
    <cfRule type="cellIs" priority="63" operator="notEqual" aboveAverage="0" equalAverage="0" bottom="0" percent="0" rank="0" text="" dxfId="93">
      <formula>""</formula>
    </cfRule>
    <cfRule type="expression" priority="64" aboveAverage="0" equalAverage="0" bottom="0" percent="0" rank="0" text="" dxfId="94">
      <formula>$D$12="Steady State"</formula>
    </cfRule>
  </conditionalFormatting>
  <conditionalFormatting sqref="D26:D27">
    <cfRule type="cellIs" priority="65" operator="notEqual" aboveAverage="0" equalAverage="0" bottom="0" percent="0" rank="0" text="" dxfId="95">
      <formula>""</formula>
    </cfRule>
    <cfRule type="expression" priority="66" aboveAverage="0" equalAverage="0" bottom="0" percent="0" rank="0" text="" dxfId="96">
      <formula>$D$22="GPU"</formula>
    </cfRule>
  </conditionalFormatting>
  <conditionalFormatting sqref="D24:D27 D29:D31 D33:D34">
    <cfRule type="cellIs" priority="67" operator="notEqual" aboveAverage="0" equalAverage="0" bottom="0" percent="0" rank="0" text="" dxfId="97">
      <formula>""</formula>
    </cfRule>
  </conditionalFormatting>
  <conditionalFormatting sqref="D24:K24">
    <cfRule type="cellIs" priority="68" operator="notEqual" aboveAverage="0" equalAverage="0" bottom="0" percent="0" rank="0" text="" dxfId="98">
      <formula>""</formula>
    </cfRule>
    <cfRule type="expression" priority="69" aboveAverage="0" equalAverage="0" bottom="0" percent="0" rank="0" text="" dxfId="99">
      <formula>$D$22="GPU"</formula>
    </cfRule>
  </conditionalFormatting>
  <conditionalFormatting sqref="D27 D29:K31 D33:K34 E32:K32">
    <cfRule type="cellIs" priority="70" operator="notEqual" aboveAverage="0" equalAverage="0" bottom="0" percent="0" rank="0" text="" dxfId="100">
      <formula>""</formula>
    </cfRule>
    <cfRule type="expression" priority="71" aboveAverage="0" equalAverage="0" bottom="0" percent="0" rank="0" text="" dxfId="101">
      <formula>$D$22="GPU"</formula>
    </cfRule>
  </conditionalFormatting>
  <conditionalFormatting sqref="D26:K26">
    <cfRule type="cellIs" priority="72" operator="notEqual" aboveAverage="0" equalAverage="0" bottom="0" percent="0" rank="0" text="" dxfId="102">
      <formula>""</formula>
    </cfRule>
    <cfRule type="expression" priority="73" aboveAverage="0" equalAverage="0" bottom="0" percent="0" rank="0" text="" dxfId="103">
      <formula>$D$22="CPU"</formula>
    </cfRule>
  </conditionalFormatting>
  <conditionalFormatting sqref="E23:K23">
    <cfRule type="cellIs" priority="74" operator="notEqual" aboveAverage="0" equalAverage="0" bottom="0" percent="0" rank="0" text="" dxfId="104">
      <formula>""</formula>
    </cfRule>
    <cfRule type="expression" priority="75" aboveAverage="0" equalAverage="0" bottom="0" percent="0" rank="0" text="" dxfId="105">
      <formula>$D$22="CPU"</formula>
    </cfRule>
  </conditionalFormatting>
  <conditionalFormatting sqref="D6:K6">
    <cfRule type="cellIs" priority="76" operator="notEqual" aboveAverage="0" equalAverage="0" bottom="0" percent="0" rank="0" text="" dxfId="106">
      <formula>""</formula>
    </cfRule>
  </conditionalFormatting>
  <conditionalFormatting sqref="D14:D16 D18:D19">
    <cfRule type="cellIs" priority="77" operator="notEqual" aboveAverage="0" equalAverage="0" bottom="0" percent="0" rank="0" text="" dxfId="107">
      <formula>""</formula>
    </cfRule>
  </conditionalFormatting>
  <conditionalFormatting sqref="D24:D27 D20:K20 D29:K31 D33:K34 E32:K32">
    <cfRule type="cellIs" priority="78" operator="notEqual" aboveAverage="0" equalAverage="0" bottom="0" percent="0" rank="0" text="" dxfId="108">
      <formula>""</formula>
    </cfRule>
    <cfRule type="expression" priority="79" aboveAverage="0" equalAverage="0" bottom="0" percent="0" rank="0" text="" dxfId="109">
      <formula>$D$12="Steady State"</formula>
    </cfRule>
  </conditionalFormatting>
  <dataValidations count="5">
    <dataValidation allowBlank="true" errorStyle="stop" operator="between" showDropDown="false" showErrorMessage="true" showInputMessage="true" sqref="M9:N9 V9:W9" type="list">
      <formula1>$T$9:$U$9</formula1>
      <formula2>0</formula2>
    </dataValidation>
    <dataValidation allowBlank="true" errorStyle="stop" operator="between" showDropDown="false" showErrorMessage="true" showInputMessage="true" sqref="M8:N8 V8:W8" type="list">
      <formula1>"Pressure,Density"</formula1>
      <formula2>0</formula2>
    </dataValidation>
    <dataValidation allowBlank="true" errorStyle="stop" operator="between" showDropDown="false" showErrorMessage="true" showInputMessage="true" sqref="M12:N12 V12:W13 N13 V14 N22:N24 W22:W24 V25:V34 M42:N42" type="list">
      <formula1>"Steady-State,Transient"</formula1>
      <formula2>0</formula2>
    </dataValidation>
    <dataValidation allowBlank="true" errorStyle="stop" operator="between" showDropDown="false" showErrorMessage="true" showInputMessage="true" sqref="E6:K6" type="list">
      <formula1>$O$6:$W$6</formula1>
      <formula2>0</formula2>
    </dataValidation>
    <dataValidation allowBlank="true" errorStyle="stop" operator="between" showDropDown="false" showErrorMessage="true" showInputMessage="true" sqref="D6 D7:K8 D11:K12 D22:K22 E28:K28" type="list">
      <formula1>$O11:$W11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W104857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1" activeCellId="0" sqref="J1:N1"/>
    </sheetView>
  </sheetViews>
  <sheetFormatPr defaultColWidth="9.109375" defaultRowHeight="12.75" customHeight="true" zeroHeight="false" outlineLevelRow="0" outlineLevelCol="0"/>
  <cols>
    <col collapsed="false" customWidth="true" hidden="false" outlineLevel="0" max="2" min="1" style="21" width="2.67"/>
    <col collapsed="false" customWidth="true" hidden="false" outlineLevel="0" max="3" min="3" style="80" width="30.67"/>
    <col collapsed="false" customWidth="false" hidden="false" outlineLevel="0" max="5" min="4" style="80" width="9.11"/>
    <col collapsed="false" customWidth="true" hidden="false" outlineLevel="0" max="6" min="6" style="80" width="9.78"/>
    <col collapsed="false" customWidth="true" hidden="false" outlineLevel="0" max="7" min="7" style="80" width="12.44"/>
    <col collapsed="false" customWidth="true" hidden="false" outlineLevel="0" max="8" min="8" style="80" width="15.11"/>
    <col collapsed="false" customWidth="true" hidden="false" outlineLevel="0" max="9" min="9" style="21" width="10.66"/>
    <col collapsed="false" customWidth="true" hidden="false" outlineLevel="0" max="14" min="10" style="0" width="10.78"/>
    <col collapsed="false" customWidth="true" hidden="false" outlineLevel="0" max="15" min="15" style="21" width="10.66"/>
    <col collapsed="false" customWidth="true" hidden="false" outlineLevel="0" max="16" min="16" style="80" width="14.78"/>
    <col collapsed="false" customWidth="true" hidden="false" outlineLevel="0" max="17" min="17" style="80" width="16.33"/>
    <col collapsed="false" customWidth="false" hidden="false" outlineLevel="0" max="20" min="18" style="80" width="9.11"/>
    <col collapsed="false" customWidth="false" hidden="false" outlineLevel="0" max="22" min="21" style="34" width="9.11"/>
    <col collapsed="false" customWidth="true" hidden="false" outlineLevel="0" max="23" min="23" style="34" width="9.56"/>
    <col collapsed="false" customWidth="false" hidden="false" outlineLevel="0" max="25" min="24" style="34" width="9.11"/>
    <col collapsed="false" customWidth="false" hidden="false" outlineLevel="0" max="16384" min="26" style="80" width="9.11"/>
  </cols>
  <sheetData>
    <row r="1" customFormat="false" ht="12.75" hidden="false" customHeight="false" outlineLevel="0" collapsed="false">
      <c r="C1" s="21"/>
      <c r="D1" s="21"/>
      <c r="E1" s="21"/>
      <c r="F1" s="21"/>
      <c r="G1" s="21"/>
      <c r="H1" s="21"/>
      <c r="W1" s="21"/>
    </row>
    <row r="2" customFormat="false" ht="36" hidden="false" customHeight="true" outlineLevel="0" collapsed="false">
      <c r="C2" s="81" t="s">
        <v>130</v>
      </c>
      <c r="D2" s="81"/>
      <c r="E2" s="81"/>
      <c r="F2" s="81"/>
      <c r="G2" s="81"/>
      <c r="H2" s="81"/>
      <c r="I2" s="81"/>
      <c r="J2" s="82" t="s">
        <v>131</v>
      </c>
      <c r="K2" s="82"/>
      <c r="L2" s="82"/>
      <c r="M2" s="82"/>
      <c r="N2" s="82"/>
      <c r="O2" s="83"/>
      <c r="P2" s="82" t="s">
        <v>132</v>
      </c>
      <c r="Q2" s="82"/>
      <c r="R2" s="82"/>
      <c r="S2" s="82"/>
      <c r="T2" s="82"/>
      <c r="W2" s="21"/>
    </row>
    <row r="3" customFormat="false" ht="24.05" hidden="false" customHeight="false" outlineLevel="0" collapsed="false">
      <c r="C3" s="21"/>
      <c r="D3" s="21"/>
      <c r="E3" s="21"/>
      <c r="F3" s="21"/>
      <c r="G3" s="21"/>
      <c r="H3" s="21"/>
      <c r="J3" s="84" t="s">
        <v>133</v>
      </c>
      <c r="K3" s="85" t="s">
        <v>134</v>
      </c>
      <c r="L3" s="85" t="s">
        <v>135</v>
      </c>
      <c r="M3" s="85" t="s">
        <v>136</v>
      </c>
      <c r="N3" s="86" t="s">
        <v>137</v>
      </c>
      <c r="O3" s="83"/>
      <c r="P3" s="87" t="s">
        <v>133</v>
      </c>
      <c r="Q3" s="88" t="s">
        <v>138</v>
      </c>
      <c r="R3" s="88" t="s">
        <v>139</v>
      </c>
      <c r="S3" s="88" t="s">
        <v>140</v>
      </c>
      <c r="T3" s="89" t="s">
        <v>141</v>
      </c>
      <c r="W3" s="21"/>
    </row>
    <row r="4" customFormat="false" ht="12.75" hidden="false" customHeight="false" outlineLevel="0" collapsed="false">
      <c r="C4" s="90" t="s">
        <v>142</v>
      </c>
      <c r="D4" s="90"/>
      <c r="E4" s="90"/>
      <c r="F4" s="90"/>
      <c r="G4" s="90"/>
      <c r="H4" s="90"/>
      <c r="J4" s="0" t="n">
        <v>2</v>
      </c>
      <c r="K4" s="91" t="n">
        <v>58.462558508</v>
      </c>
      <c r="L4" s="91" t="n">
        <v>0.673410293184818</v>
      </c>
      <c r="M4" s="91" t="n">
        <v>-0.49644084666396</v>
      </c>
      <c r="N4" s="91" t="n">
        <v>0.0038284715306</v>
      </c>
      <c r="P4" s="92"/>
      <c r="Q4" s="93"/>
      <c r="R4" s="94"/>
      <c r="S4" s="94"/>
      <c r="T4" s="95"/>
      <c r="W4" s="96" t="n">
        <f aca="false">K5-K4</f>
        <v>58.295731358</v>
      </c>
    </row>
    <row r="5" customFormat="false" ht="12.75" hidden="false" customHeight="false" outlineLevel="0" collapsed="false">
      <c r="C5" s="97" t="s">
        <v>143</v>
      </c>
      <c r="D5" s="97"/>
      <c r="E5" s="97"/>
      <c r="F5" s="97"/>
      <c r="G5" s="98" t="s">
        <v>144</v>
      </c>
      <c r="H5" s="98"/>
      <c r="J5" s="0" t="n">
        <v>3</v>
      </c>
      <c r="K5" s="91" t="n">
        <v>116.758289866</v>
      </c>
      <c r="L5" s="91" t="n">
        <v>0.388095251740468</v>
      </c>
      <c r="M5" s="91" t="n">
        <v>-0.341895613725486</v>
      </c>
      <c r="N5" s="91" t="n">
        <v>0.00468735087246653</v>
      </c>
      <c r="P5" s="99"/>
      <c r="Q5" s="100"/>
      <c r="R5" s="101"/>
      <c r="S5" s="101"/>
      <c r="T5" s="102"/>
      <c r="W5" s="96" t="n">
        <f aca="false">K6-K5</f>
        <v>58.227944708</v>
      </c>
    </row>
    <row r="6" customFormat="false" ht="12.75" hidden="false" customHeight="false" outlineLevel="0" collapsed="false">
      <c r="C6" s="103" t="s">
        <v>145</v>
      </c>
      <c r="D6" s="103"/>
      <c r="E6" s="103"/>
      <c r="F6" s="103"/>
      <c r="G6" s="98" t="s">
        <v>144</v>
      </c>
      <c r="H6" s="98"/>
      <c r="J6" s="0" t="n">
        <v>4</v>
      </c>
      <c r="K6" s="91" t="n">
        <v>174.986234574</v>
      </c>
      <c r="L6" s="91" t="n">
        <v>0.312405236343034</v>
      </c>
      <c r="M6" s="91" t="n">
        <v>-0.290243799073299</v>
      </c>
      <c r="N6" s="91" t="n">
        <v>0.0049991224966318</v>
      </c>
      <c r="P6" s="99"/>
      <c r="Q6" s="100"/>
      <c r="R6" s="101"/>
      <c r="S6" s="101"/>
      <c r="T6" s="102"/>
      <c r="W6" s="96" t="n">
        <f aca="false">K7-K6</f>
        <v>58.20781537</v>
      </c>
    </row>
    <row r="7" customFormat="false" ht="12.75" hidden="false" customHeight="false" outlineLevel="0" collapsed="false">
      <c r="C7" s="104" t="s">
        <v>146</v>
      </c>
      <c r="D7" s="104"/>
      <c r="E7" s="104"/>
      <c r="F7" s="104"/>
      <c r="G7" s="105" t="s">
        <v>147</v>
      </c>
      <c r="H7" s="105"/>
      <c r="J7" s="0" t="n">
        <v>5</v>
      </c>
      <c r="K7" s="91" t="n">
        <v>233.194049944</v>
      </c>
      <c r="L7" s="91" t="n">
        <v>0.317022765692428</v>
      </c>
      <c r="M7" s="91" t="n">
        <v>-0.333258673288933</v>
      </c>
      <c r="N7" s="91" t="n">
        <v>0.00662989280472362</v>
      </c>
      <c r="P7" s="99"/>
      <c r="Q7" s="100"/>
      <c r="R7" s="101"/>
      <c r="S7" s="101"/>
      <c r="T7" s="102"/>
      <c r="W7" s="96" t="n">
        <f aca="false">K8-K7</f>
        <v>58.218297773999</v>
      </c>
    </row>
    <row r="8" customFormat="false" ht="12.75" hidden="false" customHeight="false" outlineLevel="0" collapsed="false">
      <c r="C8" s="21"/>
      <c r="D8" s="21"/>
      <c r="E8" s="21"/>
      <c r="F8" s="21"/>
      <c r="G8" s="21"/>
      <c r="H8" s="21"/>
      <c r="J8" s="0" t="n">
        <v>6</v>
      </c>
      <c r="K8" s="91" t="n">
        <v>291.412347717999</v>
      </c>
      <c r="L8" s="91" t="n">
        <v>0.345497586692385</v>
      </c>
      <c r="M8" s="91" t="n">
        <v>-0.382691831315285</v>
      </c>
      <c r="N8" s="91" t="n">
        <v>0.00861428910758725</v>
      </c>
      <c r="P8" s="99"/>
      <c r="Q8" s="100"/>
      <c r="R8" s="101"/>
      <c r="S8" s="101"/>
      <c r="T8" s="102"/>
      <c r="W8" s="96" t="n">
        <f aca="false">K9-K8</f>
        <v>58.251454519</v>
      </c>
    </row>
    <row r="9" customFormat="false" ht="12.75" hidden="false" customHeight="false" outlineLevel="0" collapsed="false">
      <c r="C9" s="106" t="s">
        <v>148</v>
      </c>
      <c r="D9" s="107" t="str">
        <f aca="false">'META Data'!D16</f>
        <v>ID02_OpenFOAM_v1</v>
      </c>
      <c r="E9" s="107"/>
      <c r="F9" s="107"/>
      <c r="G9" s="21"/>
      <c r="H9" s="21"/>
      <c r="J9" s="0" t="n">
        <v>7</v>
      </c>
      <c r="K9" s="91" t="n">
        <v>349.663802236999</v>
      </c>
      <c r="L9" s="91" t="n">
        <v>0.376630005274293</v>
      </c>
      <c r="M9" s="91" t="n">
        <v>-0.408893848707619</v>
      </c>
      <c r="N9" s="91" t="n">
        <v>0.0103442946822104</v>
      </c>
      <c r="P9" s="99"/>
      <c r="Q9" s="100"/>
      <c r="R9" s="101"/>
      <c r="S9" s="101"/>
      <c r="T9" s="102"/>
      <c r="W9" s="96" t="n">
        <f aca="false">K10-K9</f>
        <v>58.264695436</v>
      </c>
    </row>
    <row r="10" customFormat="false" ht="12.75" hidden="false" customHeight="false" outlineLevel="0" collapsed="false">
      <c r="C10" s="108" t="s">
        <v>149</v>
      </c>
      <c r="D10" s="109" t="s">
        <v>150</v>
      </c>
      <c r="E10" s="110" t="s">
        <v>151</v>
      </c>
      <c r="F10" s="111" t="s">
        <v>152</v>
      </c>
      <c r="G10" s="21"/>
      <c r="H10" s="21"/>
      <c r="J10" s="0" t="n">
        <v>8</v>
      </c>
      <c r="K10" s="91" t="n">
        <v>407.928497672999</v>
      </c>
      <c r="L10" s="91" t="n">
        <v>0.402304428715432</v>
      </c>
      <c r="M10" s="91" t="n">
        <v>-0.406494809257624</v>
      </c>
      <c r="N10" s="91" t="n">
        <v>0.0112438252889081</v>
      </c>
      <c r="P10" s="99"/>
      <c r="Q10" s="100"/>
      <c r="R10" s="101"/>
      <c r="S10" s="101"/>
      <c r="T10" s="102"/>
      <c r="W10" s="96" t="n">
        <f aca="false">K11-K10</f>
        <v>58.189870748</v>
      </c>
    </row>
    <row r="11" customFormat="false" ht="12.75" hidden="false" customHeight="true" outlineLevel="0" collapsed="false">
      <c r="C11" s="112" t="s">
        <v>153</v>
      </c>
      <c r="D11" s="113"/>
      <c r="E11" s="114"/>
      <c r="F11" s="115"/>
      <c r="G11" s="21"/>
      <c r="H11" s="21"/>
      <c r="J11" s="0" t="n">
        <v>9</v>
      </c>
      <c r="K11" s="91" t="n">
        <v>466.118368420999</v>
      </c>
      <c r="L11" s="91" t="n">
        <v>0.420231362988891</v>
      </c>
      <c r="M11" s="91" t="n">
        <v>-0.376276179524384</v>
      </c>
      <c r="N11" s="91" t="n">
        <v>0.0113764959933852</v>
      </c>
      <c r="P11" s="99"/>
      <c r="Q11" s="100"/>
      <c r="R11" s="101"/>
      <c r="S11" s="101"/>
      <c r="T11" s="102"/>
      <c r="W11" s="96" t="n">
        <f aca="false">K12-K11</f>
        <v>58.294680169001</v>
      </c>
    </row>
    <row r="12" customFormat="false" ht="12.75" hidden="false" customHeight="false" outlineLevel="0" collapsed="false">
      <c r="C12" s="112"/>
      <c r="D12" s="113"/>
      <c r="E12" s="114"/>
      <c r="F12" s="115"/>
      <c r="G12" s="116"/>
      <c r="H12" s="21"/>
      <c r="J12" s="0" t="n">
        <v>10</v>
      </c>
      <c r="K12" s="91" t="n">
        <v>524.41304859</v>
      </c>
      <c r="L12" s="91" t="n">
        <v>0.431986184015974</v>
      </c>
      <c r="M12" s="91" t="n">
        <v>-0.334429314084022</v>
      </c>
      <c r="N12" s="91" t="n">
        <v>0.0113227591014597</v>
      </c>
      <c r="P12" s="99"/>
      <c r="Q12" s="100"/>
      <c r="R12" s="101"/>
      <c r="S12" s="101"/>
      <c r="T12" s="102"/>
      <c r="W12" s="96" t="n">
        <f aca="false">K13-K12</f>
        <v>58.874983715</v>
      </c>
    </row>
    <row r="13" customFormat="false" ht="12.75" hidden="false" customHeight="false" outlineLevel="0" collapsed="false">
      <c r="C13" s="112"/>
      <c r="D13" s="113"/>
      <c r="E13" s="114"/>
      <c r="F13" s="115"/>
      <c r="G13" s="21"/>
      <c r="H13" s="21"/>
      <c r="J13" s="0" t="n">
        <v>11</v>
      </c>
      <c r="K13" s="91" t="n">
        <v>583.288032305</v>
      </c>
      <c r="L13" s="91" t="n">
        <v>0.439881349960314</v>
      </c>
      <c r="M13" s="91" t="n">
        <v>-0.290129536075448</v>
      </c>
      <c r="N13" s="91" t="n">
        <v>0.010971010778672</v>
      </c>
      <c r="P13" s="99"/>
      <c r="Q13" s="100"/>
      <c r="R13" s="101"/>
      <c r="S13" s="101"/>
      <c r="T13" s="102"/>
      <c r="W13" s="96" t="n">
        <f aca="false">K14-K13</f>
        <v>58.268189792</v>
      </c>
    </row>
    <row r="14" customFormat="false" ht="12.75" hidden="false" customHeight="false" outlineLevel="0" collapsed="false">
      <c r="C14" s="21"/>
      <c r="D14" s="21"/>
      <c r="E14" s="21"/>
      <c r="F14" s="21"/>
      <c r="G14" s="21"/>
      <c r="H14" s="21"/>
      <c r="J14" s="0" t="n">
        <v>12</v>
      </c>
      <c r="K14" s="91" t="n">
        <v>641.556222097</v>
      </c>
      <c r="L14" s="91" t="n">
        <v>0.444691284473286</v>
      </c>
      <c r="M14" s="91" t="n">
        <v>-0.248498884355111</v>
      </c>
      <c r="N14" s="91" t="n">
        <v>0.0103838311250898</v>
      </c>
      <c r="P14" s="99"/>
      <c r="Q14" s="100"/>
      <c r="R14" s="101"/>
      <c r="S14" s="101"/>
      <c r="T14" s="102"/>
      <c r="W14" s="96" t="n">
        <f aca="false">K15-K14</f>
        <v>58.2118313159999</v>
      </c>
    </row>
    <row r="15" customFormat="false" ht="12.75" hidden="false" customHeight="false" outlineLevel="0" collapsed="false">
      <c r="C15" s="21"/>
      <c r="D15" s="21"/>
      <c r="E15" s="21"/>
      <c r="F15" s="21"/>
      <c r="G15" s="21"/>
      <c r="H15" s="21"/>
      <c r="J15" s="0" t="n">
        <v>13</v>
      </c>
      <c r="K15" s="91" t="n">
        <v>699.768053413</v>
      </c>
      <c r="L15" s="91" t="n">
        <v>0.447126435549955</v>
      </c>
      <c r="M15" s="91" t="n">
        <v>-0.21300125058054</v>
      </c>
      <c r="N15" s="91" t="n">
        <v>0.00981063205273541</v>
      </c>
      <c r="P15" s="99"/>
      <c r="Q15" s="100"/>
      <c r="R15" s="101"/>
      <c r="S15" s="101"/>
      <c r="T15" s="102"/>
      <c r="W15" s="96" t="n">
        <f aca="false">K16-K15</f>
        <v>58.257573673</v>
      </c>
    </row>
    <row r="16" customFormat="false" ht="12.75" hidden="false" customHeight="false" outlineLevel="0" collapsed="false">
      <c r="C16" s="117" t="s">
        <v>154</v>
      </c>
      <c r="D16" s="118"/>
      <c r="E16" s="118"/>
      <c r="F16" s="119"/>
      <c r="G16" s="21"/>
      <c r="H16" s="21"/>
      <c r="J16" s="0" t="n">
        <v>14</v>
      </c>
      <c r="K16" s="91" t="n">
        <v>758.025627086</v>
      </c>
      <c r="L16" s="91" t="n">
        <v>0.44725653794173</v>
      </c>
      <c r="M16" s="91" t="n">
        <v>-0.186775560325872</v>
      </c>
      <c r="N16" s="91" t="n">
        <v>0.00942435187850115</v>
      </c>
      <c r="P16" s="99"/>
      <c r="Q16" s="100"/>
      <c r="R16" s="101"/>
      <c r="S16" s="101"/>
      <c r="T16" s="102"/>
      <c r="W16" s="96" t="n">
        <f aca="false">K17-K16</f>
        <v>58.240937228</v>
      </c>
    </row>
    <row r="17" customFormat="false" ht="12.75" hidden="false" customHeight="false" outlineLevel="0" collapsed="false">
      <c r="C17" s="120" t="s">
        <v>155</v>
      </c>
      <c r="D17" s="121"/>
      <c r="E17" s="121"/>
      <c r="F17" s="122"/>
      <c r="G17" s="21"/>
      <c r="H17" s="21"/>
      <c r="J17" s="0" t="n">
        <v>15</v>
      </c>
      <c r="K17" s="91" t="n">
        <v>816.266564314</v>
      </c>
      <c r="L17" s="91" t="n">
        <v>0.446240854005978</v>
      </c>
      <c r="M17" s="91" t="n">
        <v>-0.169157696483245</v>
      </c>
      <c r="N17" s="91" t="n">
        <v>0.00918293007952213</v>
      </c>
      <c r="P17" s="99"/>
      <c r="Q17" s="100"/>
      <c r="R17" s="101"/>
      <c r="S17" s="101"/>
      <c r="T17" s="102"/>
      <c r="W17" s="96" t="n">
        <f aca="false">K18-K17</f>
        <v>58.25576017</v>
      </c>
    </row>
    <row r="18" customFormat="false" ht="12.75" hidden="false" customHeight="false" outlineLevel="0" collapsed="false">
      <c r="C18" s="123" t="s">
        <v>156</v>
      </c>
      <c r="D18" s="124"/>
      <c r="E18" s="14"/>
      <c r="F18" s="125"/>
      <c r="G18" s="21"/>
      <c r="H18" s="126"/>
      <c r="J18" s="0" t="n">
        <v>16</v>
      </c>
      <c r="K18" s="91" t="n">
        <v>874.522324484</v>
      </c>
      <c r="L18" s="91" t="n">
        <v>0.445131799566341</v>
      </c>
      <c r="M18" s="91" t="n">
        <v>-0.157840983350825</v>
      </c>
      <c r="N18" s="91" t="n">
        <v>0.00936243385939973</v>
      </c>
      <c r="P18" s="99"/>
      <c r="Q18" s="100"/>
      <c r="R18" s="101"/>
      <c r="S18" s="101"/>
      <c r="T18" s="102"/>
      <c r="W18" s="96" t="n">
        <f aca="false">K19-K18</f>
        <v>58.273006202</v>
      </c>
    </row>
    <row r="19" customFormat="false" ht="12.75" hidden="false" customHeight="false" outlineLevel="0" collapsed="false">
      <c r="C19" s="127" t="s">
        <v>157</v>
      </c>
      <c r="D19" s="127"/>
      <c r="E19" s="127"/>
      <c r="F19" s="127"/>
      <c r="G19" s="21"/>
      <c r="H19" s="128"/>
      <c r="J19" s="0" t="n">
        <v>17</v>
      </c>
      <c r="K19" s="91" t="n">
        <v>932.795330686</v>
      </c>
      <c r="L19" s="91" t="n">
        <v>0.443975011491106</v>
      </c>
      <c r="M19" s="91" t="n">
        <v>-0.144918552281502</v>
      </c>
      <c r="N19" s="91" t="n">
        <v>0.00962840703662573</v>
      </c>
      <c r="P19" s="99"/>
      <c r="Q19" s="100"/>
      <c r="R19" s="101"/>
      <c r="S19" s="101"/>
      <c r="T19" s="102"/>
      <c r="W19" s="96" t="n">
        <f aca="false">K20-K19</f>
        <v>58.2734975599999</v>
      </c>
    </row>
    <row r="20" customFormat="false" ht="12.75" hidden="false" customHeight="false" outlineLevel="0" collapsed="false">
      <c r="C20" s="129" t="s">
        <v>158</v>
      </c>
      <c r="D20" s="130"/>
      <c r="E20" s="21"/>
      <c r="F20" s="125"/>
      <c r="J20" s="0" t="n">
        <v>18</v>
      </c>
      <c r="K20" s="91" t="n">
        <v>991.068828246</v>
      </c>
      <c r="L20" s="91" t="n">
        <v>0.442874402229139</v>
      </c>
      <c r="M20" s="91" t="n">
        <v>-0.128866466776909</v>
      </c>
      <c r="N20" s="91" t="n">
        <v>0.00987480130789545</v>
      </c>
      <c r="P20" s="99"/>
      <c r="Q20" s="100"/>
      <c r="R20" s="101"/>
      <c r="S20" s="101"/>
      <c r="T20" s="102"/>
      <c r="W20" s="96" t="n">
        <f aca="false">K21-K20</f>
        <v>58.196419776</v>
      </c>
    </row>
    <row r="21" customFormat="false" ht="12.75" hidden="false" customHeight="false" outlineLevel="0" collapsed="false">
      <c r="C21" s="131" t="s">
        <v>159</v>
      </c>
      <c r="D21" s="131"/>
      <c r="E21" s="131"/>
      <c r="F21" s="131"/>
      <c r="G21" s="21"/>
      <c r="H21" s="128"/>
      <c r="I21" s="126"/>
      <c r="J21" s="0" t="n">
        <v>19</v>
      </c>
      <c r="K21" s="91" t="n">
        <v>1049.265248022</v>
      </c>
      <c r="L21" s="91" t="n">
        <v>0.442350399593615</v>
      </c>
      <c r="M21" s="91" t="n">
        <v>-0.110011243652917</v>
      </c>
      <c r="N21" s="91" t="n">
        <v>0.0101203780779448</v>
      </c>
      <c r="P21" s="99"/>
      <c r="Q21" s="100"/>
      <c r="R21" s="101"/>
      <c r="S21" s="101"/>
      <c r="T21" s="102"/>
      <c r="W21" s="96" t="n">
        <f aca="false">K22-K21</f>
        <v>58.2655554110002</v>
      </c>
    </row>
    <row r="22" customFormat="false" ht="12.75" hidden="false" customHeight="false" outlineLevel="0" collapsed="false">
      <c r="C22" s="132"/>
      <c r="D22" s="132"/>
      <c r="E22" s="132"/>
      <c r="F22" s="132"/>
      <c r="G22" s="21"/>
      <c r="H22" s="21"/>
      <c r="I22" s="128"/>
      <c r="J22" s="0" t="n">
        <v>20</v>
      </c>
      <c r="K22" s="91" t="n">
        <v>1107.530803433</v>
      </c>
      <c r="L22" s="91" t="n">
        <v>0.442330976565407</v>
      </c>
      <c r="M22" s="91" t="n">
        <v>-0.0878380907735829</v>
      </c>
      <c r="N22" s="91" t="n">
        <v>0.0101916182446663</v>
      </c>
      <c r="P22" s="99"/>
      <c r="Q22" s="100"/>
      <c r="R22" s="101"/>
      <c r="S22" s="101"/>
      <c r="T22" s="102"/>
      <c r="W22" s="96" t="n">
        <f aca="false">K23-K22</f>
        <v>58.2490069519999</v>
      </c>
    </row>
    <row r="23" customFormat="false" ht="12.75" hidden="false" customHeight="false" outlineLevel="0" collapsed="false">
      <c r="C23" s="133" t="s">
        <v>160</v>
      </c>
      <c r="D23" s="133"/>
      <c r="E23" s="133"/>
      <c r="F23" s="133"/>
      <c r="G23" s="21"/>
      <c r="H23" s="21"/>
      <c r="I23" s="128"/>
      <c r="J23" s="0" t="n">
        <v>21</v>
      </c>
      <c r="K23" s="91" t="n">
        <v>1165.779810385</v>
      </c>
      <c r="L23" s="91" t="n">
        <v>0.442311168041364</v>
      </c>
      <c r="M23" s="91" t="n">
        <v>-0.0630422585981181</v>
      </c>
      <c r="N23" s="91" t="n">
        <v>0.0105473679031006</v>
      </c>
      <c r="P23" s="99"/>
      <c r="Q23" s="100"/>
      <c r="R23" s="101"/>
      <c r="S23" s="101"/>
      <c r="T23" s="102"/>
      <c r="W23" s="96" t="n">
        <f aca="false">K24-K23</f>
        <v>58.7231468549999</v>
      </c>
    </row>
    <row r="24" customFormat="false" ht="12.75" hidden="false" customHeight="true" outlineLevel="0" collapsed="false">
      <c r="C24" s="134" t="s">
        <v>161</v>
      </c>
      <c r="D24" s="134"/>
      <c r="E24" s="134"/>
      <c r="F24" s="134"/>
      <c r="G24" s="21"/>
      <c r="H24" s="21"/>
      <c r="I24" s="128"/>
      <c r="J24" s="0" t="n">
        <v>22</v>
      </c>
      <c r="K24" s="91" t="n">
        <v>1224.50295724</v>
      </c>
      <c r="L24" s="91" t="n">
        <v>0.442294531385043</v>
      </c>
      <c r="M24" s="91" t="n">
        <v>-0.038319713561233</v>
      </c>
      <c r="N24" s="91" t="n">
        <v>0.0115744675186262</v>
      </c>
      <c r="P24" s="99"/>
      <c r="Q24" s="100"/>
      <c r="R24" s="101"/>
      <c r="S24" s="101"/>
      <c r="T24" s="102"/>
      <c r="W24" s="96" t="n">
        <f aca="false">K25-K24</f>
        <v>58.2098131560001</v>
      </c>
    </row>
    <row r="25" customFormat="false" ht="12.75" hidden="false" customHeight="false" outlineLevel="0" collapsed="false">
      <c r="C25" s="135" t="s">
        <v>162</v>
      </c>
      <c r="D25" s="136"/>
      <c r="E25" s="136"/>
      <c r="F25" s="137"/>
      <c r="G25" s="21"/>
      <c r="H25" s="21"/>
      <c r="I25" s="128"/>
      <c r="J25" s="0" t="n">
        <v>23</v>
      </c>
      <c r="K25" s="91" t="n">
        <v>1282.712770396</v>
      </c>
      <c r="L25" s="91" t="n">
        <v>0.442090020190543</v>
      </c>
      <c r="M25" s="91" t="n">
        <v>-0.0154631592218593</v>
      </c>
      <c r="N25" s="91" t="n">
        <v>0.0132711467923408</v>
      </c>
      <c r="P25" s="99"/>
      <c r="Q25" s="100"/>
      <c r="R25" s="101"/>
      <c r="S25" s="101"/>
      <c r="T25" s="102"/>
      <c r="W25" s="96" t="n">
        <f aca="false">K26-K25</f>
        <v>58.2751443909999</v>
      </c>
    </row>
    <row r="26" customFormat="false" ht="12.75" hidden="false" customHeight="false" outlineLevel="0" collapsed="false">
      <c r="C26" s="138" t="s">
        <v>163</v>
      </c>
      <c r="D26" s="138"/>
      <c r="E26" s="138"/>
      <c r="F26" s="138"/>
      <c r="G26" s="21"/>
      <c r="H26" s="21"/>
      <c r="J26" s="0" t="n">
        <v>24</v>
      </c>
      <c r="K26" s="91" t="n">
        <v>1340.987914787</v>
      </c>
      <c r="L26" s="91" t="n">
        <v>0.44141186171908</v>
      </c>
      <c r="M26" s="91" t="n">
        <v>0.00618336130101304</v>
      </c>
      <c r="N26" s="91" t="n">
        <v>0.0156555190660351</v>
      </c>
      <c r="P26" s="99"/>
      <c r="Q26" s="100"/>
      <c r="R26" s="101"/>
      <c r="S26" s="101"/>
      <c r="T26" s="102"/>
      <c r="W26" s="96" t="n">
        <f aca="false">K27-K26</f>
        <v>58.648299512</v>
      </c>
    </row>
    <row r="27" customFormat="false" ht="12.75" hidden="false" customHeight="false" outlineLevel="0" collapsed="false">
      <c r="C27" s="139" t="s">
        <v>164</v>
      </c>
      <c r="D27" s="139"/>
      <c r="E27" s="139"/>
      <c r="F27" s="139"/>
      <c r="G27" s="21"/>
      <c r="H27" s="21"/>
      <c r="J27" s="0" t="n">
        <v>25</v>
      </c>
      <c r="K27" s="91" t="n">
        <v>1399.636214299</v>
      </c>
      <c r="L27" s="91" t="n">
        <v>0.440453682739489</v>
      </c>
      <c r="M27" s="91" t="n">
        <v>0.0260747319788953</v>
      </c>
      <c r="N27" s="91" t="n">
        <v>0.0184628523811029</v>
      </c>
      <c r="P27" s="99"/>
      <c r="Q27" s="100"/>
      <c r="R27" s="101"/>
      <c r="S27" s="101"/>
      <c r="T27" s="102"/>
      <c r="W27" s="96" t="n">
        <f aca="false">K28-K27</f>
        <v>58.2956289470001</v>
      </c>
    </row>
    <row r="28" customFormat="false" ht="12.75" hidden="false" customHeight="false" outlineLevel="0" collapsed="false">
      <c r="C28" s="140" t="s">
        <v>165</v>
      </c>
      <c r="D28" s="141"/>
      <c r="E28" s="141"/>
      <c r="F28" s="142"/>
      <c r="G28" s="21"/>
      <c r="H28" s="21"/>
      <c r="J28" s="0" t="n">
        <v>26</v>
      </c>
      <c r="K28" s="91" t="n">
        <v>1457.931843246</v>
      </c>
      <c r="L28" s="91" t="n">
        <v>0.439820357621884</v>
      </c>
      <c r="M28" s="91" t="n">
        <v>0.0435531054057671</v>
      </c>
      <c r="N28" s="91" t="n">
        <v>0.0213995697483639</v>
      </c>
      <c r="P28" s="99"/>
      <c r="Q28" s="100"/>
      <c r="R28" s="101"/>
      <c r="S28" s="101"/>
      <c r="T28" s="102"/>
      <c r="W28" s="96" t="n">
        <f aca="false">K29-K28</f>
        <v>58.2045565129999</v>
      </c>
    </row>
    <row r="29" customFormat="false" ht="12.75" hidden="false" customHeight="false" outlineLevel="0" collapsed="false">
      <c r="C29" s="140" t="s">
        <v>166</v>
      </c>
      <c r="D29" s="141"/>
      <c r="E29" s="141"/>
      <c r="F29" s="142"/>
      <c r="G29" s="21"/>
      <c r="H29" s="21"/>
      <c r="J29" s="0" t="n">
        <v>27</v>
      </c>
      <c r="K29" s="91" t="n">
        <v>1516.136399759</v>
      </c>
      <c r="L29" s="91" t="n">
        <v>0.439466616395995</v>
      </c>
      <c r="M29" s="91" t="n">
        <v>0.057287573834762</v>
      </c>
      <c r="N29" s="91" t="n">
        <v>0.024264021884014</v>
      </c>
      <c r="P29" s="99"/>
      <c r="Q29" s="100"/>
      <c r="R29" s="101"/>
      <c r="S29" s="101"/>
      <c r="T29" s="102"/>
      <c r="W29" s="96" t="n">
        <f aca="false">K30-K29</f>
        <v>58.1303824040001</v>
      </c>
    </row>
    <row r="30" customFormat="false" ht="12.75" hidden="false" customHeight="false" outlineLevel="0" collapsed="false">
      <c r="C30" s="140" t="s">
        <v>167</v>
      </c>
      <c r="D30" s="141"/>
      <c r="E30" s="141"/>
      <c r="F30" s="142"/>
      <c r="G30" s="21"/>
      <c r="H30" s="21"/>
      <c r="J30" s="0" t="n">
        <v>28</v>
      </c>
      <c r="K30" s="91" t="n">
        <v>1574.266782163</v>
      </c>
      <c r="L30" s="91" t="n">
        <v>0.439334738012407</v>
      </c>
      <c r="M30" s="91" t="n">
        <v>0.0653901668134231</v>
      </c>
      <c r="N30" s="91" t="n">
        <v>0.0262955353553156</v>
      </c>
      <c r="P30" s="99"/>
      <c r="Q30" s="100"/>
      <c r="R30" s="101"/>
      <c r="S30" s="101"/>
      <c r="T30" s="102"/>
      <c r="W30" s="96" t="n">
        <f aca="false">K31-K30</f>
        <v>58.217031163</v>
      </c>
    </row>
    <row r="31" customFormat="false" ht="13.85" hidden="false" customHeight="false" outlineLevel="0" collapsed="false">
      <c r="C31" s="143" t="s">
        <v>168</v>
      </c>
      <c r="D31" s="144"/>
      <c r="E31" s="144"/>
      <c r="F31" s="144"/>
      <c r="G31" s="21"/>
      <c r="H31" s="21"/>
      <c r="J31" s="0" t="n">
        <v>29</v>
      </c>
      <c r="K31" s="91" t="n">
        <v>1632.483813326</v>
      </c>
      <c r="L31" s="91" t="n">
        <v>0.439244985326206</v>
      </c>
      <c r="M31" s="91" t="n">
        <v>0.0671397997155788</v>
      </c>
      <c r="N31" s="91" t="n">
        <v>0.0275652935343511</v>
      </c>
      <c r="P31" s="99"/>
      <c r="Q31" s="100"/>
      <c r="R31" s="101"/>
      <c r="S31" s="101"/>
      <c r="T31" s="102"/>
      <c r="W31" s="96" t="n">
        <f aca="false">K32-K31</f>
        <v>58.2783597929999</v>
      </c>
    </row>
    <row r="32" customFormat="false" ht="13.85" hidden="false" customHeight="false" outlineLevel="0" collapsed="false">
      <c r="C32" s="143" t="s">
        <v>169</v>
      </c>
      <c r="D32" s="145"/>
      <c r="E32" s="145"/>
      <c r="F32" s="145"/>
      <c r="G32" s="21"/>
      <c r="H32" s="21"/>
      <c r="J32" s="0" t="n">
        <v>30</v>
      </c>
      <c r="K32" s="91" t="n">
        <v>1690.762173119</v>
      </c>
      <c r="L32" s="91" t="n">
        <v>0.438775294539352</v>
      </c>
      <c r="M32" s="91" t="n">
        <v>0.0649837631485825</v>
      </c>
      <c r="N32" s="91" t="n">
        <v>0.0275226494651009</v>
      </c>
      <c r="P32" s="99"/>
      <c r="Q32" s="100"/>
      <c r="R32" s="101"/>
      <c r="S32" s="101"/>
      <c r="T32" s="102"/>
      <c r="W32" s="96" t="n">
        <f aca="false">K33-K32</f>
        <v>58.169975494</v>
      </c>
    </row>
    <row r="33" customFormat="false" ht="13.85" hidden="false" customHeight="false" outlineLevel="0" collapsed="false">
      <c r="C33" s="143" t="s">
        <v>170</v>
      </c>
      <c r="D33" s="146" t="n">
        <f aca="false">D32*2</f>
        <v>0</v>
      </c>
      <c r="E33" s="146" t="n">
        <f aca="false">E32*2</f>
        <v>0</v>
      </c>
      <c r="F33" s="146" t="n">
        <f aca="false">F32*2</f>
        <v>0</v>
      </c>
      <c r="G33" s="21"/>
      <c r="H33" s="21"/>
      <c r="J33" s="0" t="n">
        <v>31</v>
      </c>
      <c r="K33" s="91" t="n">
        <v>1748.932148613</v>
      </c>
      <c r="L33" s="91" t="n">
        <v>0.437538875044539</v>
      </c>
      <c r="M33" s="91" t="n">
        <v>0.0616582142307249</v>
      </c>
      <c r="N33" s="91" t="n">
        <v>0.0263413435896266</v>
      </c>
      <c r="P33" s="99"/>
      <c r="Q33" s="100"/>
      <c r="R33" s="101"/>
      <c r="S33" s="101"/>
      <c r="T33" s="102"/>
      <c r="W33" s="96" t="n">
        <f aca="false">K34-K33</f>
        <v>58.292794555</v>
      </c>
    </row>
    <row r="34" customFormat="false" ht="12.75" hidden="false" customHeight="false" outlineLevel="0" collapsed="false">
      <c r="C34" s="143" t="s">
        <v>171</v>
      </c>
      <c r="D34" s="144"/>
      <c r="E34" s="147"/>
      <c r="F34" s="148"/>
      <c r="G34" s="21"/>
      <c r="H34" s="21"/>
      <c r="J34" s="0" t="n">
        <v>32</v>
      </c>
      <c r="K34" s="91" t="n">
        <v>1807.224943168</v>
      </c>
      <c r="L34" s="91" t="n">
        <v>0.43560890826716</v>
      </c>
      <c r="M34" s="91" t="n">
        <v>0.0567122571800797</v>
      </c>
      <c r="N34" s="91" t="n">
        <v>0.0246572038776483</v>
      </c>
      <c r="P34" s="99"/>
      <c r="Q34" s="100"/>
      <c r="R34" s="101"/>
      <c r="S34" s="101"/>
      <c r="T34" s="102"/>
      <c r="W34" s="96" t="n">
        <f aca="false">K35-K34</f>
        <v>58.194778715</v>
      </c>
    </row>
    <row r="35" customFormat="false" ht="13.5" hidden="false" customHeight="false" outlineLevel="0" collapsed="false">
      <c r="C35" s="149" t="s">
        <v>172</v>
      </c>
      <c r="D35" s="144"/>
      <c r="E35" s="147"/>
      <c r="F35" s="148"/>
      <c r="G35" s="21"/>
      <c r="H35" s="21"/>
      <c r="J35" s="0" t="n">
        <v>33</v>
      </c>
      <c r="K35" s="91" t="n">
        <v>1865.419721883</v>
      </c>
      <c r="L35" s="91" t="n">
        <v>0.433289028065693</v>
      </c>
      <c r="M35" s="91" t="n">
        <v>0.0519556439966643</v>
      </c>
      <c r="N35" s="91" t="n">
        <v>0.0228535517028369</v>
      </c>
      <c r="O35" s="126"/>
      <c r="P35" s="99"/>
      <c r="Q35" s="100"/>
      <c r="R35" s="101"/>
      <c r="S35" s="101"/>
      <c r="T35" s="102"/>
      <c r="W35" s="96" t="n">
        <f aca="false">K36-K35</f>
        <v>58.2622351479999</v>
      </c>
    </row>
    <row r="36" customFormat="false" ht="12.75" hidden="false" customHeight="false" outlineLevel="0" collapsed="false">
      <c r="C36" s="21"/>
      <c r="D36" s="21"/>
      <c r="E36" s="21"/>
      <c r="F36" s="21"/>
      <c r="G36" s="21"/>
      <c r="H36" s="21"/>
      <c r="J36" s="0" t="n">
        <v>34</v>
      </c>
      <c r="K36" s="91" t="n">
        <v>1923.681957031</v>
      </c>
      <c r="L36" s="91" t="n">
        <v>0.43104349959401</v>
      </c>
      <c r="M36" s="91" t="n">
        <v>0.0488291660209921</v>
      </c>
      <c r="N36" s="91" t="n">
        <v>0.0212242526915857</v>
      </c>
      <c r="O36" s="128"/>
      <c r="P36" s="99"/>
      <c r="Q36" s="100"/>
      <c r="R36" s="101"/>
      <c r="S36" s="101"/>
      <c r="T36" s="102"/>
      <c r="W36" s="96" t="n">
        <f aca="false">K37-K36</f>
        <v>58.7769830910002</v>
      </c>
    </row>
    <row r="37" customFormat="false" ht="12.75" hidden="false" customHeight="false" outlineLevel="0" collapsed="false">
      <c r="C37" s="21"/>
      <c r="D37" s="21"/>
      <c r="E37" s="21"/>
      <c r="F37" s="21"/>
      <c r="G37" s="21"/>
      <c r="H37" s="21"/>
      <c r="J37" s="0" t="n">
        <v>35</v>
      </c>
      <c r="K37" s="91" t="n">
        <v>1982.458940122</v>
      </c>
      <c r="L37" s="91" t="n">
        <v>0.429608198505558</v>
      </c>
      <c r="M37" s="91" t="n">
        <v>0.0474242159690494</v>
      </c>
      <c r="N37" s="91" t="n">
        <v>0.0196601869059341</v>
      </c>
      <c r="P37" s="99"/>
      <c r="Q37" s="100"/>
      <c r="R37" s="101"/>
      <c r="S37" s="101"/>
      <c r="T37" s="102"/>
      <c r="W37" s="96" t="n">
        <f aca="false">K38-K37</f>
        <v>58.810849319</v>
      </c>
    </row>
    <row r="38" customFormat="false" ht="12.75" hidden="false" customHeight="false" outlineLevel="0" collapsed="false">
      <c r="C38" s="150" t="s">
        <v>173</v>
      </c>
      <c r="D38" s="150"/>
      <c r="E38" s="150"/>
      <c r="F38" s="150"/>
      <c r="G38" s="150"/>
      <c r="H38" s="150"/>
      <c r="J38" s="0" t="n">
        <v>36</v>
      </c>
      <c r="K38" s="91" t="n">
        <v>2041.269789441</v>
      </c>
      <c r="L38" s="91" t="n">
        <v>0.4291310820011</v>
      </c>
      <c r="M38" s="91" t="n">
        <v>0.0463626657033897</v>
      </c>
      <c r="N38" s="91" t="n">
        <v>0.0183670034146525</v>
      </c>
      <c r="P38" s="99"/>
      <c r="Q38" s="100"/>
      <c r="R38" s="101"/>
      <c r="S38" s="101"/>
      <c r="T38" s="102"/>
      <c r="W38" s="96" t="n">
        <f aca="false">K39-K38</f>
        <v>58.7677809640002</v>
      </c>
    </row>
    <row r="39" customFormat="false" ht="12.75" hidden="false" customHeight="false" outlineLevel="0" collapsed="false">
      <c r="C39" s="151"/>
      <c r="D39" s="151"/>
      <c r="E39" s="151"/>
      <c r="F39" s="151"/>
      <c r="G39" s="151"/>
      <c r="H39" s="151"/>
      <c r="J39" s="0" t="n">
        <v>37</v>
      </c>
      <c r="K39" s="91" t="n">
        <v>2100.037570405</v>
      </c>
      <c r="L39" s="91" t="n">
        <v>0.429478728014674</v>
      </c>
      <c r="M39" s="91" t="n">
        <v>0.043212269730775</v>
      </c>
      <c r="N39" s="91" t="n">
        <v>0.0179196915484676</v>
      </c>
      <c r="P39" s="99"/>
      <c r="Q39" s="100"/>
      <c r="R39" s="101"/>
      <c r="S39" s="101"/>
      <c r="T39" s="102"/>
      <c r="W39" s="96" t="n">
        <f aca="false">K40-K39</f>
        <v>58.8359291779998</v>
      </c>
    </row>
    <row r="40" customFormat="false" ht="12.75" hidden="false" customHeight="false" outlineLevel="0" collapsed="false">
      <c r="C40" s="151"/>
      <c r="D40" s="151"/>
      <c r="E40" s="151"/>
      <c r="F40" s="151"/>
      <c r="G40" s="151"/>
      <c r="H40" s="151"/>
      <c r="J40" s="0" t="n">
        <v>38</v>
      </c>
      <c r="K40" s="91" t="n">
        <v>2158.873499583</v>
      </c>
      <c r="L40" s="91" t="n">
        <v>0.430625887602086</v>
      </c>
      <c r="M40" s="91" t="n">
        <v>0.0379650157924514</v>
      </c>
      <c r="N40" s="91" t="n">
        <v>0.0185619281563095</v>
      </c>
      <c r="P40" s="99"/>
      <c r="Q40" s="100"/>
      <c r="R40" s="101"/>
      <c r="S40" s="101"/>
      <c r="T40" s="102"/>
      <c r="W40" s="96" t="n">
        <f aca="false">K41-K40</f>
        <v>58.7609058180001</v>
      </c>
    </row>
    <row r="41" customFormat="false" ht="12.75" hidden="false" customHeight="false" outlineLevel="0" collapsed="false">
      <c r="C41" s="151"/>
      <c r="D41" s="151"/>
      <c r="E41" s="151"/>
      <c r="F41" s="151"/>
      <c r="G41" s="151"/>
      <c r="H41" s="151"/>
      <c r="J41" s="0" t="n">
        <v>39</v>
      </c>
      <c r="K41" s="91" t="n">
        <v>2217.634405401</v>
      </c>
      <c r="L41" s="91" t="n">
        <v>0.432658063841412</v>
      </c>
      <c r="M41" s="91" t="n">
        <v>0.0310445015173304</v>
      </c>
      <c r="N41" s="91" t="n">
        <v>0.0200398648162346</v>
      </c>
      <c r="P41" s="99"/>
      <c r="Q41" s="100"/>
      <c r="R41" s="101"/>
      <c r="S41" s="101"/>
      <c r="T41" s="102"/>
      <c r="W41" s="96" t="n">
        <f aca="false">K42-K41</f>
        <v>58.8312188</v>
      </c>
    </row>
    <row r="42" customFormat="false" ht="12.75" hidden="false" customHeight="false" outlineLevel="0" collapsed="false">
      <c r="C42" s="151"/>
      <c r="D42" s="151"/>
      <c r="E42" s="151"/>
      <c r="F42" s="151"/>
      <c r="G42" s="151"/>
      <c r="H42" s="151"/>
      <c r="J42" s="0" t="n">
        <v>40</v>
      </c>
      <c r="K42" s="91" t="n">
        <v>2276.465624201</v>
      </c>
      <c r="L42" s="91" t="n">
        <v>0.435027279103778</v>
      </c>
      <c r="M42" s="91" t="n">
        <v>0.0226901957822364</v>
      </c>
      <c r="N42" s="91" t="n">
        <v>0.0216069194904011</v>
      </c>
      <c r="P42" s="99"/>
      <c r="Q42" s="100"/>
      <c r="R42" s="101"/>
      <c r="S42" s="101"/>
      <c r="T42" s="102"/>
      <c r="W42" s="96" t="n">
        <f aca="false">K43-K42</f>
        <v>58.801429271</v>
      </c>
    </row>
    <row r="43" customFormat="false" ht="12.75" hidden="false" customHeight="false" outlineLevel="0" collapsed="false">
      <c r="C43" s="151"/>
      <c r="D43" s="151"/>
      <c r="E43" s="151"/>
      <c r="F43" s="151"/>
      <c r="G43" s="151"/>
      <c r="H43" s="151"/>
      <c r="J43" s="0" t="n">
        <v>41</v>
      </c>
      <c r="K43" s="91" t="n">
        <v>2335.267053472</v>
      </c>
      <c r="L43" s="91" t="n">
        <v>0.436302437029188</v>
      </c>
      <c r="M43" s="91" t="n">
        <v>0.0146771444741572</v>
      </c>
      <c r="N43" s="91" t="n">
        <v>0.0226823007762894</v>
      </c>
      <c r="P43" s="99"/>
      <c r="Q43" s="100"/>
      <c r="R43" s="101"/>
      <c r="S43" s="101"/>
      <c r="T43" s="102"/>
      <c r="W43" s="96" t="n">
        <f aca="false">K44-K43</f>
        <v>58.8449988550001</v>
      </c>
    </row>
    <row r="44" customFormat="false" ht="12.75" hidden="false" customHeight="false" outlineLevel="0" collapsed="false">
      <c r="C44" s="151"/>
      <c r="D44" s="151"/>
      <c r="E44" s="151"/>
      <c r="F44" s="151"/>
      <c r="G44" s="151"/>
      <c r="H44" s="151"/>
      <c r="J44" s="0" t="n">
        <v>42</v>
      </c>
      <c r="K44" s="91" t="n">
        <v>2394.112052327</v>
      </c>
      <c r="L44" s="91" t="n">
        <v>0.435240683922432</v>
      </c>
      <c r="M44" s="91" t="n">
        <v>0.00973452345059178</v>
      </c>
      <c r="N44" s="91" t="n">
        <v>0.0233839745438441</v>
      </c>
      <c r="P44" s="99"/>
      <c r="Q44" s="100"/>
      <c r="R44" s="101"/>
      <c r="S44" s="101"/>
      <c r="T44" s="102"/>
      <c r="W44" s="96" t="n">
        <f aca="false">K45-K44</f>
        <v>58.7902640699999</v>
      </c>
    </row>
    <row r="45" customFormat="false" ht="12.75" hidden="false" customHeight="false" outlineLevel="0" collapsed="false">
      <c r="C45" s="151"/>
      <c r="D45" s="151"/>
      <c r="E45" s="151"/>
      <c r="F45" s="151"/>
      <c r="G45" s="151"/>
      <c r="H45" s="151"/>
      <c r="J45" s="0" t="n">
        <v>43</v>
      </c>
      <c r="K45" s="91" t="n">
        <v>2452.902316397</v>
      </c>
      <c r="L45" s="91" t="n">
        <v>0.432056528404727</v>
      </c>
      <c r="M45" s="91" t="n">
        <v>0.00862933468123133</v>
      </c>
      <c r="N45" s="91" t="n">
        <v>0.0239222241302431</v>
      </c>
      <c r="P45" s="99"/>
      <c r="Q45" s="100"/>
      <c r="R45" s="101"/>
      <c r="S45" s="101"/>
      <c r="T45" s="102"/>
      <c r="W45" s="96" t="n">
        <f aca="false">K46-K45</f>
        <v>58.7870201289998</v>
      </c>
    </row>
    <row r="46" customFormat="false" ht="12.75" hidden="false" customHeight="false" outlineLevel="0" collapsed="false">
      <c r="C46" s="151"/>
      <c r="D46" s="151"/>
      <c r="E46" s="151"/>
      <c r="F46" s="151"/>
      <c r="G46" s="151"/>
      <c r="H46" s="151"/>
      <c r="J46" s="0" t="n">
        <v>44</v>
      </c>
      <c r="K46" s="91" t="n">
        <v>2511.689336526</v>
      </c>
      <c r="L46" s="91" t="n">
        <v>0.427386902441209</v>
      </c>
      <c r="M46" s="91" t="n">
        <v>0.00993759955930979</v>
      </c>
      <c r="N46" s="91" t="n">
        <v>0.0239146826396511</v>
      </c>
      <c r="P46" s="99"/>
      <c r="Q46" s="100"/>
      <c r="R46" s="101"/>
      <c r="S46" s="101"/>
      <c r="T46" s="102"/>
      <c r="W46" s="96" t="n">
        <f aca="false">K47-K46</f>
        <v>58.7578041830002</v>
      </c>
    </row>
    <row r="47" customFormat="false" ht="12.75" hidden="false" customHeight="false" outlineLevel="0" collapsed="false">
      <c r="C47" s="151"/>
      <c r="D47" s="151"/>
      <c r="E47" s="151"/>
      <c r="F47" s="151"/>
      <c r="G47" s="151"/>
      <c r="H47" s="151"/>
      <c r="J47" s="0" t="n">
        <v>45</v>
      </c>
      <c r="K47" s="91" t="n">
        <v>2570.447140709</v>
      </c>
      <c r="L47" s="91" t="n">
        <v>0.421535630689617</v>
      </c>
      <c r="M47" s="91" t="n">
        <v>0.0136496620498396</v>
      </c>
      <c r="N47" s="91" t="n">
        <v>0.0233405419081187</v>
      </c>
      <c r="P47" s="99"/>
      <c r="Q47" s="100"/>
      <c r="R47" s="101"/>
      <c r="S47" s="101"/>
      <c r="T47" s="102"/>
      <c r="W47" s="96" t="n">
        <f aca="false">K48-K47</f>
        <v>58.7387272740002</v>
      </c>
    </row>
    <row r="48" customFormat="false" ht="12.75" hidden="false" customHeight="false" outlineLevel="0" collapsed="false">
      <c r="C48" s="151"/>
      <c r="D48" s="151"/>
      <c r="E48" s="151"/>
      <c r="F48" s="151"/>
      <c r="G48" s="151"/>
      <c r="H48" s="151"/>
      <c r="J48" s="0" t="n">
        <v>46</v>
      </c>
      <c r="K48" s="91" t="n">
        <v>2629.185867983</v>
      </c>
      <c r="L48" s="91" t="n">
        <v>0.415262468486841</v>
      </c>
      <c r="M48" s="91" t="n">
        <v>0.0203739776020155</v>
      </c>
      <c r="N48" s="91" t="n">
        <v>0.0221325816916322</v>
      </c>
      <c r="P48" s="99"/>
      <c r="Q48" s="100"/>
      <c r="R48" s="101"/>
      <c r="S48" s="101"/>
      <c r="T48" s="102"/>
      <c r="W48" s="96" t="n">
        <f aca="false">K49-K48</f>
        <v>58.7950468879999</v>
      </c>
    </row>
    <row r="49" customFormat="false" ht="12.75" hidden="false" customHeight="false" outlineLevel="0" collapsed="false">
      <c r="C49" s="151"/>
      <c r="D49" s="151"/>
      <c r="E49" s="151"/>
      <c r="F49" s="151"/>
      <c r="G49" s="151"/>
      <c r="H49" s="151"/>
      <c r="J49" s="0" t="n">
        <v>47</v>
      </c>
      <c r="K49" s="91" t="n">
        <v>2687.980914871</v>
      </c>
      <c r="L49" s="91" t="n">
        <v>0.409108558552636</v>
      </c>
      <c r="M49" s="91" t="n">
        <v>0.0273613967864194</v>
      </c>
      <c r="N49" s="91" t="n">
        <v>0.0203978112919025</v>
      </c>
      <c r="P49" s="99"/>
      <c r="Q49" s="100"/>
      <c r="R49" s="101"/>
      <c r="S49" s="101"/>
      <c r="T49" s="102"/>
      <c r="W49" s="96" t="n">
        <f aca="false">K50-K49</f>
        <v>58.9410952660001</v>
      </c>
    </row>
    <row r="50" customFormat="false" ht="12.75" hidden="false" customHeight="false" outlineLevel="0" collapsed="false">
      <c r="C50" s="151"/>
      <c r="D50" s="151"/>
      <c r="E50" s="151"/>
      <c r="F50" s="151"/>
      <c r="G50" s="151"/>
      <c r="H50" s="151"/>
      <c r="J50" s="0" t="n">
        <v>48</v>
      </c>
      <c r="K50" s="91" t="n">
        <v>2746.922010137</v>
      </c>
      <c r="L50" s="91" t="n">
        <v>0.403849070362511</v>
      </c>
      <c r="M50" s="91" t="n">
        <v>0.0329714426231352</v>
      </c>
      <c r="N50" s="91" t="n">
        <v>0.018742071045013</v>
      </c>
      <c r="P50" s="99"/>
      <c r="Q50" s="100"/>
      <c r="R50" s="101"/>
      <c r="S50" s="101"/>
      <c r="T50" s="102"/>
      <c r="W50" s="96" t="n">
        <f aca="false">K51-K50</f>
        <v>58.7207421599996</v>
      </c>
    </row>
    <row r="51" customFormat="false" ht="12.75" hidden="false" customHeight="false" outlineLevel="0" collapsed="false">
      <c r="C51" s="151"/>
      <c r="D51" s="151"/>
      <c r="E51" s="151"/>
      <c r="F51" s="151"/>
      <c r="G51" s="151"/>
      <c r="H51" s="151"/>
      <c r="J51" s="0" t="n">
        <v>49</v>
      </c>
      <c r="K51" s="91" t="n">
        <v>2805.642752297</v>
      </c>
      <c r="L51" s="91" t="n">
        <v>0.399609575258104</v>
      </c>
      <c r="M51" s="91" t="n">
        <v>0.035458587430551</v>
      </c>
      <c r="N51" s="91" t="n">
        <v>0.0177881736721463</v>
      </c>
      <c r="P51" s="99"/>
      <c r="Q51" s="100"/>
      <c r="R51" s="101"/>
      <c r="S51" s="101"/>
      <c r="T51" s="102"/>
      <c r="W51" s="96" t="n">
        <f aca="false">K52-K51</f>
        <v>58.8428617630002</v>
      </c>
    </row>
    <row r="52" customFormat="false" ht="12.75" hidden="false" customHeight="false" outlineLevel="0" collapsed="false">
      <c r="C52" s="151"/>
      <c r="D52" s="151"/>
      <c r="E52" s="151"/>
      <c r="F52" s="151"/>
      <c r="G52" s="151"/>
      <c r="H52" s="151"/>
      <c r="J52" s="0" t="n">
        <v>50</v>
      </c>
      <c r="K52" s="91" t="n">
        <v>2864.48561406</v>
      </c>
      <c r="L52" s="91" t="n">
        <v>0.396402616325075</v>
      </c>
      <c r="M52" s="91" t="n">
        <v>0.0344105548247267</v>
      </c>
      <c r="N52" s="91" t="n">
        <v>0.0175509220491155</v>
      </c>
      <c r="P52" s="99"/>
      <c r="Q52" s="100"/>
      <c r="R52" s="101"/>
      <c r="S52" s="101"/>
      <c r="T52" s="102"/>
      <c r="W52" s="96" t="n">
        <f aca="false">K53-K52</f>
        <v>58.2462643230001</v>
      </c>
    </row>
    <row r="53" customFormat="false" ht="12.75" hidden="false" customHeight="false" outlineLevel="0" collapsed="false">
      <c r="C53" s="151"/>
      <c r="D53" s="151"/>
      <c r="E53" s="151"/>
      <c r="F53" s="151"/>
      <c r="G53" s="151"/>
      <c r="H53" s="151"/>
      <c r="J53" s="0" t="n">
        <v>51</v>
      </c>
      <c r="K53" s="91" t="n">
        <v>2922.731878383</v>
      </c>
      <c r="L53" s="91" t="n">
        <v>0.393876719461679</v>
      </c>
      <c r="M53" s="91" t="n">
        <v>0.0312869052976128</v>
      </c>
      <c r="N53" s="91" t="n">
        <v>0.0177682394618824</v>
      </c>
      <c r="P53" s="99"/>
      <c r="Q53" s="100"/>
      <c r="R53" s="101"/>
      <c r="S53" s="101"/>
      <c r="T53" s="102"/>
      <c r="W53" s="96" t="n">
        <f aca="false">K54-K53</f>
        <v>58.7197839249998</v>
      </c>
    </row>
    <row r="54" customFormat="false" ht="12.75" hidden="false" customHeight="false" outlineLevel="0" collapsed="false">
      <c r="C54" s="151"/>
      <c r="D54" s="151"/>
      <c r="E54" s="151"/>
      <c r="F54" s="151"/>
      <c r="G54" s="151"/>
      <c r="H54" s="151"/>
      <c r="J54" s="0" t="n">
        <v>52</v>
      </c>
      <c r="K54" s="91" t="n">
        <v>2981.451662308</v>
      </c>
      <c r="L54" s="91" t="n">
        <v>0.391922530303152</v>
      </c>
      <c r="M54" s="91" t="n">
        <v>0.026893541126422</v>
      </c>
      <c r="N54" s="91" t="n">
        <v>0.0181236472433095</v>
      </c>
      <c r="P54" s="99"/>
      <c r="Q54" s="100"/>
      <c r="R54" s="101"/>
      <c r="S54" s="101"/>
      <c r="T54" s="102"/>
      <c r="W54" s="96" t="n">
        <f aca="false">K55-K54</f>
        <v>58.2044516999999</v>
      </c>
    </row>
    <row r="55" customFormat="false" ht="12.75" hidden="false" customHeight="false" outlineLevel="0" collapsed="false">
      <c r="C55" s="151"/>
      <c r="D55" s="151"/>
      <c r="E55" s="151"/>
      <c r="F55" s="151"/>
      <c r="G55" s="151"/>
      <c r="H55" s="151"/>
      <c r="J55" s="0" t="n">
        <v>53</v>
      </c>
      <c r="K55" s="91" t="n">
        <v>3039.656114008</v>
      </c>
      <c r="L55" s="91" t="n">
        <v>0.390446721256559</v>
      </c>
      <c r="M55" s="91" t="n">
        <v>0.0200095668349145</v>
      </c>
      <c r="N55" s="91" t="n">
        <v>0.0183155410041422</v>
      </c>
      <c r="P55" s="99"/>
      <c r="Q55" s="100"/>
      <c r="R55" s="101"/>
      <c r="S55" s="101"/>
      <c r="T55" s="102"/>
      <c r="W55" s="96" t="n">
        <f aca="false">K56-K55</f>
        <v>58.8232254190002</v>
      </c>
    </row>
    <row r="56" customFormat="false" ht="12.75" hidden="false" customHeight="false" outlineLevel="0" collapsed="false">
      <c r="C56" s="151"/>
      <c r="D56" s="151"/>
      <c r="E56" s="151"/>
      <c r="F56" s="151"/>
      <c r="G56" s="151"/>
      <c r="H56" s="151"/>
      <c r="J56" s="0" t="n">
        <v>54</v>
      </c>
      <c r="K56" s="91" t="n">
        <v>3098.479339427</v>
      </c>
      <c r="L56" s="91" t="n">
        <v>0.389192785545348</v>
      </c>
      <c r="M56" s="91" t="n">
        <v>0.011214185791267</v>
      </c>
      <c r="N56" s="91" t="n">
        <v>0.0181045679900433</v>
      </c>
      <c r="P56" s="99"/>
      <c r="Q56" s="100"/>
      <c r="R56" s="101"/>
      <c r="S56" s="101"/>
      <c r="T56" s="102"/>
      <c r="W56" s="96" t="n">
        <f aca="false">K57-K56</f>
        <v>58.7757894209999</v>
      </c>
    </row>
    <row r="57" customFormat="false" ht="12.75" hidden="false" customHeight="false" outlineLevel="0" collapsed="false">
      <c r="C57" s="151"/>
      <c r="D57" s="151"/>
      <c r="E57" s="151"/>
      <c r="F57" s="151"/>
      <c r="G57" s="151"/>
      <c r="H57" s="151"/>
      <c r="J57" s="0" t="n">
        <v>55</v>
      </c>
      <c r="K57" s="91" t="n">
        <v>3157.255128848</v>
      </c>
      <c r="L57" s="91" t="n">
        <v>0.387734261252114</v>
      </c>
      <c r="M57" s="91" t="n">
        <v>0.00143778790681376</v>
      </c>
      <c r="N57" s="91" t="n">
        <v>0.0177054549644167</v>
      </c>
      <c r="P57" s="99"/>
      <c r="Q57" s="100"/>
      <c r="R57" s="101"/>
      <c r="S57" s="101"/>
      <c r="T57" s="102"/>
      <c r="W57" s="96" t="n">
        <f aca="false">K58-K57</f>
        <v>58.776434588</v>
      </c>
    </row>
    <row r="58" customFormat="false" ht="12.75" hidden="false" customHeight="false" outlineLevel="0" collapsed="false">
      <c r="C58" s="151"/>
      <c r="D58" s="151"/>
      <c r="E58" s="151"/>
      <c r="F58" s="151"/>
      <c r="G58" s="151"/>
      <c r="H58" s="151"/>
      <c r="J58" s="0" t="n">
        <v>56</v>
      </c>
      <c r="K58" s="91" t="n">
        <v>3216.031563436</v>
      </c>
      <c r="L58" s="91" t="n">
        <v>0.385914943599202</v>
      </c>
      <c r="M58" s="91" t="n">
        <v>-0.00706835191857567</v>
      </c>
      <c r="N58" s="91" t="n">
        <v>0.0172777858642262</v>
      </c>
      <c r="P58" s="99"/>
      <c r="Q58" s="100"/>
      <c r="R58" s="101"/>
      <c r="S58" s="101"/>
      <c r="T58" s="102"/>
      <c r="W58" s="96" t="n">
        <f aca="false">K59-K58</f>
        <v>58.7536288460001</v>
      </c>
    </row>
    <row r="59" customFormat="false" ht="12.75" hidden="false" customHeight="false" outlineLevel="0" collapsed="false">
      <c r="C59" s="151"/>
      <c r="D59" s="151"/>
      <c r="E59" s="151"/>
      <c r="F59" s="151"/>
      <c r="G59" s="151"/>
      <c r="H59" s="151"/>
      <c r="J59" s="0" t="n">
        <v>57</v>
      </c>
      <c r="K59" s="91" t="n">
        <v>3274.785192282</v>
      </c>
      <c r="L59" s="91" t="n">
        <v>0.383423647553225</v>
      </c>
      <c r="M59" s="91" t="n">
        <v>-0.0129844219352205</v>
      </c>
      <c r="N59" s="91" t="n">
        <v>0.0166458148328263</v>
      </c>
      <c r="P59" s="99"/>
      <c r="Q59" s="100"/>
      <c r="R59" s="101"/>
      <c r="S59" s="101"/>
      <c r="T59" s="102"/>
      <c r="W59" s="96" t="n">
        <f aca="false">K60-K59</f>
        <v>58.7974257249998</v>
      </c>
    </row>
    <row r="60" customFormat="false" ht="12.75" hidden="false" customHeight="false" outlineLevel="0" collapsed="false">
      <c r="C60" s="151"/>
      <c r="D60" s="151"/>
      <c r="E60" s="151"/>
      <c r="F60" s="151"/>
      <c r="G60" s="151"/>
      <c r="H60" s="151"/>
      <c r="J60" s="0" t="n">
        <v>58</v>
      </c>
      <c r="K60" s="91" t="n">
        <v>3333.582618007</v>
      </c>
      <c r="L60" s="91" t="n">
        <v>0.380447401839368</v>
      </c>
      <c r="M60" s="91" t="n">
        <v>-0.0161941602920477</v>
      </c>
      <c r="N60" s="91" t="n">
        <v>0.0162621828897258</v>
      </c>
      <c r="P60" s="99"/>
      <c r="Q60" s="100"/>
      <c r="R60" s="101"/>
      <c r="S60" s="101"/>
      <c r="T60" s="102"/>
      <c r="W60" s="96" t="n">
        <f aca="false">K61-K60</f>
        <v>58.8212040800004</v>
      </c>
    </row>
    <row r="61" customFormat="false" ht="12.75" hidden="false" customHeight="false" outlineLevel="0" collapsed="false">
      <c r="C61" s="151"/>
      <c r="D61" s="151"/>
      <c r="E61" s="151"/>
      <c r="F61" s="151"/>
      <c r="G61" s="151"/>
      <c r="H61" s="151"/>
      <c r="J61" s="0" t="n">
        <v>59</v>
      </c>
      <c r="K61" s="91" t="n">
        <v>3392.403822087</v>
      </c>
      <c r="L61" s="91" t="n">
        <v>0.377375854043402</v>
      </c>
      <c r="M61" s="91" t="n">
        <v>-0.0172063327804242</v>
      </c>
      <c r="N61" s="91" t="n">
        <v>0.0163885420417933</v>
      </c>
      <c r="P61" s="99"/>
      <c r="Q61" s="100"/>
      <c r="R61" s="101"/>
      <c r="S61" s="101"/>
      <c r="T61" s="102"/>
      <c r="W61" s="96" t="n">
        <f aca="false">K62-K61</f>
        <v>58.828710453</v>
      </c>
    </row>
    <row r="62" customFormat="false" ht="12.75" hidden="false" customHeight="false" outlineLevel="0" collapsed="false">
      <c r="C62" s="151"/>
      <c r="D62" s="151"/>
      <c r="E62" s="151"/>
      <c r="F62" s="151"/>
      <c r="G62" s="151"/>
      <c r="H62" s="151"/>
      <c r="J62" s="0" t="n">
        <v>60</v>
      </c>
      <c r="K62" s="91" t="n">
        <v>3451.23253254</v>
      </c>
      <c r="L62" s="91" t="n">
        <v>0.374616787682764</v>
      </c>
      <c r="M62" s="91" t="n">
        <v>-0.0158844559586532</v>
      </c>
      <c r="N62" s="91" t="n">
        <v>0.0168860607396562</v>
      </c>
      <c r="P62" s="99"/>
      <c r="Q62" s="100"/>
      <c r="R62" s="101"/>
      <c r="S62" s="101"/>
      <c r="T62" s="102"/>
      <c r="W62" s="96" t="n">
        <f aca="false">K63-K62</f>
        <v>58.9319858419999</v>
      </c>
    </row>
    <row r="63" customFormat="false" ht="12.75" hidden="false" customHeight="false" outlineLevel="0" collapsed="false">
      <c r="C63" s="151"/>
      <c r="D63" s="151"/>
      <c r="E63" s="151"/>
      <c r="F63" s="151"/>
      <c r="G63" s="151"/>
      <c r="H63" s="151"/>
      <c r="J63" s="0" t="n">
        <v>61</v>
      </c>
      <c r="K63" s="91" t="n">
        <v>3510.164518382</v>
      </c>
      <c r="L63" s="91" t="n">
        <v>0.37203453864634</v>
      </c>
      <c r="M63" s="91" t="n">
        <v>-0.0122729367656327</v>
      </c>
      <c r="N63" s="91" t="n">
        <v>0.0176307494244544</v>
      </c>
      <c r="P63" s="99"/>
      <c r="Q63" s="100"/>
      <c r="R63" s="101"/>
      <c r="S63" s="101"/>
      <c r="T63" s="102"/>
      <c r="W63" s="96" t="n">
        <f aca="false">K64-K63</f>
        <v>58.847150218</v>
      </c>
    </row>
    <row r="64" customFormat="false" ht="12.75" hidden="false" customHeight="false" outlineLevel="0" collapsed="false">
      <c r="C64" s="151"/>
      <c r="D64" s="151"/>
      <c r="E64" s="151"/>
      <c r="F64" s="151"/>
      <c r="G64" s="151"/>
      <c r="H64" s="151"/>
      <c r="J64" s="0" t="n">
        <v>62</v>
      </c>
      <c r="K64" s="91" t="n">
        <v>3569.0116686</v>
      </c>
      <c r="L64" s="91" t="n">
        <v>0.36943503424499</v>
      </c>
      <c r="M64" s="91" t="n">
        <v>-0.00666440654371602</v>
      </c>
      <c r="N64" s="91" t="n">
        <v>0.0183981032342711</v>
      </c>
      <c r="P64" s="99"/>
      <c r="Q64" s="100"/>
      <c r="R64" s="101"/>
      <c r="S64" s="101"/>
      <c r="T64" s="102"/>
      <c r="W64" s="96" t="n">
        <f aca="false">K65-K64</f>
        <v>58.8318283619997</v>
      </c>
    </row>
    <row r="65" customFormat="false" ht="12.75" hidden="false" customHeight="false" outlineLevel="0" collapsed="false">
      <c r="C65" s="151"/>
      <c r="D65" s="151"/>
      <c r="E65" s="151"/>
      <c r="F65" s="151"/>
      <c r="G65" s="151"/>
      <c r="H65" s="151"/>
      <c r="J65" s="0" t="n">
        <v>63</v>
      </c>
      <c r="K65" s="91" t="n">
        <v>3627.843496962</v>
      </c>
      <c r="L65" s="91" t="n">
        <v>0.366639453950573</v>
      </c>
      <c r="M65" s="91" t="n">
        <v>0.000724639056355056</v>
      </c>
      <c r="N65" s="91" t="n">
        <v>0.0192472499745197</v>
      </c>
      <c r="P65" s="99"/>
      <c r="Q65" s="100"/>
      <c r="R65" s="101"/>
      <c r="S65" s="101"/>
      <c r="T65" s="102"/>
      <c r="W65" s="96" t="n">
        <f aca="false">K66-K65</f>
        <v>58.7641605640001</v>
      </c>
    </row>
    <row r="66" customFormat="false" ht="12.75" hidden="false" customHeight="false" outlineLevel="0" collapsed="false">
      <c r="C66" s="151"/>
      <c r="D66" s="151"/>
      <c r="E66" s="151"/>
      <c r="F66" s="151"/>
      <c r="G66" s="151"/>
      <c r="H66" s="151"/>
      <c r="J66" s="0" t="n">
        <v>64</v>
      </c>
      <c r="K66" s="91" t="n">
        <v>3686.607657526</v>
      </c>
      <c r="L66" s="91" t="n">
        <v>0.363966318321756</v>
      </c>
      <c r="M66" s="91" t="n">
        <v>0.00852078753407067</v>
      </c>
      <c r="N66" s="91" t="n">
        <v>0.0199550060080602</v>
      </c>
      <c r="P66" s="99"/>
      <c r="Q66" s="100"/>
      <c r="R66" s="101"/>
      <c r="S66" s="101"/>
      <c r="T66" s="102"/>
      <c r="W66" s="96" t="n">
        <f aca="false">K67-K66</f>
        <v>58.7882633690001</v>
      </c>
    </row>
    <row r="67" customFormat="false" ht="12.75" hidden="false" customHeight="false" outlineLevel="0" collapsed="false">
      <c r="C67" s="151"/>
      <c r="D67" s="151"/>
      <c r="E67" s="151"/>
      <c r="F67" s="151"/>
      <c r="G67" s="151"/>
      <c r="H67" s="151"/>
      <c r="J67" s="0" t="n">
        <v>65</v>
      </c>
      <c r="K67" s="91" t="n">
        <v>3745.395920895</v>
      </c>
      <c r="L67" s="91" t="n">
        <v>0.3612835328807</v>
      </c>
      <c r="M67" s="91" t="n">
        <v>0.0171686900037805</v>
      </c>
      <c r="N67" s="91" t="n">
        <v>0.0208086206106836</v>
      </c>
      <c r="P67" s="99"/>
      <c r="Q67" s="100"/>
      <c r="R67" s="101"/>
      <c r="S67" s="101"/>
      <c r="T67" s="102"/>
      <c r="W67" s="96" t="n">
        <f aca="false">K68-K67</f>
        <v>58.857820107</v>
      </c>
    </row>
    <row r="68" customFormat="false" ht="12.75" hidden="false" customHeight="false" outlineLevel="0" collapsed="false">
      <c r="C68" s="21"/>
      <c r="D68" s="21"/>
      <c r="E68" s="21"/>
      <c r="F68" s="21"/>
      <c r="G68" s="21"/>
      <c r="H68" s="21"/>
      <c r="J68" s="0" t="n">
        <v>66</v>
      </c>
      <c r="K68" s="91" t="n">
        <v>3804.253741002</v>
      </c>
      <c r="L68" s="91" t="n">
        <v>0.358982246532943</v>
      </c>
      <c r="M68" s="91" t="n">
        <v>0.0257814076595077</v>
      </c>
      <c r="N68" s="91" t="n">
        <v>0.0215749101537982</v>
      </c>
      <c r="P68" s="99"/>
      <c r="Q68" s="100"/>
      <c r="R68" s="101"/>
      <c r="S68" s="101"/>
      <c r="T68" s="102"/>
      <c r="W68" s="96" t="n">
        <f aca="false">K69-K68</f>
        <v>58.7521176579999</v>
      </c>
    </row>
    <row r="69" customFormat="false" ht="12.75" hidden="false" customHeight="false" outlineLevel="0" collapsed="false">
      <c r="J69" s="0" t="n">
        <v>67</v>
      </c>
      <c r="K69" s="91" t="n">
        <v>3863.00585866</v>
      </c>
      <c r="L69" s="91" t="n">
        <v>0.357014622505476</v>
      </c>
      <c r="M69" s="91" t="n">
        <v>0.0351101305472263</v>
      </c>
      <c r="N69" s="91" t="n">
        <v>0.0220424278517405</v>
      </c>
      <c r="P69" s="99"/>
      <c r="Q69" s="100"/>
      <c r="R69" s="101"/>
      <c r="S69" s="101"/>
      <c r="T69" s="102"/>
      <c r="W69" s="96" t="n">
        <f aca="false">K70-K69</f>
        <v>58.8061701490001</v>
      </c>
    </row>
    <row r="70" customFormat="false" ht="12.75" hidden="false" customHeight="false" outlineLevel="0" collapsed="false">
      <c r="J70" s="0" t="n">
        <v>68</v>
      </c>
      <c r="K70" s="91" t="n">
        <v>3921.812028809</v>
      </c>
      <c r="L70" s="91" t="n">
        <v>0.355676378847475</v>
      </c>
      <c r="M70" s="91" t="n">
        <v>0.0434661529628626</v>
      </c>
      <c r="N70" s="91" t="n">
        <v>0.0221214681803396</v>
      </c>
      <c r="P70" s="99"/>
      <c r="Q70" s="100"/>
      <c r="R70" s="101"/>
      <c r="S70" s="101"/>
      <c r="T70" s="102"/>
      <c r="W70" s="96" t="n">
        <f aca="false">K71-K70</f>
        <v>58.7995244180001</v>
      </c>
    </row>
    <row r="71" customFormat="false" ht="12.75" hidden="false" customHeight="false" outlineLevel="0" collapsed="false">
      <c r="J71" s="0" t="n">
        <v>69</v>
      </c>
      <c r="K71" s="91" t="n">
        <v>3980.611553227</v>
      </c>
      <c r="L71" s="91" t="n">
        <v>0.354760617992029</v>
      </c>
      <c r="M71" s="91" t="n">
        <v>0.0534302446450846</v>
      </c>
      <c r="N71" s="91" t="n">
        <v>0.0220613090969278</v>
      </c>
      <c r="P71" s="99"/>
      <c r="Q71" s="100"/>
      <c r="R71" s="101"/>
      <c r="S71" s="101"/>
      <c r="T71" s="102"/>
      <c r="W71" s="96" t="n">
        <f aca="false">K72-K71</f>
        <v>58.9365019279999</v>
      </c>
    </row>
    <row r="72" customFormat="false" ht="12.75" hidden="false" customHeight="false" outlineLevel="0" collapsed="false">
      <c r="J72" s="0" t="n">
        <v>70</v>
      </c>
      <c r="K72" s="91" t="n">
        <v>4039.548055155</v>
      </c>
      <c r="L72" s="91" t="n">
        <v>0.354256725605438</v>
      </c>
      <c r="M72" s="91" t="n">
        <v>0.0626427137151652</v>
      </c>
      <c r="N72" s="91" t="n">
        <v>0.0223937901628212</v>
      </c>
      <c r="P72" s="99"/>
      <c r="Q72" s="100"/>
      <c r="R72" s="101"/>
      <c r="S72" s="101"/>
      <c r="T72" s="102"/>
      <c r="W72" s="96" t="n">
        <f aca="false">K73-K72</f>
        <v>58.8588701260005</v>
      </c>
    </row>
    <row r="73" customFormat="false" ht="12.75" hidden="false" customHeight="false" outlineLevel="0" collapsed="false">
      <c r="J73" s="0" t="n">
        <v>71</v>
      </c>
      <c r="K73" s="91" t="n">
        <v>4098.406925281</v>
      </c>
      <c r="L73" s="91" t="n">
        <v>0.353984750773122</v>
      </c>
      <c r="M73" s="91" t="n">
        <v>0.0718345344612923</v>
      </c>
      <c r="N73" s="91" t="n">
        <v>0.0234439304744004</v>
      </c>
      <c r="P73" s="99"/>
      <c r="Q73" s="100"/>
      <c r="R73" s="101"/>
      <c r="S73" s="101"/>
      <c r="T73" s="102"/>
      <c r="W73" s="96" t="n">
        <f aca="false">K74-K73</f>
        <v>58.8220755979992</v>
      </c>
    </row>
    <row r="74" customFormat="false" ht="12.75" hidden="false" customHeight="false" outlineLevel="0" collapsed="false">
      <c r="J74" s="0" t="n">
        <v>72</v>
      </c>
      <c r="K74" s="91" t="n">
        <v>4157.229000879</v>
      </c>
      <c r="L74" s="91" t="n">
        <v>0.353701169174858</v>
      </c>
      <c r="M74" s="91" t="n">
        <v>0.0802189936416821</v>
      </c>
      <c r="N74" s="91" t="n">
        <v>0.0252506165549016</v>
      </c>
      <c r="P74" s="99"/>
      <c r="Q74" s="100"/>
      <c r="R74" s="101"/>
      <c r="S74" s="101"/>
      <c r="T74" s="102"/>
      <c r="W74" s="96" t="n">
        <f aca="false">K75-K74</f>
        <v>58.7349443970006</v>
      </c>
    </row>
    <row r="75" customFormat="false" ht="12.75" hidden="false" customHeight="false" outlineLevel="0" collapsed="false">
      <c r="J75" s="0" t="n">
        <v>73</v>
      </c>
      <c r="K75" s="91" t="n">
        <v>4215.963945276</v>
      </c>
      <c r="L75" s="91" t="n">
        <v>0.353402732954532</v>
      </c>
      <c r="M75" s="91" t="n">
        <v>0.0882166250138326</v>
      </c>
      <c r="N75" s="91" t="n">
        <v>0.0279389359782671</v>
      </c>
      <c r="P75" s="99"/>
      <c r="Q75" s="100"/>
      <c r="R75" s="101"/>
      <c r="S75" s="101"/>
      <c r="T75" s="102"/>
      <c r="W75" s="96" t="n">
        <f aca="false">K76-K75</f>
        <v>58.7819052559998</v>
      </c>
    </row>
    <row r="76" customFormat="false" ht="12.75" hidden="false" customHeight="false" outlineLevel="0" collapsed="false">
      <c r="J76" s="0" t="n">
        <v>74</v>
      </c>
      <c r="K76" s="91" t="n">
        <v>4274.745850532</v>
      </c>
      <c r="L76" s="91" t="n">
        <v>0.35276008929747</v>
      </c>
      <c r="M76" s="91" t="n">
        <v>0.0949425110629838</v>
      </c>
      <c r="N76" s="91" t="n">
        <v>0.0313906630936302</v>
      </c>
      <c r="P76" s="99"/>
      <c r="Q76" s="100"/>
      <c r="R76" s="101"/>
      <c r="S76" s="101"/>
      <c r="T76" s="102"/>
      <c r="W76" s="96" t="n">
        <f aca="false">K77-K76</f>
        <v>58.7854063189898</v>
      </c>
    </row>
    <row r="77" customFormat="false" ht="12.75" hidden="false" customHeight="false" outlineLevel="0" collapsed="false">
      <c r="J77" s="0" t="n">
        <v>75</v>
      </c>
      <c r="K77" s="91" t="n">
        <v>4333.53125685099</v>
      </c>
      <c r="L77" s="91" t="n">
        <v>0.351356370154033</v>
      </c>
      <c r="M77" s="91" t="n">
        <v>0.101788638869278</v>
      </c>
      <c r="N77" s="91" t="n">
        <v>0.0346697136453032</v>
      </c>
      <c r="P77" s="99"/>
      <c r="Q77" s="100"/>
      <c r="R77" s="101"/>
      <c r="S77" s="101"/>
      <c r="T77" s="102"/>
      <c r="W77" s="96" t="n">
        <f aca="false">K78-K77</f>
        <v>58.7317121289998</v>
      </c>
    </row>
    <row r="78" customFormat="false" ht="12.75" hidden="false" customHeight="false" outlineLevel="0" collapsed="false">
      <c r="J78" s="0" t="n">
        <v>76</v>
      </c>
      <c r="K78" s="91" t="n">
        <v>4392.26296897999</v>
      </c>
      <c r="L78" s="91" t="n">
        <v>0.349126925024936</v>
      </c>
      <c r="M78" s="91" t="n">
        <v>0.10677661978533</v>
      </c>
      <c r="N78" s="91" t="n">
        <v>0.0371863576207935</v>
      </c>
      <c r="P78" s="99"/>
      <c r="Q78" s="100"/>
      <c r="R78" s="101"/>
      <c r="S78" s="101"/>
      <c r="T78" s="102"/>
      <c r="W78" s="96" t="n">
        <f aca="false">K79-K78</f>
        <v>58.8032302340007</v>
      </c>
    </row>
    <row r="79" customFormat="false" ht="12.75" hidden="false" customHeight="false" outlineLevel="0" collapsed="false">
      <c r="J79" s="0" t="n">
        <v>77</v>
      </c>
      <c r="K79" s="91" t="n">
        <v>4451.06619921399</v>
      </c>
      <c r="L79" s="91" t="n">
        <v>0.346114542917074</v>
      </c>
      <c r="M79" s="91" t="n">
        <v>0.112990249873645</v>
      </c>
      <c r="N79" s="91" t="n">
        <v>0.0386707411145828</v>
      </c>
      <c r="P79" s="99"/>
      <c r="Q79" s="100"/>
      <c r="R79" s="101"/>
      <c r="S79" s="101"/>
      <c r="T79" s="102"/>
      <c r="W79" s="96" t="n">
        <f aca="false">K80-K79</f>
        <v>58.8042680109993</v>
      </c>
    </row>
    <row r="80" customFormat="false" ht="12.75" hidden="false" customHeight="false" outlineLevel="0" collapsed="false">
      <c r="J80" s="0" t="n">
        <v>78</v>
      </c>
      <c r="K80" s="91" t="n">
        <v>4509.87046722499</v>
      </c>
      <c r="L80" s="91" t="n">
        <v>0.342797238288516</v>
      </c>
      <c r="M80" s="91" t="n">
        <v>0.120126450247954</v>
      </c>
      <c r="N80" s="91" t="n">
        <v>0.0394342959640988</v>
      </c>
      <c r="P80" s="99"/>
      <c r="Q80" s="100"/>
      <c r="R80" s="101"/>
      <c r="S80" s="101"/>
      <c r="T80" s="102"/>
      <c r="W80" s="96" t="n">
        <f aca="false">K81-K80</f>
        <v>58.64245734</v>
      </c>
    </row>
    <row r="81" customFormat="false" ht="12.75" hidden="false" customHeight="false" outlineLevel="0" collapsed="false">
      <c r="J81" s="0" t="n">
        <v>79</v>
      </c>
      <c r="K81" s="91" t="n">
        <v>4568.51292456499</v>
      </c>
      <c r="L81" s="91" t="n">
        <v>0.33940375041622</v>
      </c>
      <c r="M81" s="91" t="n">
        <v>0.127147754501156</v>
      </c>
      <c r="N81" s="91" t="n">
        <v>0.0398408879823511</v>
      </c>
      <c r="P81" s="99"/>
      <c r="Q81" s="100"/>
      <c r="R81" s="101"/>
      <c r="S81" s="101"/>
      <c r="T81" s="102"/>
      <c r="W81" s="96" t="n">
        <f aca="false">K82-K81</f>
        <v>58.8064628470002</v>
      </c>
    </row>
    <row r="82" customFormat="false" ht="12.75" hidden="false" customHeight="false" outlineLevel="0" collapsed="false">
      <c r="J82" s="0" t="n">
        <v>80</v>
      </c>
      <c r="K82" s="91" t="n">
        <v>4627.31938741199</v>
      </c>
      <c r="L82" s="91" t="n">
        <v>0.336231215451884</v>
      </c>
      <c r="M82" s="91" t="n">
        <v>0.133106438659202</v>
      </c>
      <c r="N82" s="91" t="n">
        <v>0.0396999651606589</v>
      </c>
      <c r="P82" s="99"/>
      <c r="Q82" s="100"/>
      <c r="R82" s="101"/>
      <c r="S82" s="101"/>
      <c r="T82" s="102"/>
      <c r="W82" s="96" t="n">
        <f aca="false">K83-K82</f>
        <v>58.8677706130002</v>
      </c>
    </row>
    <row r="83" customFormat="false" ht="12.75" hidden="false" customHeight="false" outlineLevel="0" collapsed="false">
      <c r="J83" s="0" t="n">
        <v>81</v>
      </c>
      <c r="K83" s="91" t="n">
        <v>4686.18715802499</v>
      </c>
      <c r="L83" s="91" t="n">
        <v>0.333601299858913</v>
      </c>
      <c r="M83" s="91" t="n">
        <v>0.137939142424031</v>
      </c>
      <c r="N83" s="91" t="n">
        <v>0.0391267847632682</v>
      </c>
      <c r="P83" s="99"/>
      <c r="Q83" s="100"/>
      <c r="R83" s="101"/>
      <c r="S83" s="101"/>
      <c r="T83" s="102"/>
      <c r="W83" s="96" t="n">
        <f aca="false">K84-K83</f>
        <v>58.7981370810103</v>
      </c>
    </row>
    <row r="84" customFormat="false" ht="12.75" hidden="false" customHeight="false" outlineLevel="0" collapsed="false">
      <c r="J84" s="0" t="n">
        <v>82</v>
      </c>
      <c r="K84" s="91" t="n">
        <v>4744.985295106</v>
      </c>
      <c r="L84" s="91" t="n">
        <v>0.331556007283316</v>
      </c>
      <c r="M84" s="91" t="n">
        <v>0.140792808704495</v>
      </c>
      <c r="N84" s="91" t="n">
        <v>0.0383998142900781</v>
      </c>
      <c r="P84" s="99"/>
      <c r="Q84" s="100"/>
      <c r="R84" s="101"/>
      <c r="S84" s="101"/>
      <c r="T84" s="102"/>
      <c r="W84" s="96" t="n">
        <f aca="false">K85-K84</f>
        <v>58.7832997209998</v>
      </c>
    </row>
    <row r="85" customFormat="false" ht="12.75" hidden="false" customHeight="false" outlineLevel="0" collapsed="false">
      <c r="J85" s="0" t="n">
        <v>83</v>
      </c>
      <c r="K85" s="91" t="n">
        <v>4803.768594827</v>
      </c>
      <c r="L85" s="91" t="n">
        <v>0.330104347067094</v>
      </c>
      <c r="M85" s="91" t="n">
        <v>0.141686337029038</v>
      </c>
      <c r="N85" s="91" t="n">
        <v>0.037715186938645</v>
      </c>
      <c r="P85" s="99"/>
      <c r="Q85" s="100"/>
      <c r="R85" s="101"/>
      <c r="S85" s="101"/>
      <c r="T85" s="102"/>
      <c r="W85" s="96" t="n">
        <f aca="false">K86-K85</f>
        <v>58.7534045230004</v>
      </c>
    </row>
    <row r="86" customFormat="false" ht="12.75" hidden="false" customHeight="false" outlineLevel="0" collapsed="false">
      <c r="J86" s="0" t="n">
        <v>84</v>
      </c>
      <c r="K86" s="91" t="n">
        <v>4862.52199935</v>
      </c>
      <c r="L86" s="91" t="n">
        <v>0.32914991859273</v>
      </c>
      <c r="M86" s="91" t="n">
        <v>0.140928009667457</v>
      </c>
      <c r="N86" s="91" t="n">
        <v>0.0371769081607286</v>
      </c>
      <c r="P86" s="99"/>
      <c r="Q86" s="100"/>
      <c r="R86" s="101"/>
      <c r="S86" s="101"/>
      <c r="T86" s="102"/>
      <c r="W86" s="96" t="n">
        <f aca="false">K87-K86</f>
        <v>58.700382385</v>
      </c>
    </row>
    <row r="87" customFormat="false" ht="12.75" hidden="false" customHeight="false" outlineLevel="0" collapsed="false">
      <c r="J87" s="0" t="n">
        <v>85</v>
      </c>
      <c r="K87" s="91" t="n">
        <v>4921.222381735</v>
      </c>
      <c r="L87" s="91" t="n">
        <v>0.328655732945538</v>
      </c>
      <c r="M87" s="91" t="n">
        <v>0.137818067127159</v>
      </c>
      <c r="N87" s="91" t="n">
        <v>0.0363263601604038</v>
      </c>
      <c r="P87" s="99"/>
      <c r="Q87" s="100"/>
      <c r="R87" s="101"/>
      <c r="S87" s="101"/>
      <c r="T87" s="102"/>
      <c r="W87" s="96" t="n">
        <f aca="false">K88-K87</f>
        <v>58.7832518689993</v>
      </c>
    </row>
    <row r="88" customFormat="false" ht="12.75" hidden="false" customHeight="false" outlineLevel="0" collapsed="false">
      <c r="J88" s="0" t="n">
        <v>86</v>
      </c>
      <c r="K88" s="91" t="n">
        <v>4980.005633604</v>
      </c>
      <c r="L88" s="91" t="n">
        <v>0.328363574893206</v>
      </c>
      <c r="M88" s="91" t="n">
        <v>0.133717293545946</v>
      </c>
      <c r="N88" s="91" t="n">
        <v>0.0352773827337257</v>
      </c>
      <c r="P88" s="99"/>
      <c r="Q88" s="100"/>
      <c r="R88" s="101"/>
      <c r="S88" s="101"/>
      <c r="T88" s="102"/>
      <c r="W88" s="96" t="n">
        <f aca="false">K89-K88</f>
        <v>58.7576031590006</v>
      </c>
    </row>
    <row r="89" customFormat="false" ht="12.75" hidden="false" customHeight="false" outlineLevel="0" collapsed="false">
      <c r="J89" s="0" t="n">
        <v>87</v>
      </c>
      <c r="K89" s="91" t="n">
        <v>5038.763236763</v>
      </c>
      <c r="L89" s="91" t="n">
        <v>0.327805724644124</v>
      </c>
      <c r="M89" s="91" t="n">
        <v>0.129565883425144</v>
      </c>
      <c r="N89" s="91" t="n">
        <v>0.0337703207625895</v>
      </c>
      <c r="P89" s="99"/>
      <c r="Q89" s="100"/>
      <c r="R89" s="101"/>
      <c r="S89" s="101"/>
      <c r="T89" s="102"/>
      <c r="W89" s="96" t="n">
        <f aca="false">K90-K89</f>
        <v>58.7475164309999</v>
      </c>
    </row>
    <row r="90" customFormat="false" ht="12.75" hidden="false" customHeight="false" outlineLevel="0" collapsed="false">
      <c r="J90" s="0" t="n">
        <v>88</v>
      </c>
      <c r="K90" s="91" t="n">
        <v>5097.510753194</v>
      </c>
      <c r="L90" s="91" t="n">
        <v>0.326859338969648</v>
      </c>
      <c r="M90" s="91" t="n">
        <v>0.125412707936572</v>
      </c>
      <c r="N90" s="91" t="n">
        <v>0.0320555821290581</v>
      </c>
      <c r="P90" s="99"/>
      <c r="Q90" s="100"/>
      <c r="R90" s="101"/>
      <c r="S90" s="101"/>
      <c r="T90" s="102"/>
      <c r="W90" s="96" t="n">
        <f aca="false">K91-K90</f>
        <v>58.8829966799995</v>
      </c>
    </row>
    <row r="91" customFormat="false" ht="12.75" hidden="false" customHeight="false" outlineLevel="0" collapsed="false">
      <c r="J91" s="0" t="n">
        <v>89</v>
      </c>
      <c r="K91" s="91" t="n">
        <v>5156.393749874</v>
      </c>
      <c r="L91" s="91" t="n">
        <v>0.325644840840443</v>
      </c>
      <c r="M91" s="91" t="n">
        <v>0.120753198898536</v>
      </c>
      <c r="N91" s="91" t="n">
        <v>0.030361286049507</v>
      </c>
      <c r="P91" s="99"/>
      <c r="Q91" s="100"/>
      <c r="R91" s="101"/>
      <c r="S91" s="101"/>
      <c r="T91" s="102"/>
      <c r="W91" s="96" t="n">
        <f aca="false">K92-K91</f>
        <v>58.8079968920001</v>
      </c>
    </row>
    <row r="92" customFormat="false" ht="12.75" hidden="false" customHeight="false" outlineLevel="0" collapsed="false">
      <c r="J92" s="0" t="n">
        <v>90</v>
      </c>
      <c r="K92" s="91" t="n">
        <v>5215.201746766</v>
      </c>
      <c r="L92" s="91" t="n">
        <v>0.324150052235943</v>
      </c>
      <c r="M92" s="91" t="n">
        <v>0.115102688316651</v>
      </c>
      <c r="N92" s="91" t="n">
        <v>0.0288979618431935</v>
      </c>
      <c r="P92" s="99"/>
      <c r="Q92" s="100"/>
      <c r="R92" s="101"/>
      <c r="S92" s="101"/>
      <c r="T92" s="102"/>
      <c r="W92" s="96" t="n">
        <f aca="false">K93-K92</f>
        <v>58.7570528240003</v>
      </c>
    </row>
    <row r="93" customFormat="false" ht="12.75" hidden="false" customHeight="false" outlineLevel="0" collapsed="false">
      <c r="J93" s="0" t="n">
        <v>91</v>
      </c>
      <c r="K93" s="91" t="n">
        <v>5273.95879959</v>
      </c>
      <c r="L93" s="91" t="n">
        <v>0.322453601210589</v>
      </c>
      <c r="M93" s="91" t="n">
        <v>0.10917958175265</v>
      </c>
      <c r="N93" s="91" t="n">
        <v>0.0277134820350487</v>
      </c>
      <c r="P93" s="99"/>
      <c r="Q93" s="100"/>
      <c r="R93" s="101"/>
      <c r="S93" s="101"/>
      <c r="T93" s="102"/>
      <c r="W93" s="96" t="n">
        <f aca="false">K94-K93</f>
        <v>58.7941097049998</v>
      </c>
    </row>
    <row r="94" customFormat="false" ht="12.75" hidden="false" customHeight="false" outlineLevel="0" collapsed="false">
      <c r="J94" s="0" t="n">
        <v>92</v>
      </c>
      <c r="K94" s="91" t="n">
        <v>5332.752909295</v>
      </c>
      <c r="L94" s="91" t="n">
        <v>0.320703713740475</v>
      </c>
      <c r="M94" s="91" t="n">
        <v>0.103603908759185</v>
      </c>
      <c r="N94" s="91" t="n">
        <v>0.0268322465888664</v>
      </c>
      <c r="P94" s="99"/>
      <c r="Q94" s="100"/>
      <c r="R94" s="101"/>
      <c r="S94" s="101"/>
      <c r="T94" s="102"/>
      <c r="W94" s="96" t="n">
        <f aca="false">K95-K94</f>
        <v>59.3218921320004</v>
      </c>
    </row>
    <row r="95" customFormat="false" ht="12.75" hidden="false" customHeight="false" outlineLevel="0" collapsed="false">
      <c r="J95" s="0" t="n">
        <v>93</v>
      </c>
      <c r="K95" s="91" t="n">
        <v>5392.074801427</v>
      </c>
      <c r="L95" s="91" t="n">
        <v>0.318905182507278</v>
      </c>
      <c r="M95" s="91" t="n">
        <v>0.0991270970488109</v>
      </c>
      <c r="N95" s="91" t="n">
        <v>0.0262823349099496</v>
      </c>
      <c r="P95" s="99"/>
      <c r="Q95" s="100"/>
      <c r="R95" s="101"/>
      <c r="S95" s="101"/>
      <c r="T95" s="102"/>
      <c r="W95" s="96" t="n">
        <f aca="false">K96-K95</f>
        <v>59.3047296119994</v>
      </c>
    </row>
    <row r="96" customFormat="false" ht="12.75" hidden="false" customHeight="false" outlineLevel="0" collapsed="false">
      <c r="J96" s="0" t="n">
        <v>94</v>
      </c>
      <c r="K96" s="91" t="n">
        <v>5451.379531039</v>
      </c>
      <c r="L96" s="91" t="n">
        <v>0.317250075920287</v>
      </c>
      <c r="M96" s="91" t="n">
        <v>0.0955995862507505</v>
      </c>
      <c r="N96" s="91" t="n">
        <v>0.0260740644574344</v>
      </c>
      <c r="P96" s="99"/>
      <c r="Q96" s="100"/>
      <c r="R96" s="101"/>
      <c r="S96" s="101"/>
      <c r="T96" s="102"/>
      <c r="W96" s="96" t="n">
        <f aca="false">K97-K96</f>
        <v>58.8422799150003</v>
      </c>
    </row>
    <row r="97" customFormat="false" ht="12.75" hidden="false" customHeight="false" outlineLevel="0" collapsed="false">
      <c r="J97" s="0" t="n">
        <v>95</v>
      </c>
      <c r="K97" s="91" t="n">
        <v>5510.221810954</v>
      </c>
      <c r="L97" s="91" t="n">
        <v>0.315953562979046</v>
      </c>
      <c r="M97" s="91" t="n">
        <v>0.0929448039965587</v>
      </c>
      <c r="N97" s="91" t="n">
        <v>0.0261495521284197</v>
      </c>
      <c r="P97" s="99"/>
      <c r="Q97" s="100"/>
      <c r="R97" s="101"/>
      <c r="S97" s="101"/>
      <c r="T97" s="102"/>
      <c r="W97" s="96" t="n">
        <f aca="false">K98-K97</f>
        <v>59.4034432640001</v>
      </c>
    </row>
    <row r="98" customFormat="false" ht="12.75" hidden="false" customHeight="false" outlineLevel="0" collapsed="false">
      <c r="J98" s="0" t="n">
        <v>96</v>
      </c>
      <c r="K98" s="91" t="n">
        <v>5569.625254218</v>
      </c>
      <c r="L98" s="91" t="n">
        <v>0.315105363243088</v>
      </c>
      <c r="M98" s="91" t="n">
        <v>0.0907124776233762</v>
      </c>
      <c r="N98" s="91" t="n">
        <v>0.0266192713189522</v>
      </c>
      <c r="P98" s="99"/>
      <c r="Q98" s="100"/>
      <c r="R98" s="101"/>
      <c r="S98" s="101"/>
      <c r="T98" s="102"/>
      <c r="W98" s="96" t="n">
        <f aca="false">K99-K98</f>
        <v>59.3361440429999</v>
      </c>
    </row>
    <row r="99" customFormat="false" ht="12.75" hidden="false" customHeight="false" outlineLevel="0" collapsed="false">
      <c r="J99" s="0" t="n">
        <v>97</v>
      </c>
      <c r="K99" s="91" t="n">
        <v>5628.961398261</v>
      </c>
      <c r="L99" s="91" t="n">
        <v>0.314412700576588</v>
      </c>
      <c r="M99" s="91" t="n">
        <v>0.0887950537958651</v>
      </c>
      <c r="N99" s="91" t="n">
        <v>0.0276572078105907</v>
      </c>
      <c r="P99" s="99"/>
      <c r="Q99" s="100"/>
      <c r="R99" s="101"/>
      <c r="S99" s="101"/>
      <c r="T99" s="102"/>
      <c r="W99" s="96" t="n">
        <f aca="false">K100-K99</f>
        <v>58.8256843119998</v>
      </c>
    </row>
    <row r="100" customFormat="false" ht="12.75" hidden="false" customHeight="false" outlineLevel="0" collapsed="false">
      <c r="J100" s="0" t="n">
        <v>98</v>
      </c>
      <c r="K100" s="91" t="n">
        <v>5687.787082573</v>
      </c>
      <c r="L100" s="91" t="n">
        <v>0.313691797252835</v>
      </c>
      <c r="M100" s="91" t="n">
        <v>0.0871594843034795</v>
      </c>
      <c r="N100" s="91" t="n">
        <v>0.0293475152489604</v>
      </c>
      <c r="P100" s="99"/>
      <c r="Q100" s="100"/>
      <c r="R100" s="101"/>
      <c r="S100" s="101"/>
      <c r="T100" s="102"/>
      <c r="W100" s="96" t="n">
        <f aca="false">K101-K100</f>
        <v>58.8408450229999</v>
      </c>
    </row>
    <row r="101" customFormat="false" ht="12.75" hidden="false" customHeight="false" outlineLevel="0" collapsed="false">
      <c r="J101" s="0" t="n">
        <v>99</v>
      </c>
      <c r="K101" s="91" t="n">
        <v>5746.627927596</v>
      </c>
      <c r="L101" s="91" t="n">
        <v>0.312952699609346</v>
      </c>
      <c r="M101" s="91" t="n">
        <v>0.0861282213087493</v>
      </c>
      <c r="N101" s="91" t="n">
        <v>0.031525178541168</v>
      </c>
      <c r="P101" s="99"/>
      <c r="Q101" s="100"/>
      <c r="R101" s="101"/>
      <c r="S101" s="101"/>
      <c r="T101" s="102"/>
      <c r="W101" s="96" t="n">
        <f aca="false">K102-K101</f>
        <v>58.7411361660006</v>
      </c>
    </row>
    <row r="102" customFormat="false" ht="12.75" hidden="false" customHeight="false" outlineLevel="0" collapsed="false">
      <c r="J102" s="0" t="n">
        <v>100</v>
      </c>
      <c r="K102" s="91" t="n">
        <v>5805.369063762</v>
      </c>
      <c r="L102" s="91" t="n">
        <v>0.312144724803796</v>
      </c>
      <c r="M102" s="91" t="n">
        <v>0.085778155247832</v>
      </c>
      <c r="N102" s="91" t="n">
        <v>0.0339766792152859</v>
      </c>
      <c r="P102" s="99"/>
      <c r="Q102" s="100"/>
      <c r="R102" s="101"/>
      <c r="S102" s="101"/>
      <c r="T102" s="102"/>
      <c r="W102" s="96" t="n">
        <f aca="false">K103-K102</f>
        <v>58.8723404909997</v>
      </c>
    </row>
    <row r="103" customFormat="false" ht="12.75" hidden="false" customHeight="false" outlineLevel="0" collapsed="false">
      <c r="J103" s="0" t="n">
        <v>101</v>
      </c>
      <c r="K103" s="91" t="n">
        <v>5864.241404253</v>
      </c>
      <c r="L103" s="91" t="n">
        <v>0.311365665178596</v>
      </c>
      <c r="M103" s="91" t="n">
        <v>0.0856026615649012</v>
      </c>
      <c r="N103" s="91" t="n">
        <v>0.0364251306048139</v>
      </c>
      <c r="P103" s="99"/>
      <c r="Q103" s="100"/>
      <c r="R103" s="101"/>
      <c r="S103" s="101"/>
      <c r="T103" s="102"/>
      <c r="W103" s="96" t="n">
        <f aca="false">K104-K103</f>
        <v>58.8152037529999</v>
      </c>
    </row>
    <row r="104" customFormat="false" ht="12.75" hidden="false" customHeight="false" outlineLevel="0" collapsed="false">
      <c r="J104" s="0" t="n">
        <v>102</v>
      </c>
      <c r="K104" s="91" t="n">
        <v>5923.056608006</v>
      </c>
      <c r="L104" s="91" t="n">
        <v>0.310607146199802</v>
      </c>
      <c r="M104" s="91" t="n">
        <v>0.0848419746459053</v>
      </c>
      <c r="N104" s="91" t="n">
        <v>0.0385151742130529</v>
      </c>
      <c r="P104" s="99"/>
      <c r="Q104" s="100"/>
      <c r="R104" s="101"/>
      <c r="S104" s="101"/>
      <c r="T104" s="102"/>
      <c r="W104" s="96" t="n">
        <f aca="false">K105-K104</f>
        <v>59.2565909710002</v>
      </c>
    </row>
    <row r="105" customFormat="false" ht="12.75" hidden="false" customHeight="false" outlineLevel="0" collapsed="false">
      <c r="J105" s="0" t="n">
        <v>103</v>
      </c>
      <c r="K105" s="91" t="n">
        <v>5982.313198977</v>
      </c>
      <c r="L105" s="91" t="n">
        <v>0.309883725048358</v>
      </c>
      <c r="M105" s="91" t="n">
        <v>0.0831571887325767</v>
      </c>
      <c r="N105" s="91" t="n">
        <v>0.0399384855299408</v>
      </c>
      <c r="P105" s="99"/>
      <c r="Q105" s="100"/>
      <c r="R105" s="101"/>
      <c r="S105" s="101"/>
      <c r="T105" s="102"/>
      <c r="W105" s="96" t="n">
        <f aca="false">K106-K105</f>
        <v>58.8011817050001</v>
      </c>
    </row>
    <row r="106" customFormat="false" ht="12.75" hidden="false" customHeight="false" outlineLevel="0" collapsed="false">
      <c r="J106" s="0" t="n">
        <v>104</v>
      </c>
      <c r="K106" s="91" t="n">
        <v>6041.114380682</v>
      </c>
      <c r="L106" s="91" t="n">
        <v>0.309147229867571</v>
      </c>
      <c r="M106" s="91" t="n">
        <v>0.08035389623288</v>
      </c>
      <c r="N106" s="91" t="n">
        <v>0.0405598717121408</v>
      </c>
      <c r="P106" s="99"/>
      <c r="Q106" s="100"/>
      <c r="R106" s="101"/>
      <c r="S106" s="101"/>
      <c r="T106" s="102"/>
      <c r="W106" s="96" t="n">
        <f aca="false">K107-K106</f>
        <v>58.8386335579999</v>
      </c>
    </row>
    <row r="107" customFormat="false" ht="12.75" hidden="false" customHeight="false" outlineLevel="0" collapsed="false">
      <c r="J107" s="0" t="n">
        <v>105</v>
      </c>
      <c r="K107" s="91" t="n">
        <v>6099.95301424</v>
      </c>
      <c r="L107" s="91" t="n">
        <v>0.308374317672747</v>
      </c>
      <c r="M107" s="91" t="n">
        <v>0.076509478311308</v>
      </c>
      <c r="N107" s="91" t="n">
        <v>0.0405426305172461</v>
      </c>
      <c r="P107" s="99"/>
      <c r="Q107" s="100"/>
      <c r="R107" s="101"/>
      <c r="S107" s="101"/>
      <c r="T107" s="102"/>
      <c r="W107" s="96" t="n">
        <f aca="false">K108-K107</f>
        <v>58.7486940509998</v>
      </c>
    </row>
    <row r="108" customFormat="false" ht="12.75" hidden="false" customHeight="false" outlineLevel="0" collapsed="false">
      <c r="J108" s="0" t="n">
        <v>106</v>
      </c>
      <c r="K108" s="91" t="n">
        <v>6158.701708291</v>
      </c>
      <c r="L108" s="91" t="n">
        <v>0.307614315600316</v>
      </c>
      <c r="M108" s="91" t="n">
        <v>0.0720305400886941</v>
      </c>
      <c r="N108" s="91" t="n">
        <v>0.0400494537789959</v>
      </c>
      <c r="P108" s="99"/>
      <c r="Q108" s="100"/>
      <c r="R108" s="101"/>
      <c r="S108" s="101"/>
      <c r="T108" s="102"/>
      <c r="W108" s="96" t="n">
        <f aca="false">K109-K108</f>
        <v>58.8493412500002</v>
      </c>
    </row>
    <row r="109" customFormat="false" ht="12.75" hidden="false" customHeight="false" outlineLevel="0" collapsed="false">
      <c r="J109" s="0" t="n">
        <v>107</v>
      </c>
      <c r="K109" s="91" t="n">
        <v>6217.551049541</v>
      </c>
      <c r="L109" s="91" t="n">
        <v>0.306947411732992</v>
      </c>
      <c r="M109" s="91" t="n">
        <v>0.067105411762942</v>
      </c>
      <c r="N109" s="91" t="n">
        <v>0.0392715020404023</v>
      </c>
      <c r="P109" s="99"/>
      <c r="Q109" s="100"/>
      <c r="R109" s="101"/>
      <c r="S109" s="101"/>
      <c r="T109" s="102"/>
      <c r="W109" s="96" t="n">
        <f aca="false">K110-K109</f>
        <v>59.3410315130004</v>
      </c>
    </row>
    <row r="110" customFormat="false" ht="12.75" hidden="false" customHeight="false" outlineLevel="0" collapsed="false">
      <c r="J110" s="0" t="n">
        <v>108</v>
      </c>
      <c r="K110" s="91" t="n">
        <v>6276.892081054</v>
      </c>
      <c r="L110" s="91" t="n">
        <v>0.306507151676474</v>
      </c>
      <c r="M110" s="91" t="n">
        <v>0.0620106330940062</v>
      </c>
      <c r="N110" s="91" t="n">
        <v>0.0384354697667192</v>
      </c>
      <c r="P110" s="99"/>
      <c r="Q110" s="100"/>
      <c r="R110" s="101"/>
      <c r="S110" s="101"/>
      <c r="T110" s="102"/>
      <c r="W110" s="96" t="n">
        <f aca="false">K111-K110</f>
        <v>58.7353569199995</v>
      </c>
    </row>
    <row r="111" customFormat="false" ht="12.75" hidden="false" customHeight="false" outlineLevel="0" collapsed="false">
      <c r="J111" s="0" t="n">
        <v>109</v>
      </c>
      <c r="K111" s="91" t="n">
        <v>6335.627437974</v>
      </c>
      <c r="L111" s="91" t="n">
        <v>0.306322728019873</v>
      </c>
      <c r="M111" s="91" t="n">
        <v>0.0573830356739228</v>
      </c>
      <c r="N111" s="91" t="n">
        <v>0.0377388694977167</v>
      </c>
      <c r="P111" s="99"/>
      <c r="Q111" s="100"/>
      <c r="R111" s="101"/>
      <c r="S111" s="101"/>
      <c r="T111" s="102"/>
      <c r="W111" s="96" t="n">
        <f aca="false">K112-K111</f>
        <v>58.8053101570004</v>
      </c>
    </row>
    <row r="112" customFormat="false" ht="12.75" hidden="false" customHeight="false" outlineLevel="0" collapsed="false">
      <c r="J112" s="0" t="n">
        <v>110</v>
      </c>
      <c r="K112" s="91" t="n">
        <v>6394.432748131</v>
      </c>
      <c r="L112" s="91" t="n">
        <v>0.306242051743799</v>
      </c>
      <c r="M112" s="91" t="n">
        <v>0.0539174335760151</v>
      </c>
      <c r="N112" s="91" t="n">
        <v>0.0373200989556049</v>
      </c>
      <c r="P112" s="99"/>
      <c r="Q112" s="100"/>
      <c r="R112" s="101"/>
      <c r="S112" s="101"/>
      <c r="T112" s="102"/>
      <c r="W112" s="96" t="n">
        <f aca="false">K113-K112</f>
        <v>58.8102424629997</v>
      </c>
    </row>
    <row r="113" customFormat="false" ht="12.75" hidden="false" customHeight="false" outlineLevel="0" collapsed="false">
      <c r="J113" s="0" t="n">
        <v>111</v>
      </c>
      <c r="K113" s="91" t="n">
        <v>6453.242990594</v>
      </c>
      <c r="L113" s="91" t="n">
        <v>0.306026694381198</v>
      </c>
      <c r="M113" s="91" t="n">
        <v>0.0518468635494509</v>
      </c>
      <c r="N113" s="91" t="n">
        <v>0.0372657047243238</v>
      </c>
      <c r="P113" s="99"/>
      <c r="Q113" s="100"/>
      <c r="R113" s="101"/>
      <c r="S113" s="101"/>
      <c r="T113" s="102"/>
      <c r="W113" s="96" t="n">
        <f aca="false">K114-K113</f>
        <v>58.7746691379998</v>
      </c>
    </row>
    <row r="114" customFormat="false" ht="12.75" hidden="false" customHeight="false" outlineLevel="0" collapsed="false">
      <c r="J114" s="0" t="n">
        <v>112</v>
      </c>
      <c r="K114" s="91" t="n">
        <v>6512.017659732</v>
      </c>
      <c r="L114" s="91" t="n">
        <v>0.305432483124234</v>
      </c>
      <c r="M114" s="91" t="n">
        <v>0.0516566407352435</v>
      </c>
      <c r="N114" s="91" t="n">
        <v>0.037709753739276</v>
      </c>
      <c r="P114" s="99"/>
      <c r="Q114" s="100"/>
      <c r="R114" s="101"/>
      <c r="S114" s="101"/>
      <c r="T114" s="102"/>
      <c r="W114" s="96" t="n">
        <f aca="false">K115-K114</f>
        <v>58.7607876710008</v>
      </c>
    </row>
    <row r="115" customFormat="false" ht="12.75" hidden="false" customHeight="false" outlineLevel="0" collapsed="false">
      <c r="J115" s="0" t="n">
        <v>113</v>
      </c>
      <c r="K115" s="91" t="n">
        <v>6570.778447403</v>
      </c>
      <c r="L115" s="91" t="n">
        <v>0.304316400586733</v>
      </c>
      <c r="M115" s="91" t="n">
        <v>0.053131571735235</v>
      </c>
      <c r="N115" s="91" t="n">
        <v>0.0387283563709684</v>
      </c>
      <c r="P115" s="99"/>
      <c r="Q115" s="100"/>
      <c r="R115" s="101"/>
      <c r="S115" s="101"/>
      <c r="T115" s="102"/>
      <c r="W115" s="96" t="n">
        <f aca="false">K116-K115</f>
        <v>59.4398004179993</v>
      </c>
    </row>
    <row r="116" customFormat="false" ht="12.75" hidden="false" customHeight="false" outlineLevel="0" collapsed="false">
      <c r="J116" s="0" t="n">
        <v>114</v>
      </c>
      <c r="K116" s="91" t="n">
        <v>6630.218247821</v>
      </c>
      <c r="L116" s="91" t="n">
        <v>0.302626143840625</v>
      </c>
      <c r="M116" s="91" t="n">
        <v>0.0552952895843792</v>
      </c>
      <c r="N116" s="91" t="n">
        <v>0.040209778742506</v>
      </c>
      <c r="P116" s="99"/>
      <c r="Q116" s="100"/>
      <c r="R116" s="101"/>
      <c r="S116" s="101"/>
      <c r="T116" s="102"/>
      <c r="W116" s="96" t="n">
        <f aca="false">K117-K116</f>
        <v>58.72448558</v>
      </c>
    </row>
    <row r="117" customFormat="false" ht="12.75" hidden="false" customHeight="false" outlineLevel="0" collapsed="false">
      <c r="J117" s="0" t="n">
        <v>115</v>
      </c>
      <c r="K117" s="91" t="n">
        <v>6688.942733401</v>
      </c>
      <c r="L117" s="91" t="n">
        <v>0.300500733443955</v>
      </c>
      <c r="M117" s="91" t="n">
        <v>0.057168905287094</v>
      </c>
      <c r="N117" s="91" t="n">
        <v>0.0419580571126047</v>
      </c>
      <c r="P117" s="99"/>
      <c r="Q117" s="100"/>
      <c r="R117" s="101"/>
      <c r="S117" s="101"/>
      <c r="T117" s="102"/>
      <c r="W117" s="96" t="n">
        <f aca="false">K118-K117</f>
        <v>58.8389451840003</v>
      </c>
    </row>
    <row r="118" customFormat="false" ht="12.75" hidden="false" customHeight="false" outlineLevel="0" collapsed="false">
      <c r="C118" s="21"/>
      <c r="D118" s="21"/>
      <c r="E118" s="21"/>
      <c r="F118" s="21"/>
      <c r="G118" s="21"/>
      <c r="H118" s="21"/>
      <c r="J118" s="0" t="n">
        <v>116</v>
      </c>
      <c r="K118" s="91" t="n">
        <v>6747.781678585</v>
      </c>
      <c r="L118" s="91" t="n">
        <v>0.298265725471843</v>
      </c>
      <c r="M118" s="91" t="n">
        <v>0.058085408329883</v>
      </c>
      <c r="N118" s="91" t="n">
        <v>0.0437231060723227</v>
      </c>
      <c r="P118" s="99"/>
      <c r="Q118" s="100"/>
      <c r="R118" s="101"/>
      <c r="S118" s="101"/>
      <c r="T118" s="102"/>
      <c r="W118" s="96" t="n">
        <f aca="false">K119-K118</f>
        <v>58.7927143509996</v>
      </c>
    </row>
    <row r="119" customFormat="false" ht="12.75" hidden="false" customHeight="false" outlineLevel="0" collapsed="false">
      <c r="C119" s="21"/>
      <c r="D119" s="21"/>
      <c r="E119" s="21"/>
      <c r="F119" s="21"/>
      <c r="G119" s="21"/>
      <c r="H119" s="21"/>
      <c r="J119" s="0" t="n">
        <v>117</v>
      </c>
      <c r="K119" s="91" t="n">
        <v>6806.574392936</v>
      </c>
      <c r="L119" s="91" t="n">
        <v>0.296233731468573</v>
      </c>
      <c r="M119" s="91" t="n">
        <v>0.0580408607918662</v>
      </c>
      <c r="N119" s="91" t="n">
        <v>0.0452512437871891</v>
      </c>
      <c r="P119" s="99"/>
      <c r="Q119" s="100"/>
      <c r="R119" s="101"/>
      <c r="S119" s="101"/>
      <c r="T119" s="102"/>
      <c r="W119" s="96" t="n">
        <f aca="false">K120-K119</f>
        <v>58.7447423660005</v>
      </c>
    </row>
    <row r="120" customFormat="false" ht="12.75" hidden="false" customHeight="false" outlineLevel="0" collapsed="false">
      <c r="C120" s="21"/>
      <c r="D120" s="21"/>
      <c r="E120" s="21"/>
      <c r="F120" s="21"/>
      <c r="G120" s="21"/>
      <c r="H120" s="21"/>
      <c r="J120" s="0" t="n">
        <v>118</v>
      </c>
      <c r="K120" s="91" t="n">
        <v>6865.319135302</v>
      </c>
      <c r="L120" s="91" t="n">
        <v>0.29457173926041</v>
      </c>
      <c r="M120" s="91" t="n">
        <v>0.0568502352853422</v>
      </c>
      <c r="N120" s="91" t="n">
        <v>0.0462855743310612</v>
      </c>
      <c r="P120" s="99"/>
      <c r="Q120" s="100"/>
      <c r="R120" s="101"/>
      <c r="S120" s="101"/>
      <c r="T120" s="102"/>
      <c r="W120" s="96" t="n">
        <f aca="false">K121-K120</f>
        <v>58.8125635189999</v>
      </c>
    </row>
    <row r="121" customFormat="false" ht="12.75" hidden="false" customHeight="false" outlineLevel="0" collapsed="false">
      <c r="C121" s="21"/>
      <c r="D121" s="21"/>
      <c r="E121" s="21"/>
      <c r="F121" s="21"/>
      <c r="G121" s="21"/>
      <c r="H121" s="21"/>
      <c r="J121" s="0" t="n">
        <v>119</v>
      </c>
      <c r="K121" s="91" t="n">
        <v>6924.131698821</v>
      </c>
      <c r="L121" s="91" t="n">
        <v>0.293360874990439</v>
      </c>
      <c r="M121" s="91" t="n">
        <v>0.0546057947567031</v>
      </c>
      <c r="N121" s="91" t="n">
        <v>0.0467096531600921</v>
      </c>
      <c r="P121" s="99"/>
      <c r="Q121" s="100"/>
      <c r="R121" s="101"/>
      <c r="S121" s="101"/>
      <c r="T121" s="102"/>
      <c r="W121" s="96" t="n">
        <f aca="false">K122-K121</f>
        <v>58.8374778279995</v>
      </c>
    </row>
    <row r="122" customFormat="false" ht="12.75" hidden="false" customHeight="false" outlineLevel="0" collapsed="false">
      <c r="C122" s="21"/>
      <c r="D122" s="21"/>
      <c r="E122" s="21"/>
      <c r="F122" s="21"/>
      <c r="G122" s="21"/>
      <c r="H122" s="21"/>
      <c r="J122" s="0" t="n">
        <v>120</v>
      </c>
      <c r="K122" s="91" t="n">
        <v>6982.969176649</v>
      </c>
      <c r="L122" s="91" t="n">
        <v>0.292590317166483</v>
      </c>
      <c r="M122" s="91" t="n">
        <v>0.0517725134319249</v>
      </c>
      <c r="N122" s="91" t="n">
        <v>0.0465600211652285</v>
      </c>
      <c r="P122" s="99"/>
      <c r="Q122" s="100"/>
      <c r="R122" s="101"/>
      <c r="S122" s="101"/>
      <c r="T122" s="102"/>
      <c r="W122" s="96" t="n">
        <f aca="false">K123-K122</f>
        <v>58.6655627090004</v>
      </c>
    </row>
    <row r="123" customFormat="false" ht="12.75" hidden="false" customHeight="false" outlineLevel="0" collapsed="false">
      <c r="C123" s="21"/>
      <c r="D123" s="21"/>
      <c r="E123" s="21"/>
      <c r="F123" s="21"/>
      <c r="G123" s="21"/>
      <c r="H123" s="21"/>
      <c r="J123" s="0" t="n">
        <v>121</v>
      </c>
      <c r="K123" s="91" t="n">
        <v>7041.634739358</v>
      </c>
      <c r="L123" s="91" t="n">
        <v>0.292223040076157</v>
      </c>
      <c r="M123" s="91" t="n">
        <v>0.0493983749968729</v>
      </c>
      <c r="N123" s="91" t="n">
        <v>0.0459804150381925</v>
      </c>
      <c r="P123" s="99"/>
      <c r="Q123" s="100"/>
      <c r="R123" s="101"/>
      <c r="S123" s="101"/>
      <c r="T123" s="102"/>
      <c r="W123" s="96" t="n">
        <f aca="false">K124-K123</f>
        <v>58.8966448540004</v>
      </c>
    </row>
    <row r="124" customFormat="false" ht="12.75" hidden="false" customHeight="false" outlineLevel="0" collapsed="false">
      <c r="C124" s="21"/>
      <c r="D124" s="21"/>
      <c r="E124" s="21"/>
      <c r="F124" s="21"/>
      <c r="G124" s="21"/>
      <c r="H124" s="21"/>
      <c r="J124" s="0" t="n">
        <v>122</v>
      </c>
      <c r="K124" s="91" t="n">
        <v>7100.531384212</v>
      </c>
      <c r="L124" s="91" t="n">
        <v>0.292134427999969</v>
      </c>
      <c r="M124" s="91" t="n">
        <v>0.0481060375715259</v>
      </c>
      <c r="N124" s="91" t="n">
        <v>0.0451786978946201</v>
      </c>
      <c r="P124" s="99"/>
      <c r="Q124" s="100"/>
      <c r="R124" s="101"/>
      <c r="S124" s="101"/>
      <c r="T124" s="102"/>
      <c r="W124" s="96" t="n">
        <f aca="false">K125-K124</f>
        <v>58.8539419609997</v>
      </c>
    </row>
    <row r="125" customFormat="false" ht="12.75" hidden="false" customHeight="false" outlineLevel="0" collapsed="false">
      <c r="C125" s="21"/>
      <c r="D125" s="21"/>
      <c r="E125" s="21"/>
      <c r="F125" s="21"/>
      <c r="G125" s="21"/>
      <c r="H125" s="21"/>
      <c r="J125" s="0" t="n">
        <v>123</v>
      </c>
      <c r="K125" s="91" t="n">
        <v>7159.385326173</v>
      </c>
      <c r="L125" s="91" t="n">
        <v>0.292173198048861</v>
      </c>
      <c r="M125" s="91" t="n">
        <v>0.0477903699659996</v>
      </c>
      <c r="N125" s="91" t="n">
        <v>0.0442668011050396</v>
      </c>
      <c r="P125" s="99"/>
      <c r="Q125" s="100"/>
      <c r="R125" s="101"/>
      <c r="S125" s="101"/>
      <c r="T125" s="102"/>
      <c r="W125" s="96" t="n">
        <f aca="false">K126-K125</f>
        <v>58.8402791420003</v>
      </c>
    </row>
    <row r="126" customFormat="false" ht="12.75" hidden="false" customHeight="false" outlineLevel="0" collapsed="false">
      <c r="C126" s="21"/>
      <c r="D126" s="21"/>
      <c r="E126" s="21"/>
      <c r="F126" s="21"/>
      <c r="G126" s="21"/>
      <c r="H126" s="21"/>
      <c r="J126" s="0" t="n">
        <v>124</v>
      </c>
      <c r="K126" s="91" t="n">
        <v>7218.225605315</v>
      </c>
      <c r="L126" s="91" t="n">
        <v>0.292221777113892</v>
      </c>
      <c r="M126" s="91" t="n">
        <v>0.0475996519686904</v>
      </c>
      <c r="N126" s="91" t="n">
        <v>0.0431559196336212</v>
      </c>
      <c r="P126" s="99"/>
      <c r="Q126" s="100"/>
      <c r="R126" s="101"/>
      <c r="S126" s="101"/>
      <c r="T126" s="102"/>
      <c r="W126" s="96" t="n">
        <f aca="false">K127-K126</f>
        <v>58.8537316059992</v>
      </c>
    </row>
    <row r="127" customFormat="false" ht="12.75" hidden="false" customHeight="false" outlineLevel="0" collapsed="false">
      <c r="J127" s="0" t="n">
        <v>125</v>
      </c>
      <c r="K127" s="91" t="n">
        <v>7277.079336921</v>
      </c>
      <c r="L127" s="91" t="n">
        <v>0.292296203272693</v>
      </c>
      <c r="M127" s="91" t="n">
        <v>0.0463101206022421</v>
      </c>
      <c r="N127" s="91" t="n">
        <v>0.0417919310879204</v>
      </c>
      <c r="P127" s="99"/>
      <c r="Q127" s="100"/>
      <c r="R127" s="101"/>
      <c r="S127" s="101"/>
      <c r="T127" s="102"/>
      <c r="W127" s="96" t="n">
        <f aca="false">K128-K127</f>
        <v>58.7691419060002</v>
      </c>
    </row>
    <row r="128" customFormat="false" ht="12.75" hidden="false" customHeight="false" outlineLevel="0" collapsed="false">
      <c r="J128" s="0" t="n">
        <v>126</v>
      </c>
      <c r="K128" s="91" t="n">
        <v>7335.848478827</v>
      </c>
      <c r="L128" s="91" t="n">
        <v>0.292363147843952</v>
      </c>
      <c r="M128" s="91" t="n">
        <v>0.0430130213022786</v>
      </c>
      <c r="N128" s="91" t="n">
        <v>0.0401813383731385</v>
      </c>
      <c r="P128" s="99"/>
      <c r="Q128" s="100"/>
      <c r="R128" s="101"/>
      <c r="S128" s="101"/>
      <c r="T128" s="102"/>
      <c r="W128" s="96" t="n">
        <f aca="false">K129-K128</f>
        <v>58.6684580860001</v>
      </c>
    </row>
    <row r="129" customFormat="false" ht="12.75" hidden="false" customHeight="false" outlineLevel="0" collapsed="false">
      <c r="J129" s="0" t="n">
        <v>127</v>
      </c>
      <c r="K129" s="91" t="n">
        <v>7394.516936913</v>
      </c>
      <c r="L129" s="91" t="n">
        <v>0.292526243987051</v>
      </c>
      <c r="M129" s="91" t="n">
        <v>0.0381066316895199</v>
      </c>
      <c r="N129" s="91" t="n">
        <v>0.0384572933759053</v>
      </c>
      <c r="P129" s="99"/>
      <c r="Q129" s="100"/>
      <c r="R129" s="101"/>
      <c r="S129" s="101"/>
      <c r="T129" s="102"/>
      <c r="W129" s="96" t="n">
        <f aca="false">K130-K129</f>
        <v>58.8370157139998</v>
      </c>
    </row>
    <row r="130" customFormat="false" ht="12.75" hidden="false" customHeight="false" outlineLevel="0" collapsed="false">
      <c r="J130" s="0" t="n">
        <v>128</v>
      </c>
      <c r="K130" s="91" t="n">
        <v>7453.353952627</v>
      </c>
      <c r="L130" s="91" t="n">
        <v>0.292915009914855</v>
      </c>
      <c r="M130" s="91" t="n">
        <v>0.0316635565372308</v>
      </c>
      <c r="N130" s="91" t="n">
        <v>0.0367722232571617</v>
      </c>
      <c r="P130" s="99"/>
      <c r="Q130" s="100"/>
      <c r="R130" s="101"/>
      <c r="S130" s="101"/>
      <c r="T130" s="102"/>
      <c r="W130" s="96" t="n">
        <f aca="false">K131-K130</f>
        <v>58.8210346740007</v>
      </c>
    </row>
    <row r="131" customFormat="false" ht="12.75" hidden="false" customHeight="false" outlineLevel="0" collapsed="false">
      <c r="J131" s="0" t="n">
        <v>129</v>
      </c>
      <c r="K131" s="91" t="n">
        <v>7512.174987301</v>
      </c>
      <c r="L131" s="91" t="n">
        <v>0.293559461640703</v>
      </c>
      <c r="M131" s="91" t="n">
        <v>0.024504475476786</v>
      </c>
      <c r="N131" s="91" t="n">
        <v>0.0352547481337185</v>
      </c>
      <c r="P131" s="99"/>
      <c r="Q131" s="100"/>
      <c r="R131" s="101"/>
      <c r="S131" s="101"/>
      <c r="T131" s="102"/>
      <c r="W131" s="96" t="n">
        <f aca="false">K132-K131</f>
        <v>58.8288830719994</v>
      </c>
    </row>
    <row r="132" customFormat="false" ht="12.75" hidden="false" customHeight="false" outlineLevel="0" collapsed="false">
      <c r="J132" s="0" t="n">
        <v>130</v>
      </c>
      <c r="K132" s="91" t="n">
        <v>7571.003870373</v>
      </c>
      <c r="L132" s="91" t="n">
        <v>0.294258886769769</v>
      </c>
      <c r="M132" s="91" t="n">
        <v>0.0185018126562875</v>
      </c>
      <c r="N132" s="91" t="n">
        <v>0.034074498862376</v>
      </c>
      <c r="P132" s="99"/>
      <c r="Q132" s="100"/>
      <c r="R132" s="101"/>
      <c r="S132" s="101"/>
      <c r="T132" s="102"/>
      <c r="W132" s="96" t="n">
        <f aca="false">K133-K132</f>
        <v>58.8870882700003</v>
      </c>
    </row>
    <row r="133" customFormat="false" ht="12.75" hidden="false" customHeight="false" outlineLevel="0" collapsed="false">
      <c r="J133" s="0" t="n">
        <v>131</v>
      </c>
      <c r="K133" s="91" t="n">
        <v>7629.890958643</v>
      </c>
      <c r="L133" s="91" t="n">
        <v>0.294780757603187</v>
      </c>
      <c r="M133" s="91" t="n">
        <v>0.0149627365996844</v>
      </c>
      <c r="N133" s="91" t="n">
        <v>0.033247932586728</v>
      </c>
      <c r="P133" s="99"/>
      <c r="Q133" s="100"/>
      <c r="R133" s="101"/>
      <c r="S133" s="101"/>
      <c r="T133" s="102"/>
      <c r="W133" s="96" t="n">
        <f aca="false">K134-K133</f>
        <v>58.8589818669998</v>
      </c>
    </row>
    <row r="134" customFormat="false" ht="12.75" hidden="false" customHeight="false" outlineLevel="0" collapsed="false">
      <c r="J134" s="0" t="n">
        <v>132</v>
      </c>
      <c r="K134" s="91" t="n">
        <v>7688.74994051</v>
      </c>
      <c r="L134" s="91" t="n">
        <v>0.294893709493524</v>
      </c>
      <c r="M134" s="91" t="n">
        <v>0.01427486194732</v>
      </c>
      <c r="N134" s="91" t="n">
        <v>0.0327107646006339</v>
      </c>
      <c r="P134" s="99"/>
      <c r="Q134" s="100"/>
      <c r="R134" s="101"/>
      <c r="S134" s="101"/>
      <c r="T134" s="102"/>
      <c r="W134" s="96" t="n">
        <f aca="false">K135-K134</f>
        <v>58.7643339910001</v>
      </c>
    </row>
    <row r="135" customFormat="false" ht="12.75" hidden="false" customHeight="false" outlineLevel="0" collapsed="false">
      <c r="J135" s="0" t="n">
        <v>133</v>
      </c>
      <c r="K135" s="91" t="n">
        <v>7747.514274501</v>
      </c>
      <c r="L135" s="91" t="n">
        <v>0.294397786399492</v>
      </c>
      <c r="M135" s="91" t="n">
        <v>0.016694921969222</v>
      </c>
      <c r="N135" s="91" t="n">
        <v>0.03247502508417</v>
      </c>
      <c r="P135" s="99"/>
      <c r="Q135" s="100"/>
      <c r="R135" s="101"/>
      <c r="S135" s="101"/>
      <c r="T135" s="102"/>
      <c r="W135" s="96" t="n">
        <f aca="false">K136-K135</f>
        <v>58.8044694330001</v>
      </c>
    </row>
    <row r="136" customFormat="false" ht="12.75" hidden="false" customHeight="false" outlineLevel="0" collapsed="false">
      <c r="J136" s="0" t="n">
        <v>134</v>
      </c>
      <c r="K136" s="91" t="n">
        <v>7806.318743934</v>
      </c>
      <c r="L136" s="91" t="n">
        <v>0.293187539375202</v>
      </c>
      <c r="M136" s="91" t="n">
        <v>0.0216725739367894</v>
      </c>
      <c r="N136" s="91" t="n">
        <v>0.0324063153380222</v>
      </c>
      <c r="P136" s="99"/>
      <c r="Q136" s="100"/>
      <c r="R136" s="101"/>
      <c r="S136" s="101"/>
      <c r="T136" s="102"/>
      <c r="W136" s="96" t="n">
        <f aca="false">K137-K136</f>
        <v>58.8067603850004</v>
      </c>
    </row>
    <row r="137" customFormat="false" ht="12.75" hidden="false" customHeight="false" outlineLevel="0" collapsed="false">
      <c r="J137" s="0" t="n">
        <v>135</v>
      </c>
      <c r="K137" s="91" t="n">
        <v>7865.125504319</v>
      </c>
      <c r="L137" s="91" t="n">
        <v>0.291268751681234</v>
      </c>
      <c r="M137" s="91" t="n">
        <v>0.0287322217805932</v>
      </c>
      <c r="N137" s="91" t="n">
        <v>0.0325987865951536</v>
      </c>
      <c r="P137" s="99"/>
      <c r="Q137" s="100"/>
      <c r="R137" s="101"/>
      <c r="S137" s="101"/>
      <c r="T137" s="102"/>
      <c r="W137" s="96" t="n">
        <f aca="false">K138-K137</f>
        <v>58.7292027939993</v>
      </c>
    </row>
    <row r="138" customFormat="false" ht="12.75" hidden="false" customHeight="false" outlineLevel="0" collapsed="false">
      <c r="J138" s="0" t="n">
        <v>136</v>
      </c>
      <c r="K138" s="91" t="n">
        <v>7923.854707113</v>
      </c>
      <c r="L138" s="91" t="n">
        <v>0.288775723619628</v>
      </c>
      <c r="M138" s="91" t="n">
        <v>0.0370183131912484</v>
      </c>
      <c r="N138" s="91" t="n">
        <v>0.0330344590341833</v>
      </c>
      <c r="P138" s="99"/>
      <c r="Q138" s="100"/>
      <c r="R138" s="101"/>
      <c r="S138" s="101"/>
      <c r="T138" s="102"/>
      <c r="W138" s="96" t="n">
        <f aca="false">K139-K138</f>
        <v>59.326817997</v>
      </c>
    </row>
    <row r="139" customFormat="false" ht="12.75" hidden="false" customHeight="false" outlineLevel="0" collapsed="false">
      <c r="J139" s="0" t="n">
        <v>137</v>
      </c>
      <c r="K139" s="91" t="n">
        <v>7983.18152511</v>
      </c>
      <c r="L139" s="91" t="n">
        <v>0.285941237589118</v>
      </c>
      <c r="M139" s="91" t="n">
        <v>0.0455698867484186</v>
      </c>
      <c r="N139" s="91" t="n">
        <v>0.0335794216929328</v>
      </c>
      <c r="P139" s="99"/>
      <c r="Q139" s="100"/>
      <c r="R139" s="101"/>
      <c r="S139" s="101"/>
      <c r="T139" s="102"/>
      <c r="W139" s="96" t="n">
        <f aca="false">K140-K139</f>
        <v>59.335656663</v>
      </c>
    </row>
    <row r="140" customFormat="false" ht="12.75" hidden="false" customHeight="false" outlineLevel="0" collapsed="false">
      <c r="J140" s="0" t="n">
        <v>138</v>
      </c>
      <c r="K140" s="91" t="n">
        <v>8042.517181773</v>
      </c>
      <c r="L140" s="91" t="n">
        <v>0.283091070049751</v>
      </c>
      <c r="M140" s="91" t="n">
        <v>0.0534568492996576</v>
      </c>
      <c r="N140" s="91" t="n">
        <v>0.0340368333084016</v>
      </c>
      <c r="P140" s="99"/>
      <c r="Q140" s="100"/>
      <c r="R140" s="101"/>
      <c r="S140" s="101"/>
      <c r="T140" s="102"/>
      <c r="W140" s="96" t="n">
        <f aca="false">K141-K140</f>
        <v>59.274028584</v>
      </c>
    </row>
    <row r="141" customFormat="false" ht="12.75" hidden="false" customHeight="false" outlineLevel="0" collapsed="false">
      <c r="J141" s="0" t="n">
        <v>139</v>
      </c>
      <c r="K141" s="91" t="n">
        <v>8101.791210357</v>
      </c>
      <c r="L141" s="91" t="n">
        <v>0.280540985304109</v>
      </c>
      <c r="M141" s="91" t="n">
        <v>0.0600897570331383</v>
      </c>
      <c r="N141" s="91" t="n">
        <v>0.0343198089568655</v>
      </c>
      <c r="P141" s="99"/>
      <c r="Q141" s="100"/>
      <c r="R141" s="101"/>
      <c r="S141" s="101"/>
      <c r="T141" s="102"/>
      <c r="W141" s="96" t="n">
        <f aca="false">K142-K141</f>
        <v>58.8333940580005</v>
      </c>
    </row>
    <row r="142" customFormat="false" ht="12.75" hidden="false" customHeight="false" outlineLevel="0" collapsed="false">
      <c r="J142" s="0" t="n">
        <v>140</v>
      </c>
      <c r="K142" s="91" t="n">
        <v>8160.624604415</v>
      </c>
      <c r="L142" s="91" t="n">
        <v>0.278438454524115</v>
      </c>
      <c r="M142" s="91" t="n">
        <v>0.0653992877629101</v>
      </c>
      <c r="N142" s="91" t="n">
        <v>0.0343505085627702</v>
      </c>
      <c r="P142" s="99"/>
      <c r="Q142" s="100"/>
      <c r="R142" s="101"/>
      <c r="S142" s="101"/>
      <c r="T142" s="102"/>
      <c r="W142" s="96" t="n">
        <f aca="false">K143-K142</f>
        <v>59.3707558670003</v>
      </c>
    </row>
    <row r="143" customFormat="false" ht="12.75" hidden="false" customHeight="false" outlineLevel="0" collapsed="false">
      <c r="J143" s="0" t="n">
        <v>141</v>
      </c>
      <c r="K143" s="91" t="n">
        <v>8219.995360282</v>
      </c>
      <c r="L143" s="91" t="n">
        <v>0.276884328369382</v>
      </c>
      <c r="M143" s="91" t="n">
        <v>0.0691665914592611</v>
      </c>
      <c r="N143" s="91" t="n">
        <v>0.0340585663106325</v>
      </c>
      <c r="P143" s="99"/>
      <c r="Q143" s="100"/>
      <c r="R143" s="101"/>
      <c r="S143" s="101"/>
      <c r="T143" s="102"/>
      <c r="W143" s="96" t="n">
        <f aca="false">K144-K143</f>
        <v>59.287879816</v>
      </c>
    </row>
    <row r="144" customFormat="false" ht="12.75" hidden="false" customHeight="false" outlineLevel="0" collapsed="false">
      <c r="J144" s="0" t="n">
        <v>142</v>
      </c>
      <c r="K144" s="91" t="n">
        <v>8279.283240098</v>
      </c>
      <c r="L144" s="91" t="n">
        <v>0.275922061074456</v>
      </c>
      <c r="M144" s="91" t="n">
        <v>0.0716437102492623</v>
      </c>
      <c r="N144" s="91" t="n">
        <v>0.0333954779759662</v>
      </c>
      <c r="P144" s="99"/>
      <c r="Q144" s="100"/>
      <c r="R144" s="101"/>
      <c r="S144" s="101"/>
      <c r="T144" s="102"/>
      <c r="W144" s="96" t="n">
        <f aca="false">K145-K144</f>
        <v>59.3373498199999</v>
      </c>
    </row>
    <row r="145" customFormat="false" ht="12.75" hidden="false" customHeight="false" outlineLevel="0" collapsed="false">
      <c r="J145" s="0" t="n">
        <v>143</v>
      </c>
      <c r="K145" s="91" t="n">
        <v>8338.620589918</v>
      </c>
      <c r="L145" s="91" t="n">
        <v>0.275555096453</v>
      </c>
      <c r="M145" s="91" t="n">
        <v>0.0732420079500218</v>
      </c>
      <c r="N145" s="91" t="n">
        <v>0.0322985136458617</v>
      </c>
      <c r="P145" s="99"/>
      <c r="Q145" s="100"/>
      <c r="R145" s="101"/>
      <c r="S145" s="101"/>
      <c r="T145" s="102"/>
      <c r="W145" s="96" t="n">
        <f aca="false">K146-K145</f>
        <v>58.8799058450004</v>
      </c>
    </row>
    <row r="146" customFormat="false" ht="12.75" hidden="false" customHeight="false" outlineLevel="0" collapsed="false">
      <c r="J146" s="0" t="n">
        <v>144</v>
      </c>
      <c r="K146" s="91" t="n">
        <v>8397.500495763</v>
      </c>
      <c r="L146" s="91" t="n">
        <v>0.27571039889569</v>
      </c>
      <c r="M146" s="91" t="n">
        <v>0.0741573818809433</v>
      </c>
      <c r="N146" s="91" t="n">
        <v>0.0307452175431938</v>
      </c>
      <c r="P146" s="99"/>
      <c r="Q146" s="100"/>
      <c r="R146" s="101"/>
      <c r="S146" s="101"/>
      <c r="T146" s="102"/>
      <c r="W146" s="96" t="n">
        <f aca="false">K147-K146</f>
        <v>59.3789690079993</v>
      </c>
    </row>
    <row r="147" customFormat="false" ht="12.75" hidden="false" customHeight="false" outlineLevel="0" collapsed="false">
      <c r="J147" s="0" t="n">
        <v>145</v>
      </c>
      <c r="K147" s="91" t="n">
        <v>8456.879464771</v>
      </c>
      <c r="L147" s="91" t="n">
        <v>0.276319894540751</v>
      </c>
      <c r="M147" s="91" t="n">
        <v>0.0743763258957647</v>
      </c>
      <c r="N147" s="91" t="n">
        <v>0.0287364891368899</v>
      </c>
      <c r="P147" s="99"/>
      <c r="Q147" s="100"/>
      <c r="R147" s="101"/>
      <c r="S147" s="101"/>
      <c r="T147" s="102"/>
      <c r="W147" s="96" t="n">
        <f aca="false">K148-K147</f>
        <v>59.4246422790002</v>
      </c>
    </row>
    <row r="148" customFormat="false" ht="12.75" hidden="false" customHeight="false" outlineLevel="0" collapsed="false">
      <c r="J148" s="0" t="n">
        <v>146</v>
      </c>
      <c r="K148" s="91" t="n">
        <v>8516.30410705</v>
      </c>
      <c r="L148" s="91" t="n">
        <v>0.277305406937814</v>
      </c>
      <c r="M148" s="91" t="n">
        <v>0.0739559993909353</v>
      </c>
      <c r="N148" s="91" t="n">
        <v>0.0262775295761255</v>
      </c>
      <c r="P148" s="99"/>
      <c r="Q148" s="100"/>
      <c r="R148" s="101"/>
      <c r="S148" s="101"/>
      <c r="T148" s="102"/>
      <c r="W148" s="96" t="n">
        <f aca="false">K149-K148</f>
        <v>59.3598541480005</v>
      </c>
    </row>
    <row r="149" customFormat="false" ht="12.75" hidden="false" customHeight="false" outlineLevel="0" collapsed="false">
      <c r="J149" s="0" t="n">
        <v>147</v>
      </c>
      <c r="K149" s="91" t="n">
        <v>8575.663961198</v>
      </c>
      <c r="L149" s="91" t="n">
        <v>0.278535608360058</v>
      </c>
      <c r="M149" s="91" t="n">
        <v>0.0730614733141138</v>
      </c>
      <c r="N149" s="91" t="n">
        <v>0.023404923681312</v>
      </c>
      <c r="P149" s="99"/>
      <c r="Q149" s="100"/>
      <c r="R149" s="101"/>
      <c r="S149" s="101"/>
      <c r="T149" s="102"/>
      <c r="W149" s="96" t="n">
        <f aca="false">K150-K149</f>
        <v>59.3088168449995</v>
      </c>
    </row>
    <row r="150" customFormat="false" ht="12.75" hidden="false" customHeight="false" outlineLevel="0" collapsed="false">
      <c r="J150" s="0" t="n">
        <v>148</v>
      </c>
      <c r="K150" s="91" t="n">
        <v>8634.972778043</v>
      </c>
      <c r="L150" s="91" t="n">
        <v>0.27983186474445</v>
      </c>
      <c r="M150" s="91" t="n">
        <v>0.0718519974053201</v>
      </c>
      <c r="N150" s="91" t="n">
        <v>0.0203176992834266</v>
      </c>
      <c r="P150" s="99"/>
      <c r="Q150" s="100"/>
      <c r="R150" s="101"/>
      <c r="S150" s="101"/>
      <c r="T150" s="102"/>
      <c r="W150" s="96" t="n">
        <f aca="false">K151-K150</f>
        <v>59.415283422999</v>
      </c>
    </row>
    <row r="151" customFormat="false" ht="12.75" hidden="false" customHeight="false" outlineLevel="0" collapsed="false">
      <c r="J151" s="0" t="n">
        <v>149</v>
      </c>
      <c r="K151" s="91" t="n">
        <v>8694.388061466</v>
      </c>
      <c r="L151" s="91" t="n">
        <v>0.280977057810087</v>
      </c>
      <c r="M151" s="91" t="n">
        <v>0.070237697695021</v>
      </c>
      <c r="N151" s="91" t="n">
        <v>0.017291774388238</v>
      </c>
      <c r="P151" s="99"/>
      <c r="Q151" s="100"/>
      <c r="R151" s="101"/>
      <c r="S151" s="101"/>
      <c r="T151" s="102"/>
      <c r="W151" s="96" t="n">
        <f aca="false">K152-K151</f>
        <v>58.8257302239999</v>
      </c>
    </row>
    <row r="152" customFormat="false" ht="12.75" hidden="false" customHeight="false" outlineLevel="0" collapsed="false">
      <c r="J152" s="0" t="n">
        <v>150</v>
      </c>
      <c r="K152" s="91" t="n">
        <v>8753.21379169</v>
      </c>
      <c r="L152" s="91" t="n">
        <v>0.281793241915412</v>
      </c>
      <c r="M152" s="91" t="n">
        <v>0.0680044558610711</v>
      </c>
      <c r="N152" s="91" t="n">
        <v>0.0147029453665679</v>
      </c>
      <c r="P152" s="99"/>
      <c r="Q152" s="100"/>
      <c r="R152" s="101"/>
      <c r="S152" s="101"/>
      <c r="T152" s="102"/>
      <c r="W152" s="96" t="n">
        <f aca="false">K153-K152</f>
        <v>58.7315615610005</v>
      </c>
    </row>
    <row r="153" customFormat="false" ht="12.75" hidden="false" customHeight="false" outlineLevel="0" collapsed="false">
      <c r="J153" s="0" t="n">
        <v>151</v>
      </c>
      <c r="K153" s="91" t="n">
        <v>8811.945353251</v>
      </c>
      <c r="L153" s="91" t="n">
        <v>0.282247638866493</v>
      </c>
      <c r="M153" s="91" t="n">
        <v>0.0652125441783757</v>
      </c>
      <c r="N153" s="91" t="n">
        <v>0.0127050326594064</v>
      </c>
      <c r="P153" s="99"/>
      <c r="Q153" s="100"/>
      <c r="R153" s="101"/>
      <c r="S153" s="101"/>
      <c r="T153" s="102"/>
      <c r="W153" s="96" t="n">
        <f aca="false">K154-K153</f>
        <v>58.9013691150012</v>
      </c>
    </row>
    <row r="154" customFormat="false" ht="12.75" hidden="false" customHeight="false" outlineLevel="0" collapsed="false">
      <c r="J154" s="0" t="n">
        <v>152</v>
      </c>
      <c r="K154" s="91" t="n">
        <v>8870.846722366</v>
      </c>
      <c r="L154" s="91" t="n">
        <v>0.282403033579185</v>
      </c>
      <c r="M154" s="91" t="n">
        <v>0.0621184703130018</v>
      </c>
      <c r="N154" s="91" t="n">
        <v>0.011279930453034</v>
      </c>
      <c r="P154" s="99"/>
      <c r="Q154" s="100"/>
      <c r="R154" s="101"/>
      <c r="S154" s="101"/>
      <c r="T154" s="102"/>
      <c r="W154" s="96" t="n">
        <f aca="false">K155-K154</f>
        <v>58.7758225919988</v>
      </c>
    </row>
    <row r="155" customFormat="false" ht="12.75" hidden="false" customHeight="false" outlineLevel="0" collapsed="false">
      <c r="J155" s="0" t="n">
        <v>153</v>
      </c>
      <c r="K155" s="91" t="n">
        <v>8929.622544958</v>
      </c>
      <c r="L155" s="91" t="n">
        <v>0.282417948621486</v>
      </c>
      <c r="M155" s="91" t="n">
        <v>0.0595313307779725</v>
      </c>
      <c r="N155" s="91" t="n">
        <v>0.0103860164944345</v>
      </c>
      <c r="P155" s="99"/>
      <c r="Q155" s="100"/>
      <c r="R155" s="101"/>
      <c r="S155" s="101"/>
      <c r="T155" s="102"/>
      <c r="W155" s="96" t="n">
        <f aca="false">K156-K155</f>
        <v>58.7131981700004</v>
      </c>
    </row>
    <row r="156" customFormat="false" ht="12.75" hidden="false" customHeight="false" outlineLevel="0" collapsed="false">
      <c r="J156" s="0" t="n">
        <v>154</v>
      </c>
      <c r="K156" s="91" t="n">
        <v>8988.335743128</v>
      </c>
      <c r="L156" s="91" t="n">
        <v>0.282399360309857</v>
      </c>
      <c r="M156" s="91" t="n">
        <v>0.0580657632664013</v>
      </c>
      <c r="N156" s="91" t="n">
        <v>0.009984772391346</v>
      </c>
      <c r="P156" s="99"/>
      <c r="Q156" s="100"/>
      <c r="R156" s="101"/>
      <c r="S156" s="101"/>
      <c r="T156" s="102"/>
      <c r="W156" s="96" t="n">
        <f aca="false">K157-K156</f>
        <v>58.8950033000001</v>
      </c>
    </row>
    <row r="157" customFormat="false" ht="12.75" hidden="false" customHeight="false" outlineLevel="0" collapsed="false">
      <c r="J157" s="0" t="n">
        <v>155</v>
      </c>
      <c r="K157" s="91" t="n">
        <v>9047.230746428</v>
      </c>
      <c r="L157" s="91" t="n">
        <v>0.282468515525173</v>
      </c>
      <c r="M157" s="91" t="n">
        <v>0.0579990360684052</v>
      </c>
      <c r="N157" s="91" t="n">
        <v>0.0100145556129378</v>
      </c>
      <c r="P157" s="99"/>
      <c r="Q157" s="100"/>
      <c r="R157" s="101"/>
      <c r="S157" s="101"/>
      <c r="T157" s="102"/>
      <c r="W157" s="96" t="n">
        <f aca="false">K158-K157</f>
        <v>59.3022216110003</v>
      </c>
    </row>
    <row r="158" customFormat="false" ht="12.75" hidden="false" customHeight="false" outlineLevel="0" collapsed="false">
      <c r="J158" s="0" t="n">
        <v>156</v>
      </c>
      <c r="K158" s="91" t="n">
        <v>9106.532968039</v>
      </c>
      <c r="L158" s="91" t="n">
        <v>0.282684860454812</v>
      </c>
      <c r="M158" s="91" t="n">
        <v>0.0593016894855678</v>
      </c>
      <c r="N158" s="91" t="n">
        <v>0.0103911592254662</v>
      </c>
      <c r="P158" s="99"/>
      <c r="Q158" s="100"/>
      <c r="R158" s="101"/>
      <c r="S158" s="101"/>
      <c r="T158" s="102"/>
      <c r="W158" s="96" t="n">
        <f aca="false">K159-K158</f>
        <v>58.8143086460004</v>
      </c>
    </row>
    <row r="159" customFormat="false" ht="12.75" hidden="false" customHeight="false" outlineLevel="0" collapsed="false">
      <c r="J159" s="0" t="n">
        <v>157</v>
      </c>
      <c r="K159" s="91" t="n">
        <v>9165.347276685</v>
      </c>
      <c r="L159" s="91" t="n">
        <v>0.283023352907056</v>
      </c>
      <c r="M159" s="91" t="n">
        <v>0.0619082839176608</v>
      </c>
      <c r="N159" s="91" t="n">
        <v>0.0109835661253759</v>
      </c>
      <c r="P159" s="99"/>
      <c r="Q159" s="100"/>
      <c r="R159" s="101"/>
      <c r="S159" s="101"/>
      <c r="T159" s="102"/>
      <c r="W159" s="96" t="n">
        <f aca="false">K160-K159</f>
        <v>58.903391337999</v>
      </c>
    </row>
    <row r="160" customFormat="false" ht="12.75" hidden="false" customHeight="false" outlineLevel="0" collapsed="false">
      <c r="J160" s="0" t="n">
        <v>158</v>
      </c>
      <c r="K160" s="91" t="n">
        <v>9224.250668023</v>
      </c>
      <c r="L160" s="91" t="n">
        <v>0.283447350754899</v>
      </c>
      <c r="M160" s="91" t="n">
        <v>0.0650448404300425</v>
      </c>
      <c r="N160" s="91" t="n">
        <v>0.01162783928491</v>
      </c>
      <c r="P160" s="99"/>
      <c r="Q160" s="100"/>
      <c r="R160" s="101"/>
      <c r="S160" s="101"/>
      <c r="T160" s="102"/>
      <c r="W160" s="96" t="n">
        <f aca="false">K161-K160</f>
        <v>58.8263370830009</v>
      </c>
    </row>
    <row r="161" customFormat="false" ht="12.75" hidden="false" customHeight="false" outlineLevel="0" collapsed="false">
      <c r="J161" s="0" t="n">
        <v>159</v>
      </c>
      <c r="K161" s="91" t="n">
        <v>9283.077005106</v>
      </c>
      <c r="L161" s="91" t="n">
        <v>0.283898883894986</v>
      </c>
      <c r="M161" s="91" t="n">
        <v>0.0675540337532114</v>
      </c>
      <c r="N161" s="91" t="n">
        <v>0.0122006811266087</v>
      </c>
      <c r="P161" s="99"/>
      <c r="Q161" s="100"/>
      <c r="R161" s="101"/>
      <c r="S161" s="101"/>
      <c r="T161" s="102"/>
      <c r="W161" s="96" t="n">
        <f aca="false">K162-K161</f>
        <v>58.7616422379997</v>
      </c>
    </row>
    <row r="162" customFormat="false" ht="12.75" hidden="false" customHeight="false" outlineLevel="0" collapsed="false">
      <c r="J162" s="0" t="n">
        <v>160</v>
      </c>
      <c r="K162" s="91" t="n">
        <v>9341.838647344</v>
      </c>
      <c r="L162" s="91" t="n">
        <v>0.284250539124525</v>
      </c>
      <c r="M162" s="91" t="n">
        <v>0.069080308328541</v>
      </c>
      <c r="N162" s="91" t="n">
        <v>0.0126329737700211</v>
      </c>
      <c r="P162" s="99"/>
      <c r="Q162" s="100"/>
      <c r="R162" s="101"/>
      <c r="S162" s="101"/>
      <c r="T162" s="102"/>
      <c r="W162" s="96" t="n">
        <f aca="false">K163-K162</f>
        <v>59.3872445739999</v>
      </c>
    </row>
    <row r="163" customFormat="false" ht="12.75" hidden="false" customHeight="false" outlineLevel="0" collapsed="false">
      <c r="J163" s="0" t="n">
        <v>161</v>
      </c>
      <c r="K163" s="91" t="n">
        <v>9401.225891918</v>
      </c>
      <c r="L163" s="91" t="n">
        <v>0.284360884784362</v>
      </c>
      <c r="M163" s="91" t="n">
        <v>0.0697178169605723</v>
      </c>
      <c r="N163" s="91" t="n">
        <v>0.0129447402914663</v>
      </c>
      <c r="P163" s="99"/>
      <c r="Q163" s="100"/>
      <c r="R163" s="101"/>
      <c r="S163" s="101"/>
      <c r="T163" s="102"/>
      <c r="W163" s="96" t="n">
        <f aca="false">K164-K163</f>
        <v>59.366796631999</v>
      </c>
    </row>
    <row r="164" customFormat="false" ht="12.75" hidden="false" customHeight="false" outlineLevel="0" collapsed="false">
      <c r="J164" s="0" t="n">
        <v>162</v>
      </c>
      <c r="K164" s="91" t="n">
        <v>9460.59268855</v>
      </c>
      <c r="L164" s="91" t="n">
        <v>0.284149477542427</v>
      </c>
      <c r="M164" s="91" t="n">
        <v>0.0699980242661516</v>
      </c>
      <c r="N164" s="91" t="n">
        <v>0.0131906023860543</v>
      </c>
      <c r="P164" s="99"/>
      <c r="Q164" s="100"/>
      <c r="R164" s="101"/>
      <c r="S164" s="101"/>
      <c r="T164" s="102"/>
      <c r="W164" s="96" t="n">
        <f aca="false">K165-K164</f>
        <v>58.7087268710002</v>
      </c>
    </row>
    <row r="165" customFormat="false" ht="12.75" hidden="false" customHeight="false" outlineLevel="0" collapsed="false">
      <c r="J165" s="0" t="n">
        <v>163</v>
      </c>
      <c r="K165" s="91" t="n">
        <v>9519.301415421</v>
      </c>
      <c r="L165" s="91" t="n">
        <v>0.283543245282617</v>
      </c>
      <c r="M165" s="91" t="n">
        <v>0.0702038969739027</v>
      </c>
      <c r="N165" s="91" t="n">
        <v>0.0134742725952672</v>
      </c>
      <c r="P165" s="99"/>
      <c r="Q165" s="100"/>
      <c r="R165" s="101"/>
      <c r="S165" s="101"/>
      <c r="T165" s="102"/>
      <c r="W165" s="96" t="n">
        <f aca="false">K166-K165</f>
        <v>59.3723337350002</v>
      </c>
    </row>
    <row r="166" customFormat="false" ht="12.75" hidden="false" customHeight="false" outlineLevel="0" collapsed="false">
      <c r="J166" s="0" t="n">
        <v>164</v>
      </c>
      <c r="K166" s="91" t="n">
        <v>9578.673749156</v>
      </c>
      <c r="L166" s="91" t="n">
        <v>0.282409523576188</v>
      </c>
      <c r="M166" s="91" t="n">
        <v>0.0703093649974278</v>
      </c>
      <c r="N166" s="91" t="n">
        <v>0.0138963501781914</v>
      </c>
      <c r="P166" s="99"/>
      <c r="Q166" s="100"/>
      <c r="R166" s="101"/>
      <c r="S166" s="101"/>
      <c r="T166" s="102"/>
      <c r="W166" s="96" t="n">
        <f aca="false">K167-K166</f>
        <v>59.2899626500002</v>
      </c>
    </row>
    <row r="167" customFormat="false" ht="12.75" hidden="false" customHeight="false" outlineLevel="0" collapsed="false">
      <c r="J167" s="0" t="n">
        <v>165</v>
      </c>
      <c r="K167" s="91" t="n">
        <v>9637.963711806</v>
      </c>
      <c r="L167" s="91" t="n">
        <v>0.280725084495099</v>
      </c>
      <c r="M167" s="91" t="n">
        <v>0.0706933428758679</v>
      </c>
      <c r="N167" s="91" t="n">
        <v>0.014565704005231</v>
      </c>
      <c r="P167" s="99"/>
      <c r="Q167" s="100"/>
      <c r="R167" s="101"/>
      <c r="S167" s="101"/>
      <c r="T167" s="102"/>
      <c r="W167" s="96" t="n">
        <f aca="false">K168-K167</f>
        <v>59.1903278139998</v>
      </c>
    </row>
    <row r="168" customFormat="false" ht="12.75" hidden="false" customHeight="false" outlineLevel="0" collapsed="false">
      <c r="J168" s="0" t="n">
        <v>166</v>
      </c>
      <c r="K168" s="91" t="n">
        <v>9697.15403962</v>
      </c>
      <c r="L168" s="91" t="n">
        <v>0.278554901998911</v>
      </c>
      <c r="M168" s="91" t="n">
        <v>0.071752068322467</v>
      </c>
      <c r="N168" s="91" t="n">
        <v>0.01546998591229</v>
      </c>
      <c r="P168" s="99"/>
      <c r="Q168" s="100"/>
      <c r="R168" s="101"/>
      <c r="S168" s="101"/>
      <c r="T168" s="102"/>
      <c r="W168" s="96" t="n">
        <f aca="false">K169-K168</f>
        <v>59.3350284629996</v>
      </c>
    </row>
    <row r="169" customFormat="false" ht="12.75" hidden="false" customHeight="false" outlineLevel="0" collapsed="false">
      <c r="J169" s="0" t="n">
        <v>167</v>
      </c>
      <c r="K169" s="91" t="n">
        <v>9756.489068083</v>
      </c>
      <c r="L169" s="91" t="n">
        <v>0.276045131388928</v>
      </c>
      <c r="M169" s="91" t="n">
        <v>0.0733526911711871</v>
      </c>
      <c r="N169" s="91" t="n">
        <v>0.0164935142721628</v>
      </c>
      <c r="P169" s="99"/>
      <c r="Q169" s="100"/>
      <c r="R169" s="101"/>
      <c r="S169" s="101"/>
      <c r="T169" s="102"/>
      <c r="W169" s="96" t="n">
        <f aca="false">K170-K169</f>
        <v>59.3290422530008</v>
      </c>
    </row>
    <row r="170" customFormat="false" ht="12.75" hidden="false" customHeight="false" outlineLevel="0" collapsed="false">
      <c r="J170" s="0" t="n">
        <v>168</v>
      </c>
      <c r="K170" s="91" t="n">
        <v>9815.818110336</v>
      </c>
      <c r="L170" s="91" t="n">
        <v>0.273340626839609</v>
      </c>
      <c r="M170" s="91" t="n">
        <v>0.0748056851543306</v>
      </c>
      <c r="N170" s="91" t="n">
        <v>0.0175706215677327</v>
      </c>
      <c r="P170" s="99"/>
      <c r="Q170" s="100"/>
      <c r="R170" s="101"/>
      <c r="S170" s="101"/>
      <c r="T170" s="102"/>
      <c r="W170" s="96" t="n">
        <f aca="false">K171-K170</f>
        <v>59.252490212999</v>
      </c>
    </row>
    <row r="171" customFormat="false" ht="12.75" hidden="false" customHeight="false" outlineLevel="0" collapsed="false">
      <c r="J171" s="0" t="n">
        <v>169</v>
      </c>
      <c r="K171" s="91" t="n">
        <v>9875.070600549</v>
      </c>
      <c r="L171" s="91" t="n">
        <v>0.270639336267233</v>
      </c>
      <c r="M171" s="91" t="n">
        <v>0.075673977273432</v>
      </c>
      <c r="N171" s="91" t="n">
        <v>0.0186658858398771</v>
      </c>
      <c r="P171" s="99"/>
      <c r="Q171" s="100"/>
      <c r="R171" s="101"/>
      <c r="S171" s="101"/>
      <c r="T171" s="102"/>
      <c r="W171" s="96" t="n">
        <f aca="false">K172-K171</f>
        <v>59.300661659001</v>
      </c>
    </row>
    <row r="172" customFormat="false" ht="12.75" hidden="false" customHeight="false" outlineLevel="0" collapsed="false">
      <c r="J172" s="0" t="n">
        <v>170</v>
      </c>
      <c r="K172" s="91" t="n">
        <v>9934.371262208</v>
      </c>
      <c r="L172" s="91" t="n">
        <v>0.268122895061056</v>
      </c>
      <c r="M172" s="91" t="n">
        <v>0.0758842283756777</v>
      </c>
      <c r="N172" s="91" t="n">
        <v>0.0197504006907508</v>
      </c>
      <c r="P172" s="99"/>
      <c r="Q172" s="100"/>
      <c r="R172" s="101"/>
      <c r="S172" s="101"/>
      <c r="T172" s="102"/>
      <c r="W172" s="96" t="n">
        <f aca="false">K173-K172</f>
        <v>59.3187161400001</v>
      </c>
    </row>
    <row r="173" customFormat="false" ht="12.75" hidden="false" customHeight="false" outlineLevel="0" collapsed="false">
      <c r="J173" s="0" t="n">
        <v>171</v>
      </c>
      <c r="K173" s="91" t="n">
        <v>9993.689978348</v>
      </c>
      <c r="L173" s="91" t="n">
        <v>0.26595750240427</v>
      </c>
      <c r="M173" s="91" t="n">
        <v>0.0753692893007701</v>
      </c>
      <c r="N173" s="91" t="n">
        <v>0.0207591847440025</v>
      </c>
      <c r="P173" s="99"/>
      <c r="Q173" s="100"/>
      <c r="R173" s="101"/>
      <c r="S173" s="101"/>
      <c r="T173" s="102"/>
      <c r="W173" s="96" t="n">
        <f aca="false">K174-K173</f>
        <v>59.366208468</v>
      </c>
    </row>
    <row r="174" customFormat="false" ht="12.75" hidden="false" customHeight="false" outlineLevel="0" collapsed="false">
      <c r="J174" s="0" t="n">
        <v>172</v>
      </c>
      <c r="K174" s="91" t="n">
        <v>10053.056186816</v>
      </c>
      <c r="L174" s="91" t="n">
        <v>0.26421029567411</v>
      </c>
      <c r="M174" s="91" t="n">
        <v>0.074316785665546</v>
      </c>
      <c r="N174" s="91" t="n">
        <v>0.0216525713761196</v>
      </c>
      <c r="P174" s="99"/>
      <c r="Q174" s="100"/>
      <c r="R174" s="101"/>
      <c r="S174" s="101"/>
      <c r="T174" s="102"/>
      <c r="W174" s="96" t="n">
        <f aca="false">K175-K174</f>
        <v>59.3421970229992</v>
      </c>
    </row>
    <row r="175" customFormat="false" ht="12.75" hidden="false" customHeight="false" outlineLevel="0" collapsed="false">
      <c r="J175" s="0" t="n">
        <v>173</v>
      </c>
      <c r="K175" s="91" t="n">
        <v>10112.398383839</v>
      </c>
      <c r="L175" s="91" t="n">
        <v>0.262972023150805</v>
      </c>
      <c r="M175" s="91" t="n">
        <v>0.0730535209515992</v>
      </c>
      <c r="N175" s="91" t="n">
        <v>0.0224522653875307</v>
      </c>
      <c r="P175" s="99"/>
      <c r="Q175" s="100"/>
      <c r="R175" s="101"/>
      <c r="S175" s="101"/>
      <c r="T175" s="102"/>
      <c r="W175" s="96" t="n">
        <f aca="false">K176-K175</f>
        <v>59.3151427820012</v>
      </c>
    </row>
    <row r="176" customFormat="false" ht="12.75" hidden="false" customHeight="false" outlineLevel="0" collapsed="false">
      <c r="J176" s="0" t="n">
        <v>174</v>
      </c>
      <c r="K176" s="91" t="n">
        <v>10171.713526621</v>
      </c>
      <c r="L176" s="91" t="n">
        <v>0.262355674743588</v>
      </c>
      <c r="M176" s="91" t="n">
        <v>0.0714018485441254</v>
      </c>
      <c r="N176" s="91" t="n">
        <v>0.023116842091558</v>
      </c>
      <c r="P176" s="99"/>
      <c r="Q176" s="100"/>
      <c r="R176" s="101"/>
      <c r="S176" s="101"/>
      <c r="T176" s="102"/>
      <c r="W176" s="96" t="n">
        <f aca="false">K177-K176</f>
        <v>59.3141856409984</v>
      </c>
    </row>
    <row r="177" customFormat="false" ht="12.75" hidden="false" customHeight="false" outlineLevel="0" collapsed="false">
      <c r="J177" s="0" t="n">
        <v>175</v>
      </c>
      <c r="K177" s="91" t="n">
        <v>10231.027712262</v>
      </c>
      <c r="L177" s="91" t="n">
        <v>0.262459341729334</v>
      </c>
      <c r="M177" s="91" t="n">
        <v>0.0690588620101239</v>
      </c>
      <c r="N177" s="91" t="n">
        <v>0.0235409122149559</v>
      </c>
      <c r="P177" s="99"/>
      <c r="Q177" s="100"/>
      <c r="R177" s="101"/>
      <c r="S177" s="101"/>
      <c r="T177" s="102"/>
      <c r="W177" s="96" t="n">
        <f aca="false">K178-K177</f>
        <v>59.3828876240004</v>
      </c>
    </row>
    <row r="178" customFormat="false" ht="12.75" hidden="false" customHeight="false" outlineLevel="0" collapsed="false">
      <c r="J178" s="0" t="n">
        <v>176</v>
      </c>
      <c r="K178" s="91" t="n">
        <v>10290.410599886</v>
      </c>
      <c r="L178" s="91" t="n">
        <v>0.263273410487794</v>
      </c>
      <c r="M178" s="91" t="n">
        <v>0.0659095396338512</v>
      </c>
      <c r="N178" s="91" t="n">
        <v>0.0237107034785475</v>
      </c>
      <c r="P178" s="99"/>
      <c r="Q178" s="100"/>
      <c r="R178" s="101"/>
      <c r="S178" s="101"/>
      <c r="T178" s="102"/>
      <c r="W178" s="96" t="n">
        <f aca="false">K179-K178</f>
        <v>59.3005745980008</v>
      </c>
    </row>
    <row r="179" customFormat="false" ht="12.75" hidden="false" customHeight="false" outlineLevel="0" collapsed="false">
      <c r="J179" s="0" t="n">
        <v>177</v>
      </c>
      <c r="K179" s="91" t="n">
        <v>10349.711174484</v>
      </c>
      <c r="L179" s="91" t="n">
        <v>0.264668462197863</v>
      </c>
      <c r="M179" s="91" t="n">
        <v>0.0619917522155898</v>
      </c>
      <c r="N179" s="91" t="n">
        <v>0.0237393527968255</v>
      </c>
      <c r="P179" s="99"/>
      <c r="Q179" s="100"/>
      <c r="R179" s="101"/>
      <c r="S179" s="101"/>
      <c r="T179" s="102"/>
      <c r="W179" s="96" t="n">
        <f aca="false">K180-K179</f>
        <v>59.2489949989995</v>
      </c>
    </row>
    <row r="180" customFormat="false" ht="12.75" hidden="false" customHeight="false" outlineLevel="0" collapsed="false">
      <c r="J180" s="0" t="n">
        <v>178</v>
      </c>
      <c r="K180" s="91" t="n">
        <v>10408.960169483</v>
      </c>
      <c r="L180" s="91" t="n">
        <v>0.266387941594287</v>
      </c>
      <c r="M180" s="91" t="n">
        <v>0.0575600787846077</v>
      </c>
      <c r="N180" s="91" t="n">
        <v>0.0237678180698453</v>
      </c>
      <c r="P180" s="99"/>
      <c r="Q180" s="100"/>
      <c r="R180" s="101"/>
      <c r="S180" s="101"/>
      <c r="T180" s="102"/>
      <c r="W180" s="96" t="n">
        <f aca="false">K181-K180</f>
        <v>59.370605342001</v>
      </c>
    </row>
    <row r="181" customFormat="false" ht="12.75" hidden="false" customHeight="false" outlineLevel="0" collapsed="false">
      <c r="J181" s="0" t="n">
        <v>179</v>
      </c>
      <c r="K181" s="91" t="n">
        <v>10468.330774825</v>
      </c>
      <c r="L181" s="91" t="n">
        <v>0.268200146826976</v>
      </c>
      <c r="M181" s="91" t="n">
        <v>0.0531712782890565</v>
      </c>
      <c r="N181" s="91" t="n">
        <v>0.0239827639807891</v>
      </c>
      <c r="P181" s="99"/>
      <c r="Q181" s="100"/>
      <c r="R181" s="101"/>
      <c r="S181" s="101"/>
      <c r="T181" s="102"/>
      <c r="W181" s="96" t="n">
        <f aca="false">K182-K181</f>
        <v>59.363643613</v>
      </c>
    </row>
    <row r="182" customFormat="false" ht="12.75" hidden="false" customHeight="false" outlineLevel="0" collapsed="false">
      <c r="J182" s="0" t="n">
        <v>180</v>
      </c>
      <c r="K182" s="91" t="n">
        <v>10527.694418438</v>
      </c>
      <c r="L182" s="91" t="n">
        <v>0.269835951646764</v>
      </c>
      <c r="M182" s="91" t="n">
        <v>0.0496564197241043</v>
      </c>
      <c r="N182" s="91" t="n">
        <v>0.0245837243932959</v>
      </c>
      <c r="P182" s="99"/>
      <c r="Q182" s="100"/>
      <c r="R182" s="101"/>
      <c r="S182" s="101"/>
      <c r="T182" s="102"/>
      <c r="W182" s="96" t="n">
        <f aca="false">K183-K182</f>
        <v>59.2959714239987</v>
      </c>
    </row>
    <row r="183" customFormat="false" ht="12.75" hidden="false" customHeight="false" outlineLevel="0" collapsed="false">
      <c r="J183" s="0" t="n">
        <v>181</v>
      </c>
      <c r="K183" s="91" t="n">
        <v>10586.990389862</v>
      </c>
      <c r="L183" s="91" t="n">
        <v>0.271078314247895</v>
      </c>
      <c r="M183" s="91" t="n">
        <v>0.0478407428194434</v>
      </c>
      <c r="N183" s="91" t="n">
        <v>0.0256480749997058</v>
      </c>
      <c r="P183" s="99"/>
      <c r="Q183" s="100"/>
      <c r="R183" s="101"/>
      <c r="S183" s="101"/>
      <c r="T183" s="102"/>
      <c r="W183" s="96" t="n">
        <f aca="false">K184-K183</f>
        <v>59.3723839720005</v>
      </c>
    </row>
    <row r="184" customFormat="false" ht="12.75" hidden="false" customHeight="false" outlineLevel="0" collapsed="false">
      <c r="J184" s="0" t="n">
        <v>182</v>
      </c>
      <c r="K184" s="91" t="n">
        <v>10646.362773834</v>
      </c>
      <c r="L184" s="91" t="n">
        <v>0.271770056226928</v>
      </c>
      <c r="M184" s="91" t="n">
        <v>0.0481260505056933</v>
      </c>
      <c r="N184" s="91" t="n">
        <v>0.027018446505811</v>
      </c>
      <c r="P184" s="99"/>
      <c r="Q184" s="100"/>
      <c r="R184" s="101"/>
      <c r="S184" s="101"/>
      <c r="T184" s="102"/>
      <c r="W184" s="96" t="n">
        <f aca="false">K185-K184</f>
        <v>59.2811253500004</v>
      </c>
    </row>
    <row r="185" customFormat="false" ht="12.75" hidden="false" customHeight="false" outlineLevel="0" collapsed="false">
      <c r="J185" s="0" t="n">
        <v>183</v>
      </c>
      <c r="K185" s="91" t="n">
        <v>10705.643899184</v>
      </c>
      <c r="L185" s="91" t="n">
        <v>0.271878644884936</v>
      </c>
      <c r="M185" s="91" t="n">
        <v>0.0503848412318728</v>
      </c>
      <c r="N185" s="91" t="n">
        <v>0.028416813685305</v>
      </c>
      <c r="P185" s="99"/>
      <c r="Q185" s="100"/>
      <c r="R185" s="101"/>
      <c r="S185" s="101"/>
      <c r="T185" s="102"/>
      <c r="W185" s="96" t="n">
        <f aca="false">K186-K185</f>
        <v>59.3116412569998</v>
      </c>
    </row>
    <row r="186" customFormat="false" ht="12.75" hidden="false" customHeight="false" outlineLevel="0" collapsed="false">
      <c r="J186" s="0" t="n">
        <v>184</v>
      </c>
      <c r="K186" s="91" t="n">
        <v>10764.955540441</v>
      </c>
      <c r="L186" s="91" t="n">
        <v>0.271451648363694</v>
      </c>
      <c r="M186" s="91" t="n">
        <v>0.0542619410665781</v>
      </c>
      <c r="N186" s="91" t="n">
        <v>0.0296706859636575</v>
      </c>
      <c r="P186" s="99"/>
      <c r="Q186" s="100"/>
      <c r="R186" s="101"/>
      <c r="S186" s="101"/>
      <c r="T186" s="102"/>
      <c r="W186" s="96" t="n">
        <f aca="false">K187-K186</f>
        <v>59.3326531229995</v>
      </c>
    </row>
    <row r="187" customFormat="false" ht="12.75" hidden="false" customHeight="false" outlineLevel="0" collapsed="false">
      <c r="J187" s="0" t="n">
        <v>185</v>
      </c>
      <c r="K187" s="91" t="n">
        <v>10824.288193564</v>
      </c>
      <c r="L187" s="91" t="n">
        <v>0.270529443554695</v>
      </c>
      <c r="M187" s="91" t="n">
        <v>0.0593235237640123</v>
      </c>
      <c r="N187" s="91" t="n">
        <v>0.0307100268257089</v>
      </c>
      <c r="P187" s="99"/>
      <c r="Q187" s="100"/>
      <c r="R187" s="101"/>
      <c r="S187" s="101"/>
      <c r="T187" s="102"/>
      <c r="W187" s="96" t="n">
        <f aca="false">K188-K187</f>
        <v>59.2725387800001</v>
      </c>
    </row>
    <row r="188" customFormat="false" ht="12.75" hidden="false" customHeight="false" outlineLevel="0" collapsed="false">
      <c r="J188" s="0" t="n">
        <v>186</v>
      </c>
      <c r="K188" s="91" t="n">
        <v>10883.560732344</v>
      </c>
      <c r="L188" s="91" t="n">
        <v>0.269151038439081</v>
      </c>
      <c r="M188" s="91" t="n">
        <v>0.0647481909874437</v>
      </c>
      <c r="N188" s="91" t="n">
        <v>0.0314452594536056</v>
      </c>
      <c r="P188" s="99"/>
      <c r="Q188" s="100"/>
      <c r="R188" s="101"/>
      <c r="S188" s="101"/>
      <c r="T188" s="102"/>
      <c r="W188" s="96" t="n">
        <f aca="false">K189-K188</f>
        <v>59.3052222690003</v>
      </c>
    </row>
    <row r="189" customFormat="false" ht="12.75" hidden="false" customHeight="false" outlineLevel="0" collapsed="false">
      <c r="J189" s="0" t="n">
        <v>187</v>
      </c>
      <c r="K189" s="91" t="n">
        <v>10942.865954613</v>
      </c>
      <c r="L189" s="91" t="n">
        <v>0.267499443619349</v>
      </c>
      <c r="M189" s="91" t="n">
        <v>0.0695716901434472</v>
      </c>
      <c r="N189" s="91" t="n">
        <v>0.0318582092863232</v>
      </c>
      <c r="P189" s="99"/>
      <c r="Q189" s="100"/>
      <c r="R189" s="101"/>
      <c r="S189" s="101"/>
      <c r="T189" s="102"/>
      <c r="W189" s="96" t="n">
        <f aca="false">K190-K189</f>
        <v>59.3922810559998</v>
      </c>
    </row>
    <row r="190" customFormat="false" ht="12.75" hidden="false" customHeight="false" outlineLevel="0" collapsed="false">
      <c r="J190" s="0" t="n">
        <v>188</v>
      </c>
      <c r="K190" s="91" t="n">
        <v>11002.258235669</v>
      </c>
      <c r="L190" s="91" t="n">
        <v>0.265864805144738</v>
      </c>
      <c r="M190" s="91" t="n">
        <v>0.0732133998664063</v>
      </c>
      <c r="N190" s="91" t="n">
        <v>0.032058977696425</v>
      </c>
      <c r="P190" s="99"/>
      <c r="Q190" s="100"/>
      <c r="R190" s="101"/>
      <c r="S190" s="101"/>
      <c r="T190" s="102"/>
      <c r="W190" s="96" t="n">
        <f aca="false">K191-K190</f>
        <v>59.310041056</v>
      </c>
    </row>
    <row r="191" customFormat="false" ht="12.75" hidden="false" customHeight="false" outlineLevel="0" collapsed="false">
      <c r="J191" s="0" t="n">
        <v>189</v>
      </c>
      <c r="K191" s="91" t="n">
        <v>11061.568276725</v>
      </c>
      <c r="L191" s="91" t="n">
        <v>0.264554349338078</v>
      </c>
      <c r="M191" s="91" t="n">
        <v>0.0756630634318646</v>
      </c>
      <c r="N191" s="91" t="n">
        <v>0.0322510303552234</v>
      </c>
      <c r="P191" s="99"/>
      <c r="Q191" s="100"/>
      <c r="R191" s="101"/>
      <c r="S191" s="101"/>
      <c r="T191" s="102"/>
      <c r="W191" s="96" t="n">
        <f aca="false">K192-K191</f>
        <v>59.3130826060005</v>
      </c>
    </row>
    <row r="192" customFormat="false" ht="12.75" hidden="false" customHeight="false" outlineLevel="0" collapsed="false">
      <c r="J192" s="0" t="n">
        <v>190</v>
      </c>
      <c r="K192" s="91" t="n">
        <v>11120.881359331</v>
      </c>
      <c r="L192" s="91" t="n">
        <v>0.263736240490245</v>
      </c>
      <c r="M192" s="91" t="n">
        <v>0.0773789813361747</v>
      </c>
      <c r="N192" s="91" t="n">
        <v>0.0325787621946671</v>
      </c>
      <c r="P192" s="99"/>
      <c r="Q192" s="100"/>
      <c r="R192" s="101"/>
      <c r="S192" s="101"/>
      <c r="T192" s="102"/>
      <c r="W192" s="96" t="n">
        <f aca="false">K193-K192</f>
        <v>59.3433791389998</v>
      </c>
    </row>
    <row r="193" customFormat="false" ht="12.75" hidden="false" customHeight="false" outlineLevel="0" collapsed="false">
      <c r="J193" s="0" t="n">
        <v>191</v>
      </c>
      <c r="K193" s="91" t="n">
        <v>11180.22473847</v>
      </c>
      <c r="L193" s="91" t="n">
        <v>0.263484341685561</v>
      </c>
      <c r="M193" s="91" t="n">
        <v>0.0787270141250871</v>
      </c>
      <c r="N193" s="91" t="n">
        <v>0.0331158152882429</v>
      </c>
      <c r="P193" s="99"/>
      <c r="Q193" s="100"/>
      <c r="R193" s="101"/>
      <c r="S193" s="101"/>
      <c r="T193" s="102"/>
      <c r="W193" s="96" t="n">
        <f aca="false">K194-K193</f>
        <v>58.8293248199989</v>
      </c>
    </row>
    <row r="194" customFormat="false" ht="12.75" hidden="false" customHeight="false" outlineLevel="0" collapsed="false">
      <c r="J194" s="0" t="n">
        <v>192</v>
      </c>
      <c r="K194" s="91" t="n">
        <v>11239.05406329</v>
      </c>
      <c r="L194" s="91" t="n">
        <v>0.26379844843656</v>
      </c>
      <c r="M194" s="91" t="n">
        <v>0.079692789908877</v>
      </c>
      <c r="N194" s="91" t="n">
        <v>0.0339000503320223</v>
      </c>
      <c r="P194" s="99"/>
      <c r="Q194" s="100"/>
      <c r="R194" s="101"/>
      <c r="S194" s="101"/>
      <c r="T194" s="102"/>
      <c r="W194" s="96" t="n">
        <f aca="false">K195-K194</f>
        <v>59.2516838120009</v>
      </c>
    </row>
    <row r="195" customFormat="false" ht="12.75" hidden="false" customHeight="false" outlineLevel="0" collapsed="false">
      <c r="J195" s="0" t="n">
        <v>193</v>
      </c>
      <c r="K195" s="91" t="n">
        <v>11298.305747102</v>
      </c>
      <c r="L195" s="91" t="n">
        <v>0.264644387376701</v>
      </c>
      <c r="M195" s="91" t="n">
        <v>0.0801788305010463</v>
      </c>
      <c r="N195" s="91" t="n">
        <v>0.0348719796096018</v>
      </c>
      <c r="P195" s="99"/>
      <c r="Q195" s="100"/>
      <c r="R195" s="101"/>
      <c r="S195" s="101"/>
      <c r="T195" s="102"/>
      <c r="W195" s="96" t="n">
        <f aca="false">K196-K195</f>
        <v>59.3204335629998</v>
      </c>
    </row>
    <row r="196" customFormat="false" ht="12.75" hidden="false" customHeight="false" outlineLevel="0" collapsed="false">
      <c r="J196" s="0" t="n">
        <v>194</v>
      </c>
      <c r="K196" s="91" t="n">
        <v>11357.626180665</v>
      </c>
      <c r="L196" s="91" t="n">
        <v>0.26589694728118</v>
      </c>
      <c r="M196" s="91" t="n">
        <v>0.0801264817396723</v>
      </c>
      <c r="N196" s="91" t="n">
        <v>0.0359214613241255</v>
      </c>
      <c r="P196" s="99"/>
      <c r="Q196" s="100"/>
      <c r="R196" s="101"/>
      <c r="S196" s="101"/>
      <c r="T196" s="102"/>
      <c r="W196" s="96" t="n">
        <f aca="false">K197-K196</f>
        <v>58.8433428919998</v>
      </c>
    </row>
    <row r="197" customFormat="false" ht="12.75" hidden="false" customHeight="false" outlineLevel="0" collapsed="false">
      <c r="J197" s="0" t="n">
        <v>195</v>
      </c>
      <c r="K197" s="91" t="n">
        <v>11416.469523557</v>
      </c>
      <c r="L197" s="91" t="n">
        <v>0.267415477633139</v>
      </c>
      <c r="M197" s="91" t="n">
        <v>0.0797129928915971</v>
      </c>
      <c r="N197" s="91" t="n">
        <v>0.0368667389212392</v>
      </c>
      <c r="P197" s="99"/>
      <c r="Q197" s="100"/>
      <c r="R197" s="101"/>
      <c r="S197" s="101"/>
      <c r="T197" s="102"/>
      <c r="W197" s="96" t="n">
        <f aca="false">K198-K197</f>
        <v>58.760187201</v>
      </c>
    </row>
    <row r="198" customFormat="false" ht="12.75" hidden="false" customHeight="false" outlineLevel="0" collapsed="false">
      <c r="J198" s="0" t="n">
        <v>196</v>
      </c>
      <c r="K198" s="91" t="n">
        <v>11475.229710758</v>
      </c>
      <c r="L198" s="91" t="n">
        <v>0.269025935171526</v>
      </c>
      <c r="M198" s="91" t="n">
        <v>0.0789827724401021</v>
      </c>
      <c r="N198" s="91" t="n">
        <v>0.0375571332940772</v>
      </c>
      <c r="P198" s="99"/>
      <c r="Q198" s="100"/>
      <c r="R198" s="101"/>
      <c r="S198" s="101"/>
      <c r="T198" s="102"/>
      <c r="W198" s="96" t="n">
        <f aca="false">K199-K198</f>
        <v>59.3521168099996</v>
      </c>
    </row>
    <row r="199" customFormat="false" ht="12.75" hidden="false" customHeight="false" outlineLevel="0" collapsed="false">
      <c r="J199" s="0" t="n">
        <v>197</v>
      </c>
      <c r="K199" s="91" t="n">
        <v>11534.581827568</v>
      </c>
      <c r="L199" s="91" t="n">
        <v>0.270567242568508</v>
      </c>
      <c r="M199" s="91" t="n">
        <v>0.0781741783475817</v>
      </c>
      <c r="N199" s="91" t="n">
        <v>0.0379405855751459</v>
      </c>
      <c r="P199" s="99"/>
      <c r="Q199" s="100"/>
      <c r="R199" s="101"/>
      <c r="S199" s="101"/>
      <c r="T199" s="102"/>
      <c r="W199" s="96" t="n">
        <f aca="false">K200-K199</f>
        <v>58.8575445770002</v>
      </c>
    </row>
    <row r="200" customFormat="false" ht="12.75" hidden="false" customHeight="false" outlineLevel="0" collapsed="false">
      <c r="J200" s="0" t="n">
        <v>198</v>
      </c>
      <c r="K200" s="91" t="n">
        <v>11593.439372145</v>
      </c>
      <c r="L200" s="91" t="n">
        <v>0.271923433951281</v>
      </c>
      <c r="M200" s="91" t="n">
        <v>0.0772938750523026</v>
      </c>
      <c r="N200" s="91" t="n">
        <v>0.0380482627637771</v>
      </c>
      <c r="P200" s="99"/>
      <c r="Q200" s="100"/>
      <c r="R200" s="101"/>
      <c r="S200" s="101"/>
      <c r="T200" s="102"/>
      <c r="W200" s="96" t="n">
        <f aca="false">K201-K200</f>
        <v>58.7246513499995</v>
      </c>
    </row>
    <row r="201" customFormat="false" ht="12.75" hidden="false" customHeight="false" outlineLevel="0" collapsed="false">
      <c r="J201" s="0" t="n">
        <v>199</v>
      </c>
      <c r="K201" s="91" t="n">
        <v>11652.164023495</v>
      </c>
      <c r="L201" s="91" t="n">
        <v>0.273104461757315</v>
      </c>
      <c r="M201" s="91" t="n">
        <v>0.0761957704472492</v>
      </c>
      <c r="N201" s="91" t="n">
        <v>0.0379802126043638</v>
      </c>
      <c r="P201" s="99"/>
      <c r="Q201" s="100"/>
      <c r="R201" s="101"/>
      <c r="S201" s="101"/>
      <c r="T201" s="102"/>
      <c r="W201" s="96" t="n">
        <f aca="false">K202-K201</f>
        <v>58.8259330400015</v>
      </c>
    </row>
    <row r="202" customFormat="false" ht="12.75" hidden="false" customHeight="false" outlineLevel="0" collapsed="false">
      <c r="J202" s="0" t="n">
        <v>200</v>
      </c>
      <c r="K202" s="91" t="n">
        <v>11710.989956535</v>
      </c>
      <c r="L202" s="91" t="n">
        <v>0.274074838999918</v>
      </c>
      <c r="M202" s="91" t="n">
        <v>0.0748264275621275</v>
      </c>
      <c r="N202" s="91" t="n">
        <v>0.0378849979426878</v>
      </c>
      <c r="P202" s="99"/>
      <c r="Q202" s="100"/>
      <c r="R202" s="101"/>
      <c r="S202" s="101"/>
      <c r="T202" s="102"/>
      <c r="W202" s="96" t="n">
        <f aca="false">K203-K202</f>
        <v>58.7994574899985</v>
      </c>
    </row>
    <row r="203" customFormat="false" ht="12.75" hidden="false" customHeight="false" outlineLevel="0" collapsed="false">
      <c r="J203" s="0" t="n">
        <v>201</v>
      </c>
      <c r="K203" s="91" t="n">
        <v>11769.789414025</v>
      </c>
      <c r="L203" s="91" t="n">
        <v>0.274773673866671</v>
      </c>
      <c r="M203" s="91" t="n">
        <v>0.0732680632807055</v>
      </c>
      <c r="N203" s="91" t="n">
        <v>0.0378639558669822</v>
      </c>
      <c r="P203" s="99"/>
      <c r="Q203" s="100"/>
      <c r="R203" s="101"/>
      <c r="S203" s="101"/>
      <c r="T203" s="102"/>
      <c r="W203" s="96" t="n">
        <f aca="false">K204-K203</f>
        <v>59.2946078240002</v>
      </c>
    </row>
    <row r="204" customFormat="false" ht="12.75" hidden="false" customHeight="false" outlineLevel="0" collapsed="false">
      <c r="J204" s="0" t="n">
        <v>202</v>
      </c>
      <c r="K204" s="91" t="n">
        <v>11829.084021849</v>
      </c>
      <c r="L204" s="91" t="n">
        <v>0.27518346862013</v>
      </c>
      <c r="M204" s="91" t="n">
        <v>0.0719763129021912</v>
      </c>
      <c r="N204" s="91" t="n">
        <v>0.037934144661589</v>
      </c>
      <c r="P204" s="99"/>
      <c r="Q204" s="100"/>
      <c r="R204" s="101"/>
      <c r="S204" s="101"/>
      <c r="T204" s="102"/>
      <c r="W204" s="96" t="n">
        <f aca="false">K205-K204</f>
        <v>58.8436750820001</v>
      </c>
    </row>
    <row r="205" customFormat="false" ht="12.75" hidden="false" customHeight="false" outlineLevel="0" collapsed="false">
      <c r="J205" s="0" t="n">
        <v>203</v>
      </c>
      <c r="K205" s="91" t="n">
        <v>11887.927696931</v>
      </c>
      <c r="L205" s="91" t="n">
        <v>0.275346003909111</v>
      </c>
      <c r="M205" s="91" t="n">
        <v>0.071510504149547</v>
      </c>
      <c r="N205" s="91" t="n">
        <v>0.0380377364338263</v>
      </c>
      <c r="P205" s="99"/>
      <c r="Q205" s="100"/>
      <c r="R205" s="101"/>
      <c r="S205" s="101"/>
      <c r="T205" s="102"/>
      <c r="W205" s="96" t="n">
        <f aca="false">K206-K205</f>
        <v>58.8513478330005</v>
      </c>
    </row>
    <row r="206" customFormat="false" ht="12.75" hidden="false" customHeight="false" outlineLevel="0" collapsed="false">
      <c r="J206" s="0" t="n">
        <v>204</v>
      </c>
      <c r="K206" s="91" t="n">
        <v>11946.779044764</v>
      </c>
      <c r="L206" s="91" t="n">
        <v>0.275292523940738</v>
      </c>
      <c r="M206" s="91" t="n">
        <v>0.0718947180995107</v>
      </c>
      <c r="N206" s="91" t="n">
        <v>0.0380930820672385</v>
      </c>
      <c r="P206" s="99"/>
      <c r="Q206" s="100"/>
      <c r="R206" s="101"/>
      <c r="S206" s="101"/>
      <c r="T206" s="102"/>
      <c r="W206" s="96" t="n">
        <f aca="false">K207-K206</f>
        <v>58.7751900780004</v>
      </c>
    </row>
    <row r="207" customFormat="false" ht="12.75" hidden="false" customHeight="false" outlineLevel="0" collapsed="false">
      <c r="J207" s="0" t="n">
        <v>205</v>
      </c>
      <c r="K207" s="91" t="n">
        <v>12005.554234842</v>
      </c>
      <c r="L207" s="91" t="n">
        <v>0.275112009925318</v>
      </c>
      <c r="M207" s="91" t="n">
        <v>0.0729854033293286</v>
      </c>
      <c r="N207" s="91" t="n">
        <v>0.0379891352253184</v>
      </c>
      <c r="P207" s="99"/>
      <c r="Q207" s="100"/>
      <c r="R207" s="101"/>
      <c r="S207" s="101"/>
      <c r="T207" s="102"/>
      <c r="W207" s="96" t="n">
        <f aca="false">K208-K207</f>
        <v>58.8063613739996</v>
      </c>
    </row>
    <row r="208" customFormat="false" ht="12.75" hidden="false" customHeight="false" outlineLevel="0" collapsed="false">
      <c r="J208" s="0" t="n">
        <v>206</v>
      </c>
      <c r="K208" s="91" t="n">
        <v>12064.360596216</v>
      </c>
      <c r="L208" s="91" t="n">
        <v>0.274886952977526</v>
      </c>
      <c r="M208" s="91" t="n">
        <v>0.0744560549798559</v>
      </c>
      <c r="N208" s="91" t="n">
        <v>0.0376956623868707</v>
      </c>
      <c r="P208" s="99"/>
      <c r="Q208" s="100"/>
      <c r="R208" s="101"/>
      <c r="S208" s="101"/>
      <c r="T208" s="102"/>
      <c r="W208" s="96" t="n">
        <f aca="false">K209-K208</f>
        <v>58.852836348</v>
      </c>
    </row>
    <row r="209" customFormat="false" ht="12.75" hidden="false" customHeight="false" outlineLevel="0" collapsed="false">
      <c r="J209" s="0" t="n">
        <v>207</v>
      </c>
      <c r="K209" s="91" t="n">
        <v>12123.213432564</v>
      </c>
      <c r="L209" s="91" t="n">
        <v>0.274790565511958</v>
      </c>
      <c r="M209" s="91" t="n">
        <v>0.076027629756701</v>
      </c>
      <c r="N209" s="91" t="n">
        <v>0.0372613195462732</v>
      </c>
      <c r="P209" s="99"/>
      <c r="Q209" s="100"/>
      <c r="R209" s="101"/>
      <c r="S209" s="101"/>
      <c r="T209" s="102"/>
      <c r="W209" s="96" t="n">
        <f aca="false">K210-K209</f>
        <v>59.3201549010009</v>
      </c>
    </row>
    <row r="210" customFormat="false" ht="12.75" hidden="false" customHeight="false" outlineLevel="0" collapsed="false">
      <c r="J210" s="0" t="n">
        <v>208</v>
      </c>
      <c r="K210" s="91" t="n">
        <v>12182.533587465</v>
      </c>
      <c r="L210" s="91" t="n">
        <v>0.275014304129862</v>
      </c>
      <c r="M210" s="91" t="n">
        <v>0.0777019938838793</v>
      </c>
      <c r="N210" s="91" t="n">
        <v>0.0367575840723523</v>
      </c>
      <c r="P210" s="99"/>
      <c r="Q210" s="100"/>
      <c r="R210" s="101"/>
      <c r="S210" s="101"/>
      <c r="T210" s="102"/>
      <c r="W210" s="96" t="n">
        <f aca="false">K211-K210</f>
        <v>58.8008782929992</v>
      </c>
    </row>
    <row r="211" customFormat="false" ht="12.75" hidden="false" customHeight="false" outlineLevel="0" collapsed="false">
      <c r="J211" s="0" t="n">
        <v>209</v>
      </c>
      <c r="K211" s="91" t="n">
        <v>12241.334465758</v>
      </c>
      <c r="L211" s="91" t="n">
        <v>0.275665002805302</v>
      </c>
      <c r="M211" s="91" t="n">
        <v>0.0797601033300597</v>
      </c>
      <c r="N211" s="91" t="n">
        <v>0.036279706236282</v>
      </c>
      <c r="P211" s="99"/>
      <c r="Q211" s="100"/>
      <c r="R211" s="101"/>
      <c r="S211" s="101"/>
      <c r="T211" s="102"/>
      <c r="W211" s="96" t="n">
        <f aca="false">K212-K211</f>
        <v>58.8043355669997</v>
      </c>
    </row>
    <row r="212" customFormat="false" ht="12.75" hidden="false" customHeight="false" outlineLevel="0" collapsed="false">
      <c r="J212" s="0" t="n">
        <v>210</v>
      </c>
      <c r="K212" s="91" t="n">
        <v>12300.138801325</v>
      </c>
      <c r="L212" s="91" t="n">
        <v>0.276754986329485</v>
      </c>
      <c r="M212" s="91" t="n">
        <v>0.0822519896337501</v>
      </c>
      <c r="N212" s="91" t="n">
        <v>0.0359091328916672</v>
      </c>
      <c r="P212" s="99"/>
      <c r="Q212" s="100"/>
      <c r="R212" s="101"/>
      <c r="S212" s="101"/>
      <c r="T212" s="102"/>
      <c r="W212" s="96" t="n">
        <f aca="false">K213-K212</f>
        <v>58.7458314750002</v>
      </c>
    </row>
    <row r="213" customFormat="false" ht="12.75" hidden="false" customHeight="false" outlineLevel="0" collapsed="false">
      <c r="J213" s="0" t="n">
        <v>211</v>
      </c>
      <c r="K213" s="91" t="n">
        <v>12358.8846328</v>
      </c>
      <c r="L213" s="91" t="n">
        <v>0.278230152850048</v>
      </c>
      <c r="M213" s="91" t="n">
        <v>0.0855859963542025</v>
      </c>
      <c r="N213" s="91" t="n">
        <v>0.0356767703664245</v>
      </c>
      <c r="P213" s="99"/>
      <c r="Q213" s="100"/>
      <c r="R213" s="101"/>
      <c r="S213" s="101"/>
      <c r="T213" s="102"/>
      <c r="W213" s="96" t="n">
        <f aca="false">K214-K213</f>
        <v>59.3225634659993</v>
      </c>
    </row>
    <row r="214" customFormat="false" ht="12.75" hidden="false" customHeight="false" outlineLevel="0" collapsed="false">
      <c r="J214" s="0" t="n">
        <v>212</v>
      </c>
      <c r="K214" s="91" t="n">
        <v>12418.207196266</v>
      </c>
      <c r="L214" s="91" t="n">
        <v>0.279926596993925</v>
      </c>
      <c r="M214" s="91" t="n">
        <v>0.089874753719297</v>
      </c>
      <c r="N214" s="91" t="n">
        <v>0.0355547509782466</v>
      </c>
      <c r="P214" s="99"/>
      <c r="Q214" s="100"/>
      <c r="R214" s="101"/>
      <c r="S214" s="101"/>
      <c r="T214" s="102"/>
      <c r="W214" s="96" t="n">
        <f aca="false">K215-K214</f>
        <v>58.8277640169999</v>
      </c>
    </row>
    <row r="215" customFormat="false" ht="12.75" hidden="false" customHeight="false" outlineLevel="0" collapsed="false">
      <c r="J215" s="0" t="n">
        <v>213</v>
      </c>
      <c r="K215" s="91" t="n">
        <v>12477.034960283</v>
      </c>
      <c r="L215" s="91" t="n">
        <v>0.281645403867051</v>
      </c>
      <c r="M215" s="91" t="n">
        <v>0.0948144724553715</v>
      </c>
      <c r="N215" s="91" t="n">
        <v>0.0354771050035528</v>
      </c>
      <c r="P215" s="99"/>
      <c r="Q215" s="100"/>
      <c r="R215" s="101"/>
      <c r="S215" s="101"/>
      <c r="T215" s="102"/>
      <c r="W215" s="96" t="n">
        <f aca="false">K216-K215</f>
        <v>58.691371066001</v>
      </c>
    </row>
    <row r="216" customFormat="false" ht="12.75" hidden="false" customHeight="false" outlineLevel="0" collapsed="false">
      <c r="J216" s="0" t="n">
        <v>214</v>
      </c>
      <c r="K216" s="91" t="n">
        <v>12535.726331349</v>
      </c>
      <c r="L216" s="91" t="n">
        <v>0.283236868970224</v>
      </c>
      <c r="M216" s="91" t="n">
        <v>0.100057014130708</v>
      </c>
      <c r="N216" s="91" t="n">
        <v>0.035399740528858</v>
      </c>
      <c r="P216" s="99"/>
      <c r="Q216" s="100"/>
      <c r="R216" s="101"/>
      <c r="S216" s="101"/>
      <c r="T216" s="102"/>
      <c r="W216" s="96" t="n">
        <f aca="false">K217-K216</f>
        <v>58.861571084999</v>
      </c>
    </row>
    <row r="217" customFormat="false" ht="12.75" hidden="false" customHeight="false" outlineLevel="0" collapsed="false">
      <c r="J217" s="0" t="n">
        <v>215</v>
      </c>
      <c r="K217" s="91" t="n">
        <v>12594.587902434</v>
      </c>
      <c r="L217" s="91" t="n">
        <v>0.28470901966598</v>
      </c>
      <c r="M217" s="91" t="n">
        <v>0.104470877930704</v>
      </c>
      <c r="N217" s="91" t="n">
        <v>0.0353101426263914</v>
      </c>
      <c r="P217" s="99"/>
      <c r="Q217" s="100"/>
      <c r="R217" s="101"/>
      <c r="S217" s="101"/>
      <c r="T217" s="102"/>
      <c r="W217" s="96" t="n">
        <f aca="false">K218-K217</f>
        <v>58.8746669740012</v>
      </c>
    </row>
    <row r="218" customFormat="false" ht="12.75" hidden="false" customHeight="false" outlineLevel="0" collapsed="false">
      <c r="J218" s="0" t="n">
        <v>216</v>
      </c>
      <c r="K218" s="91" t="n">
        <v>12653.462569408</v>
      </c>
      <c r="L218" s="91" t="n">
        <v>0.28603143163606</v>
      </c>
      <c r="M218" s="91" t="n">
        <v>0.10716263189481</v>
      </c>
      <c r="N218" s="91" t="n">
        <v>0.0352037292540916</v>
      </c>
      <c r="P218" s="99"/>
      <c r="Q218" s="100"/>
      <c r="R218" s="101"/>
      <c r="S218" s="101"/>
      <c r="T218" s="102"/>
      <c r="W218" s="96" t="n">
        <f aca="false">K219-K218</f>
        <v>58.7051986930001</v>
      </c>
    </row>
    <row r="219" customFormat="false" ht="12.75" hidden="false" customHeight="false" outlineLevel="0" collapsed="false">
      <c r="J219" s="0" t="n">
        <v>217</v>
      </c>
      <c r="K219" s="91" t="n">
        <v>12712.167768101</v>
      </c>
      <c r="L219" s="91" t="n">
        <v>0.287154228796929</v>
      </c>
      <c r="M219" s="91" t="n">
        <v>0.107681167480607</v>
      </c>
      <c r="N219" s="91" t="n">
        <v>0.0350741006139029</v>
      </c>
      <c r="P219" s="99"/>
      <c r="Q219" s="100"/>
      <c r="R219" s="101"/>
      <c r="S219" s="101"/>
      <c r="T219" s="102"/>
      <c r="W219" s="96" t="n">
        <f aca="false">K220-K219</f>
        <v>58.7857813249993</v>
      </c>
    </row>
    <row r="220" customFormat="false" ht="12.75" hidden="false" customHeight="false" outlineLevel="0" collapsed="false">
      <c r="J220" s="0" t="n">
        <v>218</v>
      </c>
      <c r="K220" s="91" t="n">
        <v>12770.953549426</v>
      </c>
      <c r="L220" s="91" t="n">
        <v>0.287944654346445</v>
      </c>
      <c r="M220" s="91" t="n">
        <v>0.106256697490707</v>
      </c>
      <c r="N220" s="91" t="n">
        <v>0.034888091838</v>
      </c>
      <c r="P220" s="99"/>
      <c r="Q220" s="100"/>
      <c r="R220" s="101"/>
      <c r="S220" s="101"/>
      <c r="T220" s="102"/>
      <c r="W220" s="96" t="n">
        <f aca="false">K221-K220</f>
        <v>58.7838172850006</v>
      </c>
    </row>
    <row r="221" customFormat="false" ht="12.75" hidden="false" customHeight="false" outlineLevel="0" collapsed="false">
      <c r="J221" s="0" t="n">
        <v>219</v>
      </c>
      <c r="K221" s="91" t="n">
        <v>12829.737366711</v>
      </c>
      <c r="L221" s="91" t="n">
        <v>0.288311158081589</v>
      </c>
      <c r="M221" s="91" t="n">
        <v>0.103750686990758</v>
      </c>
      <c r="N221" s="91" t="n">
        <v>0.0345615522168925</v>
      </c>
      <c r="P221" s="99"/>
      <c r="Q221" s="100"/>
      <c r="R221" s="101"/>
      <c r="S221" s="101"/>
      <c r="T221" s="102"/>
      <c r="W221" s="96" t="n">
        <f aca="false">K222-K221</f>
        <v>58.7436527549999</v>
      </c>
    </row>
    <row r="222" customFormat="false" ht="12.75" hidden="false" customHeight="false" outlineLevel="0" collapsed="false">
      <c r="J222" s="0" t="n">
        <v>220</v>
      </c>
      <c r="K222" s="91" t="n">
        <v>12888.481019466</v>
      </c>
      <c r="L222" s="91" t="n">
        <v>0.288203718840572</v>
      </c>
      <c r="M222" s="91" t="n">
        <v>0.100784801403555</v>
      </c>
      <c r="N222" s="91" t="n">
        <v>0.0340673848892191</v>
      </c>
      <c r="P222" s="99"/>
      <c r="Q222" s="100"/>
      <c r="R222" s="101"/>
      <c r="S222" s="101"/>
      <c r="T222" s="102"/>
      <c r="W222" s="96" t="n">
        <f aca="false">K223-K222</f>
        <v>58.812718064999</v>
      </c>
    </row>
    <row r="223" customFormat="false" ht="12.75" hidden="false" customHeight="false" outlineLevel="0" collapsed="false">
      <c r="J223" s="0" t="n">
        <v>221</v>
      </c>
      <c r="K223" s="91" t="n">
        <v>12947.293737531</v>
      </c>
      <c r="L223" s="91" t="n">
        <v>0.287590336900902</v>
      </c>
      <c r="M223" s="91" t="n">
        <v>0.0979949443365912</v>
      </c>
      <c r="N223" s="91" t="n">
        <v>0.033436176195927</v>
      </c>
      <c r="P223" s="99"/>
      <c r="Q223" s="100"/>
      <c r="R223" s="101"/>
      <c r="S223" s="101"/>
      <c r="T223" s="102"/>
      <c r="W223" s="96" t="n">
        <f aca="false">K224-K223</f>
        <v>58.8281006760008</v>
      </c>
    </row>
    <row r="224" customFormat="false" ht="12.75" hidden="false" customHeight="false" outlineLevel="0" collapsed="false">
      <c r="J224" s="0" t="n">
        <v>222</v>
      </c>
      <c r="K224" s="91" t="n">
        <v>13006.121838207</v>
      </c>
      <c r="L224" s="91" t="n">
        <v>0.286497053507698</v>
      </c>
      <c r="M224" s="91" t="n">
        <v>0.0959667293816011</v>
      </c>
      <c r="N224" s="91" t="n">
        <v>0.0327240803570112</v>
      </c>
      <c r="P224" s="99"/>
      <c r="Q224" s="100"/>
      <c r="R224" s="101"/>
      <c r="S224" s="101"/>
      <c r="T224" s="102"/>
      <c r="W224" s="96" t="n">
        <f aca="false">K225-K224</f>
        <v>58.7143545750005</v>
      </c>
    </row>
    <row r="225" customFormat="false" ht="12.75" hidden="false" customHeight="false" outlineLevel="0" collapsed="false">
      <c r="J225" s="0" t="n">
        <v>223</v>
      </c>
      <c r="K225" s="91" t="n">
        <v>13064.836192782</v>
      </c>
      <c r="L225" s="91" t="n">
        <v>0.285107464090988</v>
      </c>
      <c r="M225" s="91" t="n">
        <v>0.0951179699962269</v>
      </c>
      <c r="N225" s="91" t="n">
        <v>0.0319303804852269</v>
      </c>
      <c r="P225" s="99"/>
      <c r="Q225" s="100"/>
      <c r="R225" s="101"/>
      <c r="S225" s="101"/>
      <c r="T225" s="102"/>
      <c r="W225" s="96" t="n">
        <f aca="false">K226-K225</f>
        <v>59.3632801129988</v>
      </c>
    </row>
    <row r="226" customFormat="false" ht="12.75" hidden="false" customHeight="false" outlineLevel="0" collapsed="false">
      <c r="J226" s="0" t="n">
        <v>224</v>
      </c>
      <c r="K226" s="91" t="n">
        <v>13124.199472895</v>
      </c>
      <c r="L226" s="91" t="n">
        <v>0.283659781811118</v>
      </c>
      <c r="M226" s="91" t="n">
        <v>0.0952676315143084</v>
      </c>
      <c r="N226" s="91" t="n">
        <v>0.0309752685249536</v>
      </c>
      <c r="P226" s="99"/>
      <c r="Q226" s="100"/>
      <c r="R226" s="101"/>
      <c r="S226" s="101"/>
      <c r="T226" s="102"/>
      <c r="W226" s="96" t="n">
        <f aca="false">K227-K226</f>
        <v>58.8102974070007</v>
      </c>
    </row>
    <row r="227" customFormat="false" ht="12.75" hidden="false" customHeight="false" outlineLevel="0" collapsed="false">
      <c r="J227" s="0" t="n">
        <v>225</v>
      </c>
      <c r="K227" s="91" t="n">
        <v>13183.009770302</v>
      </c>
      <c r="L227" s="91" t="n">
        <v>0.282293221480336</v>
      </c>
      <c r="M227" s="91" t="n">
        <v>0.0959860172426951</v>
      </c>
      <c r="N227" s="91" t="n">
        <v>0.0298162232311956</v>
      </c>
      <c r="P227" s="99"/>
      <c r="Q227" s="100"/>
      <c r="R227" s="101"/>
      <c r="S227" s="101"/>
      <c r="T227" s="102"/>
      <c r="W227" s="96" t="n">
        <f aca="false">K228-K227</f>
        <v>58.7505614290003</v>
      </c>
    </row>
    <row r="228" customFormat="false" ht="12.75" hidden="false" customHeight="false" outlineLevel="0" collapsed="false">
      <c r="J228" s="0" t="n">
        <v>226</v>
      </c>
      <c r="K228" s="91" t="n">
        <v>13241.760331731</v>
      </c>
      <c r="L228" s="91" t="n">
        <v>0.280981072188407</v>
      </c>
      <c r="M228" s="91" t="n">
        <v>0.0965662892183265</v>
      </c>
      <c r="N228" s="91" t="n">
        <v>0.0284964824766404</v>
      </c>
      <c r="P228" s="99"/>
      <c r="Q228" s="100"/>
      <c r="R228" s="101"/>
      <c r="S228" s="101"/>
      <c r="T228" s="102"/>
      <c r="W228" s="96" t="n">
        <f aca="false">K229-K228</f>
        <v>58.7721941609998</v>
      </c>
    </row>
    <row r="229" customFormat="false" ht="12.75" hidden="false" customHeight="false" outlineLevel="0" collapsed="false">
      <c r="J229" s="0" t="n">
        <v>227</v>
      </c>
      <c r="K229" s="91" t="n">
        <v>13300.532525892</v>
      </c>
      <c r="L229" s="91" t="n">
        <v>0.279717090408965</v>
      </c>
      <c r="M229" s="91" t="n">
        <v>0.0966123482266494</v>
      </c>
      <c r="N229" s="91" t="n">
        <v>0.0271591567527982</v>
      </c>
      <c r="P229" s="99"/>
      <c r="Q229" s="100"/>
      <c r="R229" s="101"/>
      <c r="S229" s="101"/>
      <c r="T229" s="102"/>
      <c r="W229" s="96" t="n">
        <f aca="false">K230-K229</f>
        <v>58.8089397069998</v>
      </c>
    </row>
    <row r="230" customFormat="false" ht="12.75" hidden="false" customHeight="false" outlineLevel="0" collapsed="false">
      <c r="J230" s="0" t="n">
        <v>228</v>
      </c>
      <c r="K230" s="91" t="n">
        <v>13359.341465599</v>
      </c>
      <c r="L230" s="91" t="n">
        <v>0.278503922797649</v>
      </c>
      <c r="M230" s="91" t="n">
        <v>0.0961468563609976</v>
      </c>
      <c r="N230" s="91" t="n">
        <v>0.0259615745856509</v>
      </c>
      <c r="P230" s="99"/>
      <c r="Q230" s="100"/>
      <c r="R230" s="101"/>
      <c r="S230" s="101"/>
      <c r="T230" s="102"/>
      <c r="W230" s="96" t="n">
        <f aca="false">K231-K230</f>
        <v>58.7580295129992</v>
      </c>
    </row>
    <row r="231" customFormat="false" ht="12.75" hidden="false" customHeight="false" outlineLevel="0" collapsed="false">
      <c r="J231" s="0" t="n">
        <v>229</v>
      </c>
      <c r="K231" s="91" t="n">
        <v>13418.099495112</v>
      </c>
      <c r="L231" s="91" t="n">
        <v>0.277355904085892</v>
      </c>
      <c r="M231" s="91" t="n">
        <v>0.0952585945079275</v>
      </c>
      <c r="N231" s="91" t="n">
        <v>0.0249582906681793</v>
      </c>
      <c r="P231" s="99"/>
      <c r="Q231" s="100"/>
      <c r="R231" s="101"/>
      <c r="S231" s="101"/>
      <c r="T231" s="102"/>
      <c r="W231" s="96" t="n">
        <f aca="false">K232-K231</f>
        <v>58.7879285180006</v>
      </c>
    </row>
    <row r="232" customFormat="false" ht="12.75" hidden="false" customHeight="false" outlineLevel="0" collapsed="false">
      <c r="J232" s="0" t="n">
        <v>230</v>
      </c>
      <c r="K232" s="91" t="n">
        <v>13476.88742363</v>
      </c>
      <c r="L232" s="91" t="n">
        <v>0.276342097085176</v>
      </c>
      <c r="M232" s="91" t="n">
        <v>0.0940328783449812</v>
      </c>
      <c r="N232" s="91" t="n">
        <v>0.0241241176373107</v>
      </c>
      <c r="P232" s="99"/>
      <c r="Q232" s="100"/>
      <c r="R232" s="101"/>
      <c r="S232" s="101"/>
      <c r="T232" s="102"/>
      <c r="W232" s="96" t="n">
        <f aca="false">K233-K232</f>
        <v>58.7898135930009</v>
      </c>
    </row>
    <row r="233" customFormat="false" ht="12.75" hidden="false" customHeight="false" outlineLevel="0" collapsed="false">
      <c r="J233" s="0" t="n">
        <v>231</v>
      </c>
      <c r="K233" s="91" t="n">
        <v>13535.677237223</v>
      </c>
      <c r="L233" s="91" t="n">
        <v>0.275588096095697</v>
      </c>
      <c r="M233" s="91" t="n">
        <v>0.0924637237374436</v>
      </c>
      <c r="N233" s="91" t="n">
        <v>0.0234239961616856</v>
      </c>
      <c r="P233" s="99"/>
      <c r="Q233" s="100"/>
      <c r="R233" s="101"/>
      <c r="S233" s="101"/>
      <c r="T233" s="102"/>
      <c r="W233" s="96" t="n">
        <f aca="false">K234-K233</f>
        <v>59.3304329359999</v>
      </c>
    </row>
    <row r="234" customFormat="false" ht="12.75" hidden="false" customHeight="false" outlineLevel="0" collapsed="false">
      <c r="J234" s="0" t="n">
        <v>232</v>
      </c>
      <c r="K234" s="91" t="n">
        <v>13595.007670159</v>
      </c>
      <c r="L234" s="91" t="n">
        <v>0.275192283570498</v>
      </c>
      <c r="M234" s="91" t="n">
        <v>0.0902335603544361</v>
      </c>
      <c r="N234" s="91" t="n">
        <v>0.0228769103441408</v>
      </c>
      <c r="P234" s="99"/>
      <c r="Q234" s="100"/>
      <c r="R234" s="101"/>
      <c r="S234" s="101"/>
      <c r="T234" s="102"/>
      <c r="W234" s="96" t="n">
        <f aca="false">K235-K234</f>
        <v>58.8333331479989</v>
      </c>
    </row>
    <row r="235" customFormat="false" ht="12.75" hidden="false" customHeight="false" outlineLevel="0" collapsed="false">
      <c r="J235" s="0" t="n">
        <v>233</v>
      </c>
      <c r="K235" s="91" t="n">
        <v>13653.841003307</v>
      </c>
      <c r="L235" s="91" t="n">
        <v>0.275238254138382</v>
      </c>
      <c r="M235" s="91" t="n">
        <v>0.0872997797214548</v>
      </c>
      <c r="N235" s="91" t="n">
        <v>0.0225135576119496</v>
      </c>
      <c r="P235" s="99"/>
      <c r="Q235" s="100"/>
      <c r="R235" s="101"/>
      <c r="S235" s="101"/>
      <c r="T235" s="102"/>
      <c r="W235" s="96" t="n">
        <f aca="false">K236-K235</f>
        <v>58.8370374349997</v>
      </c>
    </row>
    <row r="236" customFormat="false" ht="12.75" hidden="false" customHeight="false" outlineLevel="0" collapsed="false">
      <c r="J236" s="0" t="n">
        <v>234</v>
      </c>
      <c r="K236" s="91" t="n">
        <v>13712.678040742</v>
      </c>
      <c r="L236" s="91" t="n">
        <v>0.275791525955604</v>
      </c>
      <c r="M236" s="91" t="n">
        <v>0.0840417590611692</v>
      </c>
      <c r="N236" s="91" t="n">
        <v>0.0224047770051534</v>
      </c>
      <c r="P236" s="99"/>
      <c r="Q236" s="100"/>
      <c r="R236" s="101"/>
      <c r="S236" s="101"/>
      <c r="T236" s="102"/>
      <c r="W236" s="96" t="n">
        <f aca="false">K237-K236</f>
        <v>59.281381539</v>
      </c>
    </row>
    <row r="237" customFormat="false" ht="12.75" hidden="false" customHeight="false" outlineLevel="0" collapsed="false">
      <c r="J237" s="0" t="n">
        <v>235</v>
      </c>
      <c r="K237" s="91" t="n">
        <v>13771.959422281</v>
      </c>
      <c r="L237" s="91" t="n">
        <v>0.276883866718245</v>
      </c>
      <c r="M237" s="91" t="n">
        <v>0.0809781721110793</v>
      </c>
      <c r="N237" s="91" t="n">
        <v>0.02261611822017</v>
      </c>
      <c r="P237" s="99"/>
      <c r="Q237" s="100"/>
      <c r="R237" s="101"/>
      <c r="S237" s="101"/>
      <c r="T237" s="102"/>
      <c r="W237" s="96" t="n">
        <f aca="false">K238-K237</f>
        <v>59.4040647780003</v>
      </c>
    </row>
    <row r="238" customFormat="false" ht="12.75" hidden="false" customHeight="false" outlineLevel="0" collapsed="false">
      <c r="J238" s="0" t="n">
        <v>236</v>
      </c>
      <c r="K238" s="91" t="n">
        <v>13831.363487059</v>
      </c>
      <c r="L238" s="91" t="n">
        <v>0.278403831572623</v>
      </c>
      <c r="M238" s="91" t="n">
        <v>0.0781235529566643</v>
      </c>
      <c r="N238" s="91" t="n">
        <v>0.0231694343136684</v>
      </c>
      <c r="P238" s="99"/>
      <c r="Q238" s="100"/>
      <c r="R238" s="101"/>
      <c r="S238" s="101"/>
      <c r="T238" s="102"/>
      <c r="W238" s="96" t="n">
        <f aca="false">K239-K238</f>
        <v>59.3130685530014</v>
      </c>
    </row>
    <row r="239" customFormat="false" ht="12.75" hidden="false" customHeight="false" outlineLevel="0" collapsed="false">
      <c r="J239" s="0" t="n">
        <v>237</v>
      </c>
      <c r="K239" s="91" t="n">
        <v>13890.676555612</v>
      </c>
      <c r="L239" s="91" t="n">
        <v>0.280198534868695</v>
      </c>
      <c r="M239" s="91" t="n">
        <v>0.0756472648467208</v>
      </c>
      <c r="N239" s="91" t="n">
        <v>0.0240069707823445</v>
      </c>
      <c r="P239" s="99"/>
      <c r="Q239" s="100"/>
      <c r="R239" s="101"/>
      <c r="S239" s="101"/>
      <c r="T239" s="102"/>
      <c r="W239" s="96" t="n">
        <f aca="false">K240-K239</f>
        <v>59.2443564209989</v>
      </c>
    </row>
    <row r="240" customFormat="false" ht="12.75" hidden="false" customHeight="false" outlineLevel="0" collapsed="false">
      <c r="J240" s="0" t="n">
        <v>238</v>
      </c>
      <c r="K240" s="91" t="n">
        <v>13949.920912033</v>
      </c>
      <c r="L240" s="91" t="n">
        <v>0.282088034289002</v>
      </c>
      <c r="M240" s="91" t="n">
        <v>0.073733270534039</v>
      </c>
      <c r="N240" s="91" t="n">
        <v>0.0250827941658235</v>
      </c>
      <c r="P240" s="99"/>
      <c r="Q240" s="100"/>
      <c r="R240" s="101"/>
      <c r="S240" s="101"/>
      <c r="T240" s="102"/>
      <c r="W240" s="96" t="n">
        <f aca="false">K241-K240</f>
        <v>58.801107962001</v>
      </c>
    </row>
    <row r="241" customFormat="false" ht="12.75" hidden="false" customHeight="false" outlineLevel="0" collapsed="false">
      <c r="J241" s="0" t="n">
        <v>239</v>
      </c>
      <c r="K241" s="91" t="n">
        <v>14008.722019995</v>
      </c>
      <c r="L241" s="91" t="n">
        <v>0.283880333317091</v>
      </c>
      <c r="M241" s="91" t="n">
        <v>0.0727712896180189</v>
      </c>
      <c r="N241" s="91" t="n">
        <v>0.0264060399823016</v>
      </c>
      <c r="P241" s="99"/>
      <c r="Q241" s="100"/>
      <c r="R241" s="101"/>
      <c r="S241" s="101"/>
      <c r="T241" s="102"/>
      <c r="W241" s="96" t="n">
        <f aca="false">K242-K241</f>
        <v>58.8252516909997</v>
      </c>
    </row>
    <row r="242" customFormat="false" ht="12.75" hidden="false" customHeight="false" outlineLevel="0" collapsed="false">
      <c r="J242" s="0" t="n">
        <v>240</v>
      </c>
      <c r="K242" s="91" t="n">
        <v>14067.547271686</v>
      </c>
      <c r="L242" s="91" t="n">
        <v>0.285351164060405</v>
      </c>
      <c r="M242" s="91" t="n">
        <v>0.0729357760527662</v>
      </c>
      <c r="N242" s="91" t="n">
        <v>0.027954276635039</v>
      </c>
      <c r="P242" s="99"/>
      <c r="Q242" s="100"/>
      <c r="R242" s="101"/>
      <c r="S242" s="101"/>
      <c r="T242" s="102"/>
      <c r="W242" s="96" t="n">
        <f aca="false">K243-K242</f>
        <v>59.3127698839999</v>
      </c>
    </row>
    <row r="243" customFormat="false" ht="12.75" hidden="false" customHeight="false" outlineLevel="0" collapsed="false">
      <c r="J243" s="0" t="n">
        <v>241</v>
      </c>
      <c r="K243" s="91" t="n">
        <v>14126.86004157</v>
      </c>
      <c r="L243" s="91" t="n">
        <v>0.286450214905409</v>
      </c>
      <c r="M243" s="91" t="n">
        <v>0.0741984063908465</v>
      </c>
      <c r="N243" s="91" t="n">
        <v>0.0297534075691103</v>
      </c>
      <c r="P243" s="99"/>
      <c r="Q243" s="100"/>
      <c r="R243" s="101"/>
      <c r="S243" s="101"/>
      <c r="T243" s="102"/>
      <c r="W243" s="96" t="n">
        <f aca="false">K244-K243</f>
        <v>58.8171326279989</v>
      </c>
    </row>
    <row r="244" customFormat="false" ht="12.75" hidden="false" customHeight="false" outlineLevel="0" collapsed="false">
      <c r="J244" s="0" t="n">
        <v>242</v>
      </c>
      <c r="K244" s="91" t="n">
        <v>14185.677174198</v>
      </c>
      <c r="L244" s="91" t="n">
        <v>0.287208194139444</v>
      </c>
      <c r="M244" s="91" t="n">
        <v>0.0760701847252603</v>
      </c>
      <c r="N244" s="91" t="n">
        <v>0.0317981403354059</v>
      </c>
      <c r="P244" s="99"/>
      <c r="Q244" s="100"/>
      <c r="R244" s="101"/>
      <c r="S244" s="101"/>
      <c r="T244" s="102"/>
      <c r="W244" s="96" t="n">
        <f aca="false">K245-K244</f>
        <v>58.7706517140014</v>
      </c>
    </row>
    <row r="245" customFormat="false" ht="12.75" hidden="false" customHeight="false" outlineLevel="0" collapsed="false">
      <c r="J245" s="0" t="n">
        <v>243</v>
      </c>
      <c r="K245" s="91" t="n">
        <v>14244.447825912</v>
      </c>
      <c r="L245" s="91" t="n">
        <v>0.287661695536553</v>
      </c>
      <c r="M245" s="91" t="n">
        <v>0.0778551051110137</v>
      </c>
      <c r="N245" s="91" t="n">
        <v>0.0340359618629378</v>
      </c>
      <c r="P245" s="99"/>
      <c r="Q245" s="100"/>
      <c r="R245" s="101"/>
      <c r="S245" s="101"/>
      <c r="T245" s="102"/>
      <c r="W245" s="96" t="n">
        <f aca="false">K246-K245</f>
        <v>59.3602579439994</v>
      </c>
    </row>
    <row r="246" customFormat="false" ht="12.75" hidden="false" customHeight="false" outlineLevel="0" collapsed="false">
      <c r="J246" s="0" t="n">
        <v>244</v>
      </c>
      <c r="K246" s="91" t="n">
        <v>14303.808083856</v>
      </c>
      <c r="L246" s="91" t="n">
        <v>0.287875847379936</v>
      </c>
      <c r="M246" s="91" t="n">
        <v>0.0794223647733515</v>
      </c>
      <c r="N246" s="91" t="n">
        <v>0.0363010032270497</v>
      </c>
      <c r="P246" s="99"/>
      <c r="Q246" s="100"/>
      <c r="R246" s="101"/>
      <c r="S246" s="101"/>
      <c r="T246" s="102"/>
      <c r="W246" s="96" t="n">
        <f aca="false">K247-K246</f>
        <v>58.8293679239996</v>
      </c>
    </row>
    <row r="247" customFormat="false" ht="12.75" hidden="false" customHeight="false" outlineLevel="0" collapsed="false">
      <c r="J247" s="0" t="n">
        <v>245</v>
      </c>
      <c r="K247" s="91" t="n">
        <v>14362.63745178</v>
      </c>
      <c r="L247" s="91" t="n">
        <v>0.28788686755873</v>
      </c>
      <c r="M247" s="91" t="n">
        <v>0.0807175487413582</v>
      </c>
      <c r="N247" s="91" t="n">
        <v>0.0384118262787107</v>
      </c>
      <c r="P247" s="99"/>
      <c r="Q247" s="100"/>
      <c r="R247" s="101"/>
      <c r="S247" s="101"/>
      <c r="T247" s="102"/>
      <c r="W247" s="96" t="n">
        <f aca="false">K248-K247</f>
        <v>58.8336181880004</v>
      </c>
    </row>
    <row r="248" customFormat="false" ht="12.75" hidden="false" customHeight="false" outlineLevel="0" collapsed="false">
      <c r="J248" s="0" t="n">
        <v>246</v>
      </c>
      <c r="K248" s="91" t="n">
        <v>14421.471069968</v>
      </c>
      <c r="L248" s="91" t="n">
        <v>0.287655998108614</v>
      </c>
      <c r="M248" s="91" t="n">
        <v>0.0819817003002928</v>
      </c>
      <c r="N248" s="91" t="n">
        <v>0.040287686762658</v>
      </c>
      <c r="P248" s="99"/>
      <c r="Q248" s="100"/>
      <c r="R248" s="101"/>
      <c r="S248" s="101"/>
      <c r="T248" s="102"/>
      <c r="W248" s="96" t="n">
        <f aca="false">K249-K248</f>
        <v>59.3032130730007</v>
      </c>
    </row>
    <row r="249" customFormat="false" ht="12.75" hidden="false" customHeight="false" outlineLevel="0" collapsed="false">
      <c r="J249" s="0" t="n">
        <v>247</v>
      </c>
      <c r="K249" s="91" t="n">
        <v>14480.774283041</v>
      </c>
      <c r="L249" s="91" t="n">
        <v>0.287158099432829</v>
      </c>
      <c r="M249" s="91" t="n">
        <v>0.08329263413429</v>
      </c>
      <c r="N249" s="91" t="n">
        <v>0.0418453941401322</v>
      </c>
      <c r="P249" s="99"/>
      <c r="Q249" s="100"/>
      <c r="R249" s="101"/>
      <c r="S249" s="101"/>
      <c r="T249" s="102"/>
      <c r="W249" s="96" t="n">
        <f aca="false">K250-K249</f>
        <v>59.3492095499987</v>
      </c>
    </row>
    <row r="250" customFormat="false" ht="12.75" hidden="false" customHeight="false" outlineLevel="0" collapsed="false">
      <c r="J250" s="0" t="n">
        <v>248</v>
      </c>
      <c r="K250" s="91" t="n">
        <v>14540.123492591</v>
      </c>
      <c r="L250" s="91" t="n">
        <v>0.286392493721912</v>
      </c>
      <c r="M250" s="91" t="n">
        <v>0.0845617822244977</v>
      </c>
      <c r="N250" s="91" t="n">
        <v>0.0429662399303564</v>
      </c>
      <c r="P250" s="99"/>
      <c r="Q250" s="100"/>
      <c r="R250" s="101"/>
      <c r="S250" s="101"/>
      <c r="T250" s="102"/>
      <c r="W250" s="96" t="n">
        <f aca="false">K251-K250</f>
        <v>58.8205876700013</v>
      </c>
    </row>
    <row r="251" customFormat="false" ht="12.75" hidden="false" customHeight="false" outlineLevel="0" collapsed="false">
      <c r="J251" s="0" t="n">
        <v>249</v>
      </c>
      <c r="K251" s="91" t="n">
        <v>14598.944080261</v>
      </c>
      <c r="L251" s="91" t="n">
        <v>0.285418961680926</v>
      </c>
      <c r="M251" s="91" t="n">
        <v>0.0858297174046984</v>
      </c>
      <c r="N251" s="91" t="n">
        <v>0.0436248221435184</v>
      </c>
      <c r="P251" s="99"/>
      <c r="Q251" s="100"/>
      <c r="R251" s="101"/>
      <c r="S251" s="101"/>
      <c r="T251" s="102"/>
      <c r="W251" s="96" t="n">
        <f aca="false">K252-K251</f>
        <v>58.7507402779993</v>
      </c>
    </row>
    <row r="252" customFormat="false" ht="12.75" hidden="false" customHeight="false" outlineLevel="0" collapsed="false">
      <c r="J252" s="0" t="n">
        <v>250</v>
      </c>
      <c r="K252" s="91" t="n">
        <v>14657.694820539</v>
      </c>
      <c r="L252" s="91" t="n">
        <v>0.28430769765035</v>
      </c>
      <c r="M252" s="91" t="n">
        <v>0.0874382669275679</v>
      </c>
      <c r="N252" s="91" t="n">
        <v>0.0437955419676562</v>
      </c>
      <c r="P252" s="99"/>
      <c r="Q252" s="100"/>
      <c r="R252" s="101"/>
      <c r="S252" s="101"/>
      <c r="T252" s="102"/>
      <c r="W252" s="96" t="n">
        <f aca="false">K253-K252</f>
        <v>59.3947095410003</v>
      </c>
    </row>
    <row r="253" customFormat="false" ht="12.75" hidden="false" customHeight="false" outlineLevel="0" collapsed="false">
      <c r="J253" s="0" t="n">
        <v>251</v>
      </c>
      <c r="K253" s="91" t="n">
        <v>14717.08953008</v>
      </c>
      <c r="L253" s="91" t="n">
        <v>0.283159923287355</v>
      </c>
      <c r="M253" s="91" t="n">
        <v>0.0895880022293813</v>
      </c>
      <c r="N253" s="91" t="n">
        <v>0.0434334785856347</v>
      </c>
      <c r="P253" s="99"/>
      <c r="Q253" s="100"/>
      <c r="R253" s="101"/>
      <c r="S253" s="101"/>
      <c r="T253" s="102"/>
      <c r="W253" s="96" t="n">
        <f aca="false">K254-K253</f>
        <v>59.3324834539999</v>
      </c>
    </row>
    <row r="254" customFormat="false" ht="12.75" hidden="false" customHeight="false" outlineLevel="0" collapsed="false">
      <c r="J254" s="0" t="n">
        <v>252</v>
      </c>
      <c r="K254" s="91" t="n">
        <v>14776.422013534</v>
      </c>
      <c r="L254" s="91" t="n">
        <v>0.282140000999227</v>
      </c>
      <c r="M254" s="91" t="n">
        <v>0.0919374376604858</v>
      </c>
      <c r="N254" s="91" t="n">
        <v>0.042565709369041</v>
      </c>
      <c r="P254" s="99"/>
      <c r="Q254" s="100"/>
      <c r="R254" s="101"/>
      <c r="S254" s="101"/>
      <c r="T254" s="102"/>
      <c r="W254" s="96" t="n">
        <f aca="false">K255-K254</f>
        <v>59.278775589999</v>
      </c>
    </row>
    <row r="255" customFormat="false" ht="12.75" hidden="false" customHeight="false" outlineLevel="0" collapsed="false">
      <c r="J255" s="0" t="n">
        <v>253</v>
      </c>
      <c r="K255" s="91" t="n">
        <v>14835.700789124</v>
      </c>
      <c r="L255" s="91" t="n">
        <v>0.281352937149902</v>
      </c>
      <c r="M255" s="91" t="n">
        <v>0.0937237090315494</v>
      </c>
      <c r="N255" s="91" t="n">
        <v>0.0413642672411136</v>
      </c>
      <c r="P255" s="99"/>
      <c r="Q255" s="100"/>
      <c r="R255" s="101"/>
      <c r="S255" s="101"/>
      <c r="T255" s="102"/>
      <c r="W255" s="96" t="n">
        <f aca="false">K256-K255</f>
        <v>59.3609718810003</v>
      </c>
    </row>
    <row r="256" customFormat="false" ht="12.75" hidden="false" customHeight="false" outlineLevel="0" collapsed="false">
      <c r="J256" s="0" t="n">
        <v>254</v>
      </c>
      <c r="K256" s="91" t="n">
        <v>14895.061761005</v>
      </c>
      <c r="L256" s="91" t="n">
        <v>0.280758429392958</v>
      </c>
      <c r="M256" s="91" t="n">
        <v>0.0943693117446847</v>
      </c>
      <c r="N256" s="91" t="n">
        <v>0.0401040361130016</v>
      </c>
      <c r="P256" s="99"/>
      <c r="Q256" s="100"/>
      <c r="R256" s="101"/>
      <c r="S256" s="101"/>
      <c r="T256" s="102"/>
      <c r="W256" s="96" t="n">
        <f aca="false">K257-K256</f>
        <v>59.3008375990012</v>
      </c>
    </row>
    <row r="257" customFormat="false" ht="12.75" hidden="false" customHeight="false" outlineLevel="0" collapsed="false">
      <c r="J257" s="0" t="n">
        <v>255</v>
      </c>
      <c r="K257" s="91" t="n">
        <v>14954.362598604</v>
      </c>
      <c r="L257" s="91" t="n">
        <v>0.280235540922504</v>
      </c>
      <c r="M257" s="91" t="n">
        <v>0.0937761508446976</v>
      </c>
      <c r="N257" s="91" t="n">
        <v>0.039022782892703</v>
      </c>
      <c r="P257" s="99"/>
      <c r="Q257" s="100"/>
      <c r="R257" s="101"/>
      <c r="S257" s="101"/>
      <c r="T257" s="102"/>
      <c r="W257" s="96" t="n">
        <f aca="false">K258-K257</f>
        <v>59.3299788509994</v>
      </c>
    </row>
    <row r="258" customFormat="false" ht="12.75" hidden="false" customHeight="false" outlineLevel="0" collapsed="false">
      <c r="J258" s="0" t="n">
        <v>256</v>
      </c>
      <c r="K258" s="91" t="n">
        <v>15013.692577455</v>
      </c>
      <c r="L258" s="91" t="n">
        <v>0.279643482254642</v>
      </c>
      <c r="M258" s="91" t="n">
        <v>0.0921699500259001</v>
      </c>
      <c r="N258" s="91" t="n">
        <v>0.038271141135546</v>
      </c>
      <c r="P258" s="99"/>
      <c r="Q258" s="100"/>
      <c r="R258" s="101"/>
      <c r="S258" s="101"/>
      <c r="T258" s="102"/>
      <c r="W258" s="96" t="n">
        <f aca="false">K259-K258</f>
        <v>59.3524587200009</v>
      </c>
    </row>
    <row r="259" customFormat="false" ht="12.75" hidden="false" customHeight="false" outlineLevel="0" collapsed="false">
      <c r="J259" s="0" t="n">
        <v>257</v>
      </c>
      <c r="K259" s="91" t="n">
        <v>15073.045036175</v>
      </c>
      <c r="L259" s="91" t="n">
        <v>0.278905513871107</v>
      </c>
      <c r="M259" s="91" t="n">
        <v>0.0905067795776387</v>
      </c>
      <c r="N259" s="91" t="n">
        <v>0.0379300379503617</v>
      </c>
      <c r="P259" s="99"/>
      <c r="Q259" s="100"/>
      <c r="R259" s="101"/>
      <c r="S259" s="101"/>
      <c r="T259" s="102"/>
      <c r="W259" s="96" t="n">
        <f aca="false">K260-K259</f>
        <v>59.3948677199987</v>
      </c>
    </row>
    <row r="260" customFormat="false" ht="12.75" hidden="false" customHeight="false" outlineLevel="0" collapsed="false">
      <c r="J260" s="0" t="n">
        <v>258</v>
      </c>
      <c r="K260" s="91" t="n">
        <v>15132.439903895</v>
      </c>
      <c r="L260" s="91" t="n">
        <v>0.277985905029339</v>
      </c>
      <c r="M260" s="91" t="n">
        <v>0.0893639145760311</v>
      </c>
      <c r="N260" s="91" t="n">
        <v>0.0380112878890395</v>
      </c>
      <c r="P260" s="99"/>
      <c r="Q260" s="100"/>
      <c r="R260" s="101"/>
      <c r="S260" s="101"/>
      <c r="T260" s="102"/>
      <c r="W260" s="96" t="n">
        <f aca="false">K261-K260</f>
        <v>59.2482590670006</v>
      </c>
    </row>
    <row r="261" customFormat="false" ht="12.75" hidden="false" customHeight="false" outlineLevel="0" collapsed="false">
      <c r="J261" s="0" t="n">
        <v>259</v>
      </c>
      <c r="K261" s="91" t="n">
        <v>15191.688162962</v>
      </c>
      <c r="L261" s="91" t="n">
        <v>0.276955042968372</v>
      </c>
      <c r="M261" s="91" t="n">
        <v>0.0889002018176962</v>
      </c>
      <c r="N261" s="91" t="n">
        <v>0.0384668545301793</v>
      </c>
      <c r="P261" s="99"/>
      <c r="Q261" s="100"/>
      <c r="R261" s="101"/>
      <c r="S261" s="101"/>
      <c r="T261" s="102"/>
      <c r="W261" s="96" t="n">
        <f aca="false">K262-K261</f>
        <v>59.3184446399991</v>
      </c>
    </row>
    <row r="262" customFormat="false" ht="12.75" hidden="false" customHeight="false" outlineLevel="0" collapsed="false">
      <c r="J262" s="0" t="n">
        <v>260</v>
      </c>
      <c r="K262" s="91" t="n">
        <v>15251.006607602</v>
      </c>
      <c r="L262" s="91" t="n">
        <v>0.27582448187438</v>
      </c>
      <c r="M262" s="91" t="n">
        <v>0.0887123711146974</v>
      </c>
      <c r="N262" s="91" t="n">
        <v>0.0392315081083487</v>
      </c>
      <c r="P262" s="99"/>
      <c r="Q262" s="100"/>
      <c r="R262" s="101"/>
      <c r="S262" s="101"/>
      <c r="T262" s="102"/>
      <c r="W262" s="96" t="n">
        <f aca="false">K263-K262</f>
        <v>59.348417227</v>
      </c>
    </row>
    <row r="263" customFormat="false" ht="12.75" hidden="false" customHeight="false" outlineLevel="0" collapsed="false">
      <c r="J263" s="0" t="n">
        <v>261</v>
      </c>
      <c r="K263" s="91" t="n">
        <v>15310.355024829</v>
      </c>
      <c r="L263" s="91" t="n">
        <v>0.274595193282245</v>
      </c>
      <c r="M263" s="91" t="n">
        <v>0.0886006116559139</v>
      </c>
      <c r="N263" s="91" t="n">
        <v>0.0401989661709628</v>
      </c>
      <c r="P263" s="99"/>
      <c r="Q263" s="100"/>
      <c r="R263" s="101"/>
      <c r="S263" s="101"/>
      <c r="T263" s="102"/>
      <c r="W263" s="96" t="n">
        <f aca="false">K264-K263</f>
        <v>59.3342941589999</v>
      </c>
    </row>
    <row r="264" customFormat="false" ht="12.75" hidden="false" customHeight="false" outlineLevel="0" collapsed="false">
      <c r="J264" s="0" t="n">
        <v>262</v>
      </c>
      <c r="K264" s="91" t="n">
        <v>15369.689318988</v>
      </c>
      <c r="L264" s="91" t="n">
        <v>0.273346731041094</v>
      </c>
      <c r="M264" s="91" t="n">
        <v>0.0884103329214603</v>
      </c>
      <c r="N264" s="91" t="n">
        <v>0.0412970885190111</v>
      </c>
      <c r="P264" s="99"/>
      <c r="Q264" s="100"/>
      <c r="R264" s="101"/>
      <c r="S264" s="101"/>
      <c r="T264" s="102"/>
      <c r="W264" s="96" t="n">
        <f aca="false">K265-K264</f>
        <v>59.3127647090005</v>
      </c>
    </row>
    <row r="265" customFormat="false" ht="12.75" hidden="false" customHeight="false" outlineLevel="0" collapsed="false">
      <c r="J265" s="0" t="n">
        <v>263</v>
      </c>
      <c r="K265" s="91" t="n">
        <v>15429.002083697</v>
      </c>
      <c r="L265" s="91" t="n">
        <v>0.272152670904075</v>
      </c>
      <c r="M265" s="91" t="n">
        <v>0.0877581117136651</v>
      </c>
      <c r="N265" s="91" t="n">
        <v>0.0425994996474741</v>
      </c>
      <c r="P265" s="99"/>
      <c r="Q265" s="100"/>
      <c r="R265" s="101"/>
      <c r="S265" s="101"/>
      <c r="T265" s="102"/>
      <c r="W265" s="96" t="n">
        <f aca="false">K266-K265</f>
        <v>59.329718766001</v>
      </c>
    </row>
    <row r="266" customFormat="false" ht="12.75" hidden="false" customHeight="false" outlineLevel="0" collapsed="false">
      <c r="J266" s="0" t="n">
        <v>264</v>
      </c>
      <c r="K266" s="91" t="n">
        <v>15488.331802463</v>
      </c>
      <c r="L266" s="91" t="n">
        <v>0.271013979786512</v>
      </c>
      <c r="M266" s="91" t="n">
        <v>0.0863809023289052</v>
      </c>
      <c r="N266" s="91" t="n">
        <v>0.044114116890462</v>
      </c>
      <c r="P266" s="99"/>
      <c r="Q266" s="100"/>
      <c r="R266" s="101"/>
      <c r="S266" s="101"/>
      <c r="T266" s="102"/>
      <c r="W266" s="96" t="n">
        <f aca="false">K267-K266</f>
        <v>59.2090477410002</v>
      </c>
    </row>
    <row r="267" customFormat="false" ht="12.75" hidden="false" customHeight="false" outlineLevel="0" collapsed="false">
      <c r="J267" s="0" t="n">
        <v>265</v>
      </c>
      <c r="K267" s="91" t="n">
        <v>15547.540850204</v>
      </c>
      <c r="L267" s="91" t="n">
        <v>0.269916673146813</v>
      </c>
      <c r="M267" s="91" t="n">
        <v>0.0846451218089549</v>
      </c>
      <c r="N267" s="91" t="n">
        <v>0.0458849052481597</v>
      </c>
      <c r="P267" s="99"/>
      <c r="Q267" s="100"/>
      <c r="R267" s="101"/>
      <c r="S267" s="101"/>
      <c r="T267" s="102"/>
      <c r="W267" s="96" t="n">
        <f aca="false">K268-K267</f>
        <v>59.3886403209999</v>
      </c>
    </row>
    <row r="268" customFormat="false" ht="12.75" hidden="false" customHeight="false" outlineLevel="0" collapsed="false">
      <c r="J268" s="0" t="n">
        <v>266</v>
      </c>
      <c r="K268" s="91" t="n">
        <v>15606.929490525</v>
      </c>
      <c r="L268" s="91" t="n">
        <v>0.268812701528787</v>
      </c>
      <c r="M268" s="91" t="n">
        <v>0.0829180402211973</v>
      </c>
      <c r="N268" s="91" t="n">
        <v>0.0478837656978624</v>
      </c>
      <c r="P268" s="99"/>
      <c r="Q268" s="100"/>
      <c r="R268" s="101"/>
      <c r="S268" s="101"/>
      <c r="T268" s="102"/>
      <c r="W268" s="96" t="n">
        <f aca="false">K269-K268</f>
        <v>59.2883579889985</v>
      </c>
    </row>
    <row r="269" customFormat="false" ht="12.75" hidden="false" customHeight="false" outlineLevel="0" collapsed="false">
      <c r="J269" s="0" t="n">
        <v>267</v>
      </c>
      <c r="K269" s="91" t="n">
        <v>15666.217848514</v>
      </c>
      <c r="L269" s="91" t="n">
        <v>0.267798314328515</v>
      </c>
      <c r="M269" s="91" t="n">
        <v>0.0817119880072349</v>
      </c>
      <c r="N269" s="91" t="n">
        <v>0.050069465231306</v>
      </c>
      <c r="P269" s="99"/>
      <c r="Q269" s="100"/>
      <c r="R269" s="101"/>
      <c r="S269" s="101"/>
      <c r="T269" s="102"/>
      <c r="W269" s="96" t="n">
        <f aca="false">K270-K269</f>
        <v>59.2866315259998</v>
      </c>
    </row>
    <row r="270" customFormat="false" ht="12.75" hidden="false" customHeight="false" outlineLevel="0" collapsed="false">
      <c r="J270" s="0" t="n">
        <v>268</v>
      </c>
      <c r="K270" s="91" t="n">
        <v>15725.50448004</v>
      </c>
      <c r="L270" s="91" t="n">
        <v>0.267017361388891</v>
      </c>
      <c r="M270" s="91" t="n">
        <v>0.0811615776202878</v>
      </c>
      <c r="N270" s="91" t="n">
        <v>0.0523318048959526</v>
      </c>
      <c r="P270" s="99"/>
      <c r="Q270" s="100"/>
      <c r="R270" s="101"/>
      <c r="S270" s="101"/>
      <c r="T270" s="102"/>
      <c r="W270" s="96" t="n">
        <f aca="false">K271-K270</f>
        <v>59.3539016230006</v>
      </c>
    </row>
    <row r="271" customFormat="false" ht="12.75" hidden="false" customHeight="false" outlineLevel="0" collapsed="false">
      <c r="J271" s="0" t="n">
        <v>269</v>
      </c>
      <c r="K271" s="91" t="n">
        <v>15784.858381663</v>
      </c>
      <c r="L271" s="91" t="n">
        <v>0.266679597796163</v>
      </c>
      <c r="M271" s="91" t="n">
        <v>0.081232535959926</v>
      </c>
      <c r="N271" s="91" t="n">
        <v>0.0545672907741779</v>
      </c>
      <c r="P271" s="99"/>
      <c r="Q271" s="100"/>
      <c r="R271" s="101"/>
      <c r="S271" s="101"/>
      <c r="T271" s="102"/>
      <c r="W271" s="96" t="n">
        <f aca="false">K272-K271</f>
        <v>58.8463161230011</v>
      </c>
    </row>
    <row r="272" customFormat="false" ht="12.75" hidden="false" customHeight="false" outlineLevel="0" collapsed="false">
      <c r="J272" s="0" t="n">
        <v>270</v>
      </c>
      <c r="K272" s="91" t="n">
        <v>15843.704697786</v>
      </c>
      <c r="L272" s="91" t="n">
        <v>0.266914494308989</v>
      </c>
      <c r="M272" s="91" t="n">
        <v>0.0818145428949153</v>
      </c>
      <c r="N272" s="91" t="n">
        <v>0.056643383079217</v>
      </c>
      <c r="P272" s="99"/>
      <c r="Q272" s="100"/>
      <c r="R272" s="101"/>
      <c r="S272" s="101"/>
      <c r="T272" s="102"/>
      <c r="W272" s="96" t="n">
        <f aca="false">K273-K272</f>
        <v>58.7226456649987</v>
      </c>
    </row>
    <row r="273" customFormat="false" ht="12.75" hidden="false" customHeight="false" outlineLevel="0" collapsed="false">
      <c r="J273" s="0" t="n">
        <v>271</v>
      </c>
      <c r="K273" s="91" t="n">
        <v>15902.427343451</v>
      </c>
      <c r="L273" s="91" t="n">
        <v>0.267784863558014</v>
      </c>
      <c r="M273" s="91" t="n">
        <v>0.0825480731401197</v>
      </c>
      <c r="N273" s="91" t="n">
        <v>0.0583593175292651</v>
      </c>
      <c r="P273" s="99"/>
      <c r="Q273" s="100"/>
      <c r="R273" s="101"/>
      <c r="S273" s="101"/>
      <c r="T273" s="102"/>
      <c r="W273" s="96" t="n">
        <f aca="false">K274-K273</f>
        <v>59.3511173919997</v>
      </c>
    </row>
    <row r="274" customFormat="false" ht="12.75" hidden="false" customHeight="false" outlineLevel="0" collapsed="false">
      <c r="J274" s="0" t="n">
        <v>272</v>
      </c>
      <c r="K274" s="91" t="n">
        <v>15961.778460843</v>
      </c>
      <c r="L274" s="91" t="n">
        <v>0.269248467262779</v>
      </c>
      <c r="M274" s="91" t="n">
        <v>0.0829871196691864</v>
      </c>
      <c r="N274" s="91" t="n">
        <v>0.0594982994865077</v>
      </c>
      <c r="P274" s="99"/>
      <c r="Q274" s="100"/>
      <c r="R274" s="101"/>
      <c r="S274" s="101"/>
      <c r="T274" s="102"/>
      <c r="W274" s="96" t="n">
        <f aca="false">K275-K274</f>
        <v>58.8506571810012</v>
      </c>
    </row>
    <row r="275" customFormat="false" ht="12.75" hidden="false" customHeight="false" outlineLevel="0" collapsed="false">
      <c r="J275" s="0" t="n">
        <v>273</v>
      </c>
      <c r="K275" s="91" t="n">
        <v>16020.629118024</v>
      </c>
      <c r="L275" s="91" t="n">
        <v>0.271116018668122</v>
      </c>
      <c r="M275" s="91" t="n">
        <v>0.0830657141524129</v>
      </c>
      <c r="N275" s="91" t="n">
        <v>0.0599154165370198</v>
      </c>
      <c r="P275" s="99"/>
      <c r="Q275" s="100"/>
      <c r="R275" s="101"/>
      <c r="S275" s="101"/>
      <c r="T275" s="102"/>
      <c r="W275" s="96" t="n">
        <f aca="false">K276-K275</f>
        <v>58.7631295489991</v>
      </c>
    </row>
    <row r="276" customFormat="false" ht="12.75" hidden="false" customHeight="false" outlineLevel="0" collapsed="false">
      <c r="J276" s="0" t="n">
        <v>274</v>
      </c>
      <c r="K276" s="91" t="n">
        <v>16079.392247573</v>
      </c>
      <c r="L276" s="91" t="n">
        <v>0.273089060042055</v>
      </c>
      <c r="M276" s="91" t="n">
        <v>0.0830925074359601</v>
      </c>
      <c r="N276" s="91" t="n">
        <v>0.0595416234280231</v>
      </c>
      <c r="P276" s="99"/>
      <c r="Q276" s="100"/>
      <c r="R276" s="101"/>
      <c r="S276" s="101"/>
      <c r="T276" s="102"/>
      <c r="W276" s="96" t="n">
        <f aca="false">K277-K276</f>
        <v>59.3457087850002</v>
      </c>
    </row>
    <row r="277" customFormat="false" ht="12.75" hidden="false" customHeight="false" outlineLevel="0" collapsed="false">
      <c r="J277" s="0" t="n">
        <v>275</v>
      </c>
      <c r="K277" s="91" t="n">
        <v>16138.737956358</v>
      </c>
      <c r="L277" s="91" t="n">
        <v>0.274872027753773</v>
      </c>
      <c r="M277" s="91" t="n">
        <v>0.0836435086719416</v>
      </c>
      <c r="N277" s="91" t="n">
        <v>0.0584673718913864</v>
      </c>
      <c r="P277" s="99"/>
      <c r="Q277" s="100"/>
      <c r="R277" s="101"/>
      <c r="S277" s="101"/>
      <c r="T277" s="102"/>
      <c r="W277" s="96" t="n">
        <f aca="false">K278-K277</f>
        <v>59.3683203880009</v>
      </c>
    </row>
    <row r="278" customFormat="false" ht="12.75" hidden="false" customHeight="false" outlineLevel="0" collapsed="false">
      <c r="J278" s="0" t="n">
        <v>276</v>
      </c>
      <c r="K278" s="91" t="n">
        <v>16198.106276746</v>
      </c>
      <c r="L278" s="91" t="n">
        <v>0.276246452996537</v>
      </c>
      <c r="M278" s="91" t="n">
        <v>0.0846304653641521</v>
      </c>
      <c r="N278" s="91" t="n">
        <v>0.0569028788524924</v>
      </c>
      <c r="P278" s="99"/>
      <c r="Q278" s="100"/>
      <c r="R278" s="101"/>
      <c r="S278" s="101"/>
      <c r="T278" s="102"/>
      <c r="W278" s="96" t="n">
        <f aca="false">K279-K278</f>
        <v>59.3029561869989</v>
      </c>
    </row>
    <row r="279" customFormat="false" ht="12.75" hidden="false" customHeight="false" outlineLevel="0" collapsed="false">
      <c r="J279" s="0" t="n">
        <v>277</v>
      </c>
      <c r="K279" s="91" t="n">
        <v>16257.409232933</v>
      </c>
      <c r="L279" s="91" t="n">
        <v>0.277171875411645</v>
      </c>
      <c r="M279" s="91" t="n">
        <v>0.0858333207745248</v>
      </c>
      <c r="N279" s="91" t="n">
        <v>0.0551941722726659</v>
      </c>
      <c r="P279" s="99"/>
      <c r="Q279" s="100"/>
      <c r="R279" s="101"/>
      <c r="S279" s="101"/>
      <c r="T279" s="102"/>
      <c r="W279" s="96" t="n">
        <f aca="false">K280-K279</f>
        <v>59.3195559890009</v>
      </c>
    </row>
    <row r="280" customFormat="false" ht="12.75" hidden="false" customHeight="false" outlineLevel="0" collapsed="false">
      <c r="J280" s="0" t="n">
        <v>278</v>
      </c>
      <c r="K280" s="91" t="n">
        <v>16316.728788922</v>
      </c>
      <c r="L280" s="91" t="n">
        <v>0.277722435422413</v>
      </c>
      <c r="M280" s="91" t="n">
        <v>0.0869159031531032</v>
      </c>
      <c r="N280" s="91" t="n">
        <v>0.0536413836794416</v>
      </c>
      <c r="P280" s="99"/>
      <c r="Q280" s="100"/>
      <c r="R280" s="101"/>
      <c r="S280" s="101"/>
      <c r="T280" s="102"/>
      <c r="W280" s="96" t="n">
        <f aca="false">K281-K280</f>
        <v>59.3780831349995</v>
      </c>
    </row>
    <row r="281" customFormat="false" ht="12.75" hidden="false" customHeight="false" outlineLevel="0" collapsed="false">
      <c r="J281" s="0" t="n">
        <v>279</v>
      </c>
      <c r="K281" s="91" t="n">
        <v>16376.106872057</v>
      </c>
      <c r="L281" s="91" t="n">
        <v>0.277990088999867</v>
      </c>
      <c r="M281" s="91" t="n">
        <v>0.0879717024259247</v>
      </c>
      <c r="N281" s="91" t="n">
        <v>0.0523280672955745</v>
      </c>
      <c r="P281" s="99"/>
      <c r="Q281" s="100"/>
      <c r="R281" s="101"/>
      <c r="S281" s="101"/>
      <c r="T281" s="102"/>
      <c r="W281" s="96" t="n">
        <f aca="false">K282-K281</f>
        <v>59.2448945129981</v>
      </c>
    </row>
    <row r="282" customFormat="false" ht="12.75" hidden="false" customHeight="false" outlineLevel="0" collapsed="false">
      <c r="J282" s="0" t="n">
        <v>280</v>
      </c>
      <c r="K282" s="91" t="n">
        <v>16435.35176657</v>
      </c>
      <c r="L282" s="91" t="n">
        <v>0.277964345859945</v>
      </c>
      <c r="M282" s="91" t="n">
        <v>0.0892163907335889</v>
      </c>
      <c r="N282" s="91" t="n">
        <v>0.0514526516895674</v>
      </c>
      <c r="P282" s="99"/>
      <c r="Q282" s="100"/>
      <c r="R282" s="101"/>
      <c r="S282" s="101"/>
      <c r="T282" s="102"/>
      <c r="W282" s="96" t="n">
        <f aca="false">K283-K282</f>
        <v>59.355285626003</v>
      </c>
    </row>
    <row r="283" customFormat="false" ht="12.75" hidden="false" customHeight="false" outlineLevel="0" collapsed="false">
      <c r="J283" s="0" t="n">
        <v>281</v>
      </c>
      <c r="K283" s="91" t="n">
        <v>16494.707052196</v>
      </c>
      <c r="L283" s="91" t="n">
        <v>0.277623002119531</v>
      </c>
      <c r="M283" s="91" t="n">
        <v>0.0908027116296343</v>
      </c>
      <c r="N283" s="91" t="n">
        <v>0.0510388638689158</v>
      </c>
      <c r="P283" s="99"/>
      <c r="Q283" s="100"/>
      <c r="R283" s="101"/>
      <c r="S283" s="101"/>
      <c r="T283" s="102"/>
      <c r="W283" s="96" t="n">
        <f aca="false">K284-K283</f>
        <v>59.3800545409977</v>
      </c>
    </row>
    <row r="284" customFormat="false" ht="12.75" hidden="false" customHeight="false" outlineLevel="0" collapsed="false">
      <c r="J284" s="0" t="n">
        <v>282</v>
      </c>
      <c r="K284" s="91" t="n">
        <v>16554.087106737</v>
      </c>
      <c r="L284" s="91" t="n">
        <v>0.277015874055675</v>
      </c>
      <c r="M284" s="91" t="n">
        <v>0.0925119322787759</v>
      </c>
      <c r="N284" s="91" t="n">
        <v>0.0510275070643771</v>
      </c>
      <c r="P284" s="99"/>
      <c r="Q284" s="100"/>
      <c r="R284" s="101"/>
      <c r="S284" s="101"/>
      <c r="T284" s="102"/>
      <c r="W284" s="96" t="n">
        <f aca="false">K285-K284</f>
        <v>59.2384875800017</v>
      </c>
    </row>
    <row r="285" customFormat="false" ht="12.75" hidden="false" customHeight="false" outlineLevel="0" collapsed="false">
      <c r="J285" s="0" t="n">
        <v>283</v>
      </c>
      <c r="K285" s="91" t="n">
        <v>16613.325594317</v>
      </c>
      <c r="L285" s="91" t="n">
        <v>0.276234524186202</v>
      </c>
      <c r="M285" s="91" t="n">
        <v>0.0940986583492392</v>
      </c>
      <c r="N285" s="91" t="n">
        <v>0.051387731655115</v>
      </c>
      <c r="P285" s="99"/>
      <c r="Q285" s="100"/>
      <c r="R285" s="101"/>
      <c r="S285" s="101"/>
      <c r="T285" s="102"/>
      <c r="W285" s="96" t="n">
        <f aca="false">K286-K285</f>
        <v>59.3608575959988</v>
      </c>
    </row>
    <row r="286" customFormat="false" ht="12.75" hidden="false" customHeight="false" outlineLevel="0" collapsed="false">
      <c r="J286" s="0" t="n">
        <v>284</v>
      </c>
      <c r="K286" s="91" t="n">
        <v>16672.686451913</v>
      </c>
      <c r="L286" s="91" t="n">
        <v>0.275385547024836</v>
      </c>
      <c r="M286" s="91" t="n">
        <v>0.095588371280974</v>
      </c>
      <c r="N286" s="91" t="n">
        <v>0.0520376327911792</v>
      </c>
      <c r="P286" s="99"/>
      <c r="Q286" s="100"/>
      <c r="R286" s="101"/>
      <c r="S286" s="101"/>
      <c r="T286" s="102"/>
      <c r="W286" s="96" t="n">
        <f aca="false">K287-K286</f>
        <v>59.3057733839996</v>
      </c>
    </row>
    <row r="287" customFormat="false" ht="12.75" hidden="false" customHeight="false" outlineLevel="0" collapsed="false">
      <c r="J287" s="0" t="n">
        <v>285</v>
      </c>
      <c r="K287" s="91" t="n">
        <v>16731.992225297</v>
      </c>
      <c r="L287" s="91" t="n">
        <v>0.274584846129143</v>
      </c>
      <c r="M287" s="91" t="n">
        <v>0.0973835129219496</v>
      </c>
      <c r="N287" s="91" t="n">
        <v>0.0528726089531239</v>
      </c>
      <c r="P287" s="99"/>
      <c r="Q287" s="100"/>
      <c r="R287" s="101"/>
      <c r="S287" s="101"/>
      <c r="T287" s="102"/>
      <c r="W287" s="96" t="n">
        <f aca="false">K288-K287</f>
        <v>59.3486379349997</v>
      </c>
    </row>
    <row r="288" customFormat="false" ht="12.75" hidden="false" customHeight="false" outlineLevel="0" collapsed="false">
      <c r="J288" s="0" t="n">
        <v>286</v>
      </c>
      <c r="K288" s="91" t="n">
        <v>16791.340863232</v>
      </c>
      <c r="L288" s="91" t="n">
        <v>0.273868102016278</v>
      </c>
      <c r="M288" s="91" t="n">
        <v>0.0995973722859367</v>
      </c>
      <c r="N288" s="91" t="n">
        <v>0.0537244778522642</v>
      </c>
      <c r="P288" s="99"/>
      <c r="Q288" s="100"/>
      <c r="R288" s="101"/>
      <c r="S288" s="101"/>
      <c r="T288" s="102"/>
      <c r="W288" s="96" t="n">
        <f aca="false">K289-K288</f>
        <v>59.2892822480026</v>
      </c>
    </row>
    <row r="289" customFormat="false" ht="12.75" hidden="false" customHeight="false" outlineLevel="0" collapsed="false">
      <c r="J289" s="0" t="n">
        <v>287</v>
      </c>
      <c r="K289" s="91" t="n">
        <v>16850.63014548</v>
      </c>
      <c r="L289" s="91" t="n">
        <v>0.27325651396981</v>
      </c>
      <c r="M289" s="91" t="n">
        <v>0.101861688642574</v>
      </c>
      <c r="N289" s="91" t="n">
        <v>0.0544624913893757</v>
      </c>
      <c r="P289" s="99"/>
      <c r="Q289" s="100"/>
      <c r="R289" s="101"/>
      <c r="S289" s="101"/>
      <c r="T289" s="102"/>
      <c r="W289" s="96" t="n">
        <f aca="false">K290-K289</f>
        <v>58.7958962539997</v>
      </c>
    </row>
    <row r="290" customFormat="false" ht="12.75" hidden="false" customHeight="false" outlineLevel="0" collapsed="false">
      <c r="J290" s="0" t="n">
        <v>288</v>
      </c>
      <c r="K290" s="91" t="n">
        <v>16909.426041734</v>
      </c>
      <c r="L290" s="91" t="n">
        <v>0.272767121734992</v>
      </c>
      <c r="M290" s="91" t="n">
        <v>0.10387721255785</v>
      </c>
      <c r="N290" s="91" t="n">
        <v>0.0549913288903602</v>
      </c>
      <c r="P290" s="99"/>
      <c r="Q290" s="100"/>
      <c r="R290" s="101"/>
      <c r="S290" s="101"/>
      <c r="T290" s="102"/>
      <c r="W290" s="96" t="n">
        <f aca="false">K291-K290</f>
        <v>59.4062158449997</v>
      </c>
    </row>
    <row r="291" customFormat="false" ht="12.75" hidden="false" customHeight="false" outlineLevel="0" collapsed="false">
      <c r="J291" s="0" t="n">
        <v>289</v>
      </c>
      <c r="K291" s="91" t="n">
        <v>16968.832257579</v>
      </c>
      <c r="L291" s="91" t="n">
        <v>0.272457587157403</v>
      </c>
      <c r="M291" s="91" t="n">
        <v>0.105286794583349</v>
      </c>
      <c r="N291" s="91" t="n">
        <v>0.0552496502303269</v>
      </c>
      <c r="P291" s="99"/>
      <c r="Q291" s="100"/>
      <c r="R291" s="101"/>
      <c r="S291" s="101"/>
      <c r="T291" s="102"/>
      <c r="W291" s="96" t="n">
        <f aca="false">K292-K291</f>
        <v>59.2906693479999</v>
      </c>
    </row>
    <row r="292" customFormat="false" ht="12.75" hidden="false" customHeight="false" outlineLevel="0" collapsed="false">
      <c r="J292" s="0" t="n">
        <v>290</v>
      </c>
      <c r="K292" s="91" t="n">
        <v>17028.122926927</v>
      </c>
      <c r="L292" s="91" t="n">
        <v>0.272326782746004</v>
      </c>
      <c r="M292" s="91" t="n">
        <v>0.105817847624615</v>
      </c>
      <c r="N292" s="91" t="n">
        <v>0.0552193566352913</v>
      </c>
      <c r="P292" s="99"/>
      <c r="Q292" s="100"/>
      <c r="R292" s="101"/>
      <c r="S292" s="101"/>
      <c r="T292" s="102"/>
      <c r="W292" s="96" t="n">
        <f aca="false">K293-K292</f>
        <v>59.3254378860001</v>
      </c>
    </row>
    <row r="293" customFormat="false" ht="12.75" hidden="false" customHeight="false" outlineLevel="0" collapsed="false">
      <c r="J293" s="0" t="n">
        <v>291</v>
      </c>
      <c r="K293" s="91" t="n">
        <v>17087.448364813</v>
      </c>
      <c r="L293" s="91" t="n">
        <v>0.272447404519171</v>
      </c>
      <c r="M293" s="91" t="n">
        <v>0.105958059171291</v>
      </c>
      <c r="N293" s="91" t="n">
        <v>0.0549323734461226</v>
      </c>
      <c r="P293" s="99"/>
      <c r="Q293" s="100"/>
      <c r="R293" s="101"/>
      <c r="S293" s="101"/>
      <c r="T293" s="102"/>
      <c r="W293" s="96" t="n">
        <f aca="false">K294-K293</f>
        <v>58.7690462600003</v>
      </c>
    </row>
    <row r="294" customFormat="false" ht="12.75" hidden="false" customHeight="false" outlineLevel="0" collapsed="false">
      <c r="J294" s="0" t="n">
        <v>292</v>
      </c>
      <c r="K294" s="91" t="n">
        <v>17146.217411073</v>
      </c>
      <c r="L294" s="91" t="n">
        <v>0.272856824100064</v>
      </c>
      <c r="M294" s="91" t="n">
        <v>0.105914379064311</v>
      </c>
      <c r="N294" s="91" t="n">
        <v>0.0544672305901592</v>
      </c>
      <c r="P294" s="99"/>
      <c r="Q294" s="100"/>
      <c r="R294" s="101"/>
      <c r="S294" s="101"/>
      <c r="T294" s="102"/>
      <c r="W294" s="96" t="n">
        <f aca="false">K295-K294</f>
        <v>59.2980400880006</v>
      </c>
    </row>
    <row r="295" customFormat="false" ht="12.75" hidden="false" customHeight="false" outlineLevel="0" collapsed="false">
      <c r="J295" s="0" t="n">
        <v>293</v>
      </c>
      <c r="K295" s="91" t="n">
        <v>17205.515451161</v>
      </c>
      <c r="L295" s="91" t="n">
        <v>0.273486991294176</v>
      </c>
      <c r="M295" s="91" t="n">
        <v>0.105341081123694</v>
      </c>
      <c r="N295" s="91" t="n">
        <v>0.0538152649616577</v>
      </c>
      <c r="P295" s="99"/>
      <c r="Q295" s="100"/>
      <c r="R295" s="101"/>
      <c r="S295" s="101"/>
      <c r="T295" s="102"/>
      <c r="W295" s="96" t="n">
        <f aca="false">K296-K295</f>
        <v>59.3398842009992</v>
      </c>
    </row>
    <row r="296" customFormat="false" ht="12.75" hidden="false" customHeight="false" outlineLevel="0" collapsed="false">
      <c r="J296" s="0" t="n">
        <v>294</v>
      </c>
      <c r="K296" s="91" t="n">
        <v>17264.855335362</v>
      </c>
      <c r="L296" s="91" t="n">
        <v>0.274216875326362</v>
      </c>
      <c r="M296" s="91" t="n">
        <v>0.103695982468323</v>
      </c>
      <c r="N296" s="91" t="n">
        <v>0.0529429081308733</v>
      </c>
      <c r="P296" s="99"/>
      <c r="Q296" s="100"/>
      <c r="R296" s="101"/>
      <c r="S296" s="101"/>
      <c r="T296" s="102"/>
      <c r="W296" s="96" t="n">
        <f aca="false">K297-K296</f>
        <v>59.2894082849998</v>
      </c>
    </row>
    <row r="297" customFormat="false" ht="12.75" hidden="false" customHeight="false" outlineLevel="0" collapsed="false">
      <c r="J297" s="0" t="n">
        <v>295</v>
      </c>
      <c r="K297" s="91" t="n">
        <v>17324.144743647</v>
      </c>
      <c r="L297" s="91" t="n">
        <v>0.274929648974592</v>
      </c>
      <c r="M297" s="91" t="n">
        <v>0.10095145708618</v>
      </c>
      <c r="N297" s="91" t="n">
        <v>0.0518497321432135</v>
      </c>
      <c r="P297" s="99"/>
      <c r="Q297" s="100"/>
      <c r="R297" s="101"/>
      <c r="S297" s="101"/>
      <c r="T297" s="102"/>
      <c r="W297" s="96" t="n">
        <f aca="false">K298-K297</f>
        <v>59.3994915309995</v>
      </c>
    </row>
    <row r="298" customFormat="false" ht="12.75" hidden="false" customHeight="false" outlineLevel="0" collapsed="false">
      <c r="J298" s="0" t="n">
        <v>296</v>
      </c>
      <c r="K298" s="91" t="n">
        <v>17383.544235178</v>
      </c>
      <c r="L298" s="91" t="n">
        <v>0.275605383184517</v>
      </c>
      <c r="M298" s="91" t="n">
        <v>0.0973436135385233</v>
      </c>
      <c r="N298" s="91" t="n">
        <v>0.0505675276157212</v>
      </c>
      <c r="P298" s="99"/>
      <c r="Q298" s="100"/>
      <c r="R298" s="101"/>
      <c r="S298" s="101"/>
      <c r="T298" s="102"/>
      <c r="W298" s="96" t="n">
        <f aca="false">K299-K298</f>
        <v>59.3422979739989</v>
      </c>
    </row>
    <row r="299" customFormat="false" ht="12.75" hidden="false" customHeight="false" outlineLevel="0" collapsed="false">
      <c r="J299" s="0" t="n">
        <v>297</v>
      </c>
      <c r="K299" s="91" t="n">
        <v>17442.886533152</v>
      </c>
      <c r="L299" s="91" t="n">
        <v>0.27632864434717</v>
      </c>
      <c r="M299" s="91" t="n">
        <v>0.0936583284622388</v>
      </c>
      <c r="N299" s="91" t="n">
        <v>0.0491788198463783</v>
      </c>
      <c r="P299" s="99"/>
      <c r="Q299" s="100"/>
      <c r="R299" s="101"/>
      <c r="S299" s="101"/>
      <c r="T299" s="102"/>
      <c r="W299" s="96" t="n">
        <f aca="false">K300-K299</f>
        <v>59.2403276660007</v>
      </c>
    </row>
    <row r="300" customFormat="false" ht="12.75" hidden="false" customHeight="false" outlineLevel="0" collapsed="false">
      <c r="J300" s="0" t="n">
        <v>298</v>
      </c>
      <c r="K300" s="91" t="n">
        <v>17502.126860818</v>
      </c>
      <c r="L300" s="91" t="n">
        <v>0.27705386334807</v>
      </c>
      <c r="M300" s="91" t="n">
        <v>0.0908066685663127</v>
      </c>
      <c r="N300" s="91" t="n">
        <v>0.0477960955790499</v>
      </c>
      <c r="P300" s="99"/>
      <c r="Q300" s="100"/>
      <c r="R300" s="101"/>
      <c r="S300" s="101"/>
      <c r="T300" s="102"/>
      <c r="W300" s="96" t="n">
        <f aca="false">K301-K300</f>
        <v>59.3838602600008</v>
      </c>
    </row>
    <row r="301" customFormat="false" ht="12.75" hidden="false" customHeight="false" outlineLevel="0" collapsed="false">
      <c r="J301" s="0" t="n">
        <v>299</v>
      </c>
      <c r="K301" s="91" t="n">
        <v>17561.510721078</v>
      </c>
      <c r="L301" s="91" t="n">
        <v>0.277707071594793</v>
      </c>
      <c r="M301" s="91" t="n">
        <v>0.0888755534902237</v>
      </c>
      <c r="N301" s="91" t="n">
        <v>0.046565273764234</v>
      </c>
      <c r="P301" s="99"/>
      <c r="Q301" s="100"/>
      <c r="R301" s="101"/>
      <c r="S301" s="101"/>
      <c r="T301" s="102"/>
      <c r="W301" s="96" t="n">
        <f aca="false">K302-K301</f>
        <v>59.3418861770006</v>
      </c>
    </row>
    <row r="302" customFormat="false" ht="12.75" hidden="false" customHeight="false" outlineLevel="0" collapsed="false">
      <c r="J302" s="0" t="n">
        <v>300</v>
      </c>
      <c r="K302" s="91" t="n">
        <v>17620.852607255</v>
      </c>
      <c r="L302" s="91" t="n">
        <v>0.278280003017369</v>
      </c>
      <c r="M302" s="91" t="n">
        <v>0.0878083876012091</v>
      </c>
      <c r="N302" s="91" t="n">
        <v>0.0456527603209595</v>
      </c>
      <c r="P302" s="99"/>
      <c r="Q302" s="100"/>
      <c r="R302" s="101"/>
      <c r="S302" s="101"/>
      <c r="T302" s="102"/>
      <c r="W302" s="96" t="n">
        <f aca="false">K303-K302</f>
        <v>59.276168780998</v>
      </c>
    </row>
    <row r="303" customFormat="false" ht="12.75" hidden="false" customHeight="false" outlineLevel="0" collapsed="false">
      <c r="J303" s="0" t="n">
        <v>301</v>
      </c>
      <c r="K303" s="91" t="n">
        <v>17680.128776036</v>
      </c>
      <c r="L303" s="91" t="n">
        <v>0.278786331274011</v>
      </c>
      <c r="M303" s="91" t="n">
        <v>0.0877768489264567</v>
      </c>
      <c r="N303" s="91" t="n">
        <v>0.0451922458901681</v>
      </c>
      <c r="P303" s="99"/>
      <c r="Q303" s="100"/>
      <c r="R303" s="101"/>
      <c r="S303" s="101"/>
      <c r="T303" s="102"/>
      <c r="W303" s="96" t="n">
        <f aca="false">K304-K303</f>
        <v>59.3472858599998</v>
      </c>
    </row>
    <row r="304" customFormat="false" ht="12.75" hidden="false" customHeight="false" outlineLevel="0" collapsed="false">
      <c r="J304" s="0" t="n">
        <v>302</v>
      </c>
      <c r="K304" s="91" t="n">
        <v>17739.476061896</v>
      </c>
      <c r="L304" s="91" t="n">
        <v>0.279188125063566</v>
      </c>
      <c r="M304" s="91" t="n">
        <v>0.0890944922602181</v>
      </c>
      <c r="N304" s="91" t="n">
        <v>0.0451614662108045</v>
      </c>
      <c r="P304" s="99"/>
      <c r="Q304" s="100"/>
      <c r="R304" s="101"/>
      <c r="S304" s="101"/>
      <c r="T304" s="102"/>
      <c r="W304" s="96" t="n">
        <f aca="false">K305-K304</f>
        <v>59.345669331</v>
      </c>
    </row>
    <row r="305" customFormat="false" ht="12.75" hidden="false" customHeight="false" outlineLevel="0" collapsed="false">
      <c r="J305" s="0" t="n">
        <v>303</v>
      </c>
      <c r="K305" s="91" t="n">
        <v>17798.821731227</v>
      </c>
      <c r="L305" s="91" t="n">
        <v>0.279519264936616</v>
      </c>
      <c r="M305" s="91" t="n">
        <v>0.0921363569124614</v>
      </c>
      <c r="N305" s="91" t="n">
        <v>0.0454273290008949</v>
      </c>
      <c r="P305" s="99"/>
      <c r="Q305" s="100"/>
      <c r="R305" s="101"/>
      <c r="S305" s="101"/>
      <c r="T305" s="102"/>
      <c r="W305" s="96" t="n">
        <f aca="false">K306-K305</f>
        <v>59.2342777980011</v>
      </c>
    </row>
    <row r="306" customFormat="false" ht="12.75" hidden="false" customHeight="false" outlineLevel="0" collapsed="false">
      <c r="J306" s="0" t="n">
        <v>304</v>
      </c>
      <c r="K306" s="91" t="n">
        <v>17858.056009025</v>
      </c>
      <c r="L306" s="91" t="n">
        <v>0.2797620237062</v>
      </c>
      <c r="M306" s="91" t="n">
        <v>0.0969178252480872</v>
      </c>
      <c r="N306" s="91" t="n">
        <v>0.0458598960106062</v>
      </c>
      <c r="P306" s="99"/>
      <c r="Q306" s="100"/>
      <c r="R306" s="101"/>
      <c r="S306" s="101"/>
      <c r="T306" s="102"/>
      <c r="W306" s="96" t="n">
        <f aca="false">K307-K306</f>
        <v>59.2959928679993</v>
      </c>
    </row>
    <row r="307" customFormat="false" ht="12.75" hidden="false" customHeight="false" outlineLevel="0" collapsed="false">
      <c r="J307" s="0" t="n">
        <v>305</v>
      </c>
      <c r="K307" s="91" t="n">
        <v>17917.352001893</v>
      </c>
      <c r="L307" s="91" t="n">
        <v>0.279854134544587</v>
      </c>
      <c r="M307" s="91" t="n">
        <v>0.103771772334714</v>
      </c>
      <c r="N307" s="91" t="n">
        <v>0.046432611052085</v>
      </c>
      <c r="P307" s="99"/>
      <c r="Q307" s="100"/>
      <c r="R307" s="101"/>
      <c r="S307" s="101"/>
      <c r="T307" s="102"/>
      <c r="W307" s="96" t="n">
        <f aca="false">K308-K307</f>
        <v>58.8310523100008</v>
      </c>
    </row>
    <row r="308" customFormat="false" ht="12.75" hidden="false" customHeight="false" outlineLevel="0" collapsed="false">
      <c r="J308" s="0" t="n">
        <v>306</v>
      </c>
      <c r="K308" s="91" t="n">
        <v>17976.183054203</v>
      </c>
      <c r="L308" s="91" t="n">
        <v>0.279734032580479</v>
      </c>
      <c r="M308" s="91" t="n">
        <v>0.111996843383438</v>
      </c>
      <c r="N308" s="91" t="n">
        <v>0.047111465065549</v>
      </c>
      <c r="P308" s="99"/>
      <c r="Q308" s="100"/>
      <c r="R308" s="101"/>
      <c r="S308" s="101"/>
      <c r="T308" s="102"/>
      <c r="W308" s="96" t="n">
        <f aca="false">K309-K308</f>
        <v>58.777203392001</v>
      </c>
    </row>
    <row r="309" customFormat="false" ht="12.75" hidden="false" customHeight="false" outlineLevel="0" collapsed="false">
      <c r="J309" s="0" t="n">
        <v>307</v>
      </c>
      <c r="K309" s="91" t="n">
        <v>18034.960257595</v>
      </c>
      <c r="L309" s="91" t="n">
        <v>0.279412960234231</v>
      </c>
      <c r="M309" s="91" t="n">
        <v>0.12093537388199</v>
      </c>
      <c r="N309" s="91" t="n">
        <v>0.0478466512203306</v>
      </c>
      <c r="P309" s="99"/>
      <c r="Q309" s="100"/>
      <c r="R309" s="101"/>
      <c r="S309" s="101"/>
      <c r="T309" s="102"/>
      <c r="W309" s="96" t="n">
        <f aca="false">K310-K309</f>
        <v>59.3289854819996</v>
      </c>
    </row>
    <row r="310" customFormat="false" ht="12.75" hidden="false" customHeight="false" outlineLevel="0" collapsed="false">
      <c r="J310" s="0" t="n">
        <v>308</v>
      </c>
      <c r="K310" s="91" t="n">
        <v>18094.289243077</v>
      </c>
      <c r="L310" s="91" t="n">
        <v>0.27892336408649</v>
      </c>
      <c r="M310" s="91" t="n">
        <v>0.129470635225614</v>
      </c>
      <c r="N310" s="91" t="n">
        <v>0.0484834065817499</v>
      </c>
      <c r="P310" s="99"/>
      <c r="Q310" s="100"/>
      <c r="R310" s="101"/>
      <c r="S310" s="101"/>
      <c r="T310" s="102"/>
      <c r="W310" s="96" t="n">
        <f aca="false">K311-K310</f>
        <v>59.2782720590003</v>
      </c>
    </row>
    <row r="311" customFormat="false" ht="12.75" hidden="false" customHeight="false" outlineLevel="0" collapsed="false">
      <c r="J311" s="0" t="n">
        <v>309</v>
      </c>
      <c r="K311" s="91" t="n">
        <v>18153.567515136</v>
      </c>
      <c r="L311" s="91" t="n">
        <v>0.278350830147095</v>
      </c>
      <c r="M311" s="91" t="n">
        <v>0.136292740654356</v>
      </c>
      <c r="N311" s="91" t="n">
        <v>0.0488995610638692</v>
      </c>
      <c r="P311" s="99"/>
      <c r="Q311" s="100"/>
      <c r="R311" s="101"/>
      <c r="S311" s="101"/>
      <c r="T311" s="102"/>
      <c r="W311" s="96" t="n">
        <f aca="false">K312-K311</f>
        <v>59.2882579869984</v>
      </c>
    </row>
    <row r="312" customFormat="false" ht="12.75" hidden="false" customHeight="false" outlineLevel="0" collapsed="false">
      <c r="J312" s="0" t="n">
        <v>310</v>
      </c>
      <c r="K312" s="91" t="n">
        <v>18212.855773123</v>
      </c>
      <c r="L312" s="91" t="n">
        <v>0.27778281419193</v>
      </c>
      <c r="M312" s="91" t="n">
        <v>0.141012211648535</v>
      </c>
      <c r="N312" s="91" t="n">
        <v>0.0490289955875863</v>
      </c>
      <c r="P312" s="99"/>
      <c r="Q312" s="100"/>
      <c r="R312" s="101"/>
      <c r="S312" s="101"/>
      <c r="T312" s="102"/>
      <c r="W312" s="96" t="n">
        <f aca="false">K313-K312</f>
        <v>59.3537078939989</v>
      </c>
    </row>
    <row r="313" customFormat="false" ht="12.75" hidden="false" customHeight="false" outlineLevel="0" collapsed="false">
      <c r="J313" s="0" t="n">
        <v>311</v>
      </c>
      <c r="K313" s="91" t="n">
        <v>18272.209481017</v>
      </c>
      <c r="L313" s="91" t="n">
        <v>0.277344479688862</v>
      </c>
      <c r="M313" s="91" t="n">
        <v>0.143507046153198</v>
      </c>
      <c r="N313" s="91" t="n">
        <v>0.0488062373752508</v>
      </c>
      <c r="P313" s="99"/>
      <c r="Q313" s="100"/>
      <c r="R313" s="101"/>
      <c r="S313" s="101"/>
      <c r="T313" s="102"/>
      <c r="W313" s="96" t="n">
        <f aca="false">K314-K313</f>
        <v>58.726173553001</v>
      </c>
    </row>
    <row r="314" customFormat="false" ht="12.75" hidden="false" customHeight="false" outlineLevel="0" collapsed="false">
      <c r="J314" s="0" t="n">
        <v>312</v>
      </c>
      <c r="K314" s="91" t="n">
        <v>18330.93565457</v>
      </c>
      <c r="L314" s="91" t="n">
        <v>0.27703310084799</v>
      </c>
      <c r="M314" s="91" t="n">
        <v>0.143655282891414</v>
      </c>
      <c r="N314" s="91" t="n">
        <v>0.0481893090810213</v>
      </c>
      <c r="P314" s="99"/>
      <c r="Q314" s="100"/>
      <c r="R314" s="101"/>
      <c r="S314" s="101"/>
      <c r="T314" s="102"/>
      <c r="W314" s="96" t="n">
        <f aca="false">K315-K314</f>
        <v>59.2382277809993</v>
      </c>
    </row>
    <row r="315" customFormat="false" ht="12.75" hidden="false" customHeight="false" outlineLevel="0" collapsed="false">
      <c r="J315" s="0" t="n">
        <v>313</v>
      </c>
      <c r="K315" s="91" t="n">
        <v>18390.173882351</v>
      </c>
      <c r="L315" s="91" t="n">
        <v>0.276826312293942</v>
      </c>
      <c r="M315" s="91" t="n">
        <v>0.141357878467203</v>
      </c>
      <c r="N315" s="91" t="n">
        <v>0.0471849167683766</v>
      </c>
      <c r="P315" s="99"/>
      <c r="Q315" s="100"/>
      <c r="R315" s="101"/>
      <c r="S315" s="101"/>
      <c r="T315" s="102"/>
      <c r="W315" s="96" t="n">
        <f aca="false">K316-K315</f>
        <v>59.2795141330025</v>
      </c>
    </row>
    <row r="316" customFormat="false" ht="12.75" hidden="false" customHeight="false" outlineLevel="0" collapsed="false">
      <c r="J316" s="0" t="n">
        <v>314</v>
      </c>
      <c r="K316" s="91" t="n">
        <v>18449.453396484</v>
      </c>
      <c r="L316" s="91" t="n">
        <v>0.276651036817759</v>
      </c>
      <c r="M316" s="91" t="n">
        <v>0.136988748788014</v>
      </c>
      <c r="N316" s="91" t="n">
        <v>0.0458112458716227</v>
      </c>
      <c r="P316" s="99"/>
      <c r="Q316" s="100"/>
      <c r="R316" s="101"/>
      <c r="S316" s="101"/>
      <c r="T316" s="102"/>
      <c r="W316" s="96" t="n">
        <f aca="false">K317-K316</f>
        <v>59.3762194649971</v>
      </c>
    </row>
    <row r="317" customFormat="false" ht="12.75" hidden="false" customHeight="false" outlineLevel="0" collapsed="false">
      <c r="J317" s="0" t="n">
        <v>315</v>
      </c>
      <c r="K317" s="91" t="n">
        <v>18508.829615949</v>
      </c>
      <c r="L317" s="91" t="n">
        <v>0.276447898120201</v>
      </c>
      <c r="M317" s="91" t="n">
        <v>0.131489772755527</v>
      </c>
      <c r="N317" s="91" t="n">
        <v>0.0442083951086263</v>
      </c>
      <c r="P317" s="99"/>
      <c r="Q317" s="100"/>
      <c r="R317" s="101"/>
      <c r="S317" s="101"/>
      <c r="T317" s="102"/>
      <c r="W317" s="96" t="n">
        <f aca="false">K318-K317</f>
        <v>59.3160531740032</v>
      </c>
    </row>
    <row r="318" customFormat="false" ht="12.75" hidden="false" customHeight="false" outlineLevel="0" collapsed="false">
      <c r="J318" s="0" t="n">
        <v>316</v>
      </c>
      <c r="K318" s="91" t="n">
        <v>18568.145669123</v>
      </c>
      <c r="L318" s="91" t="n">
        <v>0.276081502931319</v>
      </c>
      <c r="M318" s="91" t="n">
        <v>0.125844168054698</v>
      </c>
      <c r="N318" s="91" t="n">
        <v>0.0425619062209931</v>
      </c>
      <c r="P318" s="99"/>
      <c r="Q318" s="100"/>
      <c r="R318" s="101"/>
      <c r="S318" s="101"/>
      <c r="T318" s="102"/>
      <c r="W318" s="96" t="n">
        <f aca="false">K319-K318</f>
        <v>58.9053876469989</v>
      </c>
    </row>
    <row r="319" customFormat="false" ht="12.75" hidden="false" customHeight="false" outlineLevel="0" collapsed="false">
      <c r="J319" s="0" t="n">
        <v>317</v>
      </c>
      <c r="K319" s="91" t="n">
        <v>18627.05105677</v>
      </c>
      <c r="L319" s="91" t="n">
        <v>0.275547063717326</v>
      </c>
      <c r="M319" s="91" t="n">
        <v>0.120904974514332</v>
      </c>
      <c r="N319" s="91" t="n">
        <v>0.0411665316603545</v>
      </c>
      <c r="P319" s="99"/>
      <c r="Q319" s="100"/>
      <c r="R319" s="101"/>
      <c r="S319" s="101"/>
      <c r="T319" s="102"/>
      <c r="W319" s="96" t="n">
        <f aca="false">K320-K319</f>
        <v>58.8440574519991</v>
      </c>
    </row>
    <row r="320" customFormat="false" ht="12.75" hidden="false" customHeight="false" outlineLevel="0" collapsed="false">
      <c r="J320" s="0" t="n">
        <v>318</v>
      </c>
      <c r="K320" s="91" t="n">
        <v>18685.895114222</v>
      </c>
      <c r="L320" s="91" t="n">
        <v>0.274879183427306</v>
      </c>
      <c r="M320" s="91" t="n">
        <v>0.117256271034689</v>
      </c>
      <c r="N320" s="91" t="n">
        <v>0.0402092318689925</v>
      </c>
      <c r="P320" s="99"/>
      <c r="Q320" s="100"/>
      <c r="R320" s="101"/>
      <c r="S320" s="101"/>
      <c r="T320" s="102"/>
      <c r="W320" s="96" t="n">
        <f aca="false">K321-K320</f>
        <v>59.265910954</v>
      </c>
    </row>
    <row r="321" customFormat="false" ht="12.75" hidden="false" customHeight="false" outlineLevel="0" collapsed="false">
      <c r="J321" s="0" t="n">
        <v>319</v>
      </c>
      <c r="K321" s="91" t="n">
        <v>18745.161025176</v>
      </c>
      <c r="L321" s="91" t="n">
        <v>0.274161411203016</v>
      </c>
      <c r="M321" s="91" t="n">
        <v>0.115222965991934</v>
      </c>
      <c r="N321" s="91" t="n">
        <v>0.0397897352359359</v>
      </c>
      <c r="P321" s="99"/>
      <c r="Q321" s="100"/>
      <c r="R321" s="101"/>
      <c r="S321" s="101"/>
      <c r="T321" s="102"/>
      <c r="W321" s="96" t="n">
        <f aca="false">K322-K321</f>
        <v>59.3739922669993</v>
      </c>
    </row>
    <row r="322" customFormat="false" ht="12.75" hidden="false" customHeight="false" outlineLevel="0" collapsed="false">
      <c r="J322" s="0" t="n">
        <v>320</v>
      </c>
      <c r="K322" s="91" t="n">
        <v>18804.535017443</v>
      </c>
      <c r="L322" s="91" t="n">
        <v>0.27343967066751</v>
      </c>
      <c r="M322" s="91" t="n">
        <v>0.114665622477549</v>
      </c>
      <c r="N322" s="91" t="n">
        <v>0.0399727678968338</v>
      </c>
      <c r="P322" s="99"/>
      <c r="Q322" s="100"/>
      <c r="R322" s="101"/>
      <c r="S322" s="101"/>
      <c r="T322" s="102"/>
      <c r="W322" s="96" t="n">
        <f aca="false">K323-K322</f>
        <v>59.4665917880011</v>
      </c>
    </row>
    <row r="323" customFormat="false" ht="12.75" hidden="false" customHeight="false" outlineLevel="0" collapsed="false">
      <c r="J323" s="0" t="n">
        <v>321</v>
      </c>
      <c r="K323" s="91" t="n">
        <v>18864.001609231</v>
      </c>
      <c r="L323" s="91" t="n">
        <v>0.272791937353706</v>
      </c>
      <c r="M323" s="91" t="n">
        <v>0.114933801034622</v>
      </c>
      <c r="N323" s="91" t="n">
        <v>0.0407828757985927</v>
      </c>
      <c r="P323" s="99"/>
      <c r="Q323" s="100"/>
      <c r="R323" s="101"/>
      <c r="S323" s="101"/>
      <c r="T323" s="102"/>
      <c r="W323" s="96" t="n">
        <f aca="false">K324-K323</f>
        <v>59.2481632259987</v>
      </c>
    </row>
    <row r="324" customFormat="false" ht="12.75" hidden="false" customHeight="false" outlineLevel="0" collapsed="false">
      <c r="J324" s="0" t="n">
        <v>322</v>
      </c>
      <c r="K324" s="91" t="n">
        <v>18923.249772457</v>
      </c>
      <c r="L324" s="91" t="n">
        <v>0.272291109531556</v>
      </c>
      <c r="M324" s="91" t="n">
        <v>0.115482376980157</v>
      </c>
      <c r="N324" s="91" t="n">
        <v>0.0421254046509046</v>
      </c>
      <c r="P324" s="99"/>
      <c r="Q324" s="100"/>
      <c r="R324" s="101"/>
      <c r="S324" s="101"/>
      <c r="T324" s="102"/>
      <c r="W324" s="96" t="n">
        <f aca="false">K325-K324</f>
        <v>59.4209148930022</v>
      </c>
    </row>
    <row r="325" customFormat="false" ht="12.75" hidden="false" customHeight="false" outlineLevel="0" collapsed="false">
      <c r="J325" s="0" t="n">
        <v>323</v>
      </c>
      <c r="K325" s="91" t="n">
        <v>18982.67068735</v>
      </c>
      <c r="L325" s="91" t="n">
        <v>0.271922641980484</v>
      </c>
      <c r="M325" s="91" t="n">
        <v>0.115802480500359</v>
      </c>
      <c r="N325" s="91" t="n">
        <v>0.0438035968500828</v>
      </c>
      <c r="P325" s="99"/>
      <c r="Q325" s="100"/>
      <c r="R325" s="101"/>
      <c r="S325" s="101"/>
      <c r="T325" s="102"/>
      <c r="W325" s="96" t="n">
        <f aca="false">K326-K325</f>
        <v>59.4676073999981</v>
      </c>
    </row>
    <row r="326" customFormat="false" ht="12.75" hidden="false" customHeight="false" outlineLevel="0" collapsed="false">
      <c r="J326" s="0" t="n">
        <v>324</v>
      </c>
      <c r="K326" s="91" t="n">
        <v>19042.13829475</v>
      </c>
      <c r="L326" s="91" t="n">
        <v>0.27159834166402</v>
      </c>
      <c r="M326" s="91" t="n">
        <v>0.115721397029928</v>
      </c>
      <c r="N326" s="91" t="n">
        <v>0.0456605200769558</v>
      </c>
      <c r="P326" s="99"/>
      <c r="Q326" s="100"/>
      <c r="R326" s="101"/>
      <c r="S326" s="101"/>
      <c r="T326" s="102"/>
      <c r="W326" s="96" t="n">
        <f aca="false">K327-K326</f>
        <v>59.2749528910026</v>
      </c>
    </row>
    <row r="327" customFormat="false" ht="12.75" hidden="false" customHeight="false" outlineLevel="0" collapsed="false">
      <c r="J327" s="0" t="n">
        <v>325</v>
      </c>
      <c r="K327" s="91" t="n">
        <v>19101.413247641</v>
      </c>
      <c r="L327" s="91" t="n">
        <v>0.271323614710287</v>
      </c>
      <c r="M327" s="91" t="n">
        <v>0.115211512175963</v>
      </c>
      <c r="N327" s="91" t="n">
        <v>0.0476141458086346</v>
      </c>
      <c r="P327" s="99"/>
      <c r="Q327" s="100"/>
      <c r="R327" s="101"/>
      <c r="S327" s="101"/>
      <c r="T327" s="102"/>
      <c r="W327" s="96" t="n">
        <f aca="false">K328-K327</f>
        <v>59.4165640379979</v>
      </c>
    </row>
    <row r="328" customFormat="false" ht="12.75" hidden="false" customHeight="false" outlineLevel="0" collapsed="false">
      <c r="J328" s="0" t="n">
        <v>326</v>
      </c>
      <c r="K328" s="91" t="n">
        <v>19160.829811679</v>
      </c>
      <c r="L328" s="91" t="n">
        <v>0.271161482887841</v>
      </c>
      <c r="M328" s="91" t="n">
        <v>0.114486159774423</v>
      </c>
      <c r="N328" s="91" t="n">
        <v>0.049629949206332</v>
      </c>
      <c r="P328" s="99"/>
      <c r="Q328" s="100"/>
      <c r="R328" s="101"/>
      <c r="S328" s="101"/>
      <c r="T328" s="102"/>
      <c r="W328" s="96" t="n">
        <f aca="false">K329-K328</f>
        <v>59.383097635</v>
      </c>
    </row>
    <row r="329" customFormat="false" ht="12.75" hidden="false" customHeight="false" outlineLevel="0" collapsed="false">
      <c r="J329" s="0" t="n">
        <v>327</v>
      </c>
      <c r="K329" s="91" t="n">
        <v>19220.212909314</v>
      </c>
      <c r="L329" s="91" t="n">
        <v>0.271192728141339</v>
      </c>
      <c r="M329" s="91" t="n">
        <v>0.113801730223498</v>
      </c>
      <c r="N329" s="91" t="n">
        <v>0.0516162081452313</v>
      </c>
      <c r="P329" s="99"/>
      <c r="Q329" s="100"/>
      <c r="R329" s="101"/>
      <c r="S329" s="101"/>
      <c r="T329" s="102"/>
      <c r="W329" s="96" t="n">
        <f aca="false">K330-K329</f>
        <v>58.680917296002</v>
      </c>
    </row>
    <row r="330" customFormat="false" ht="12.75" hidden="false" customHeight="false" outlineLevel="0" collapsed="false">
      <c r="J330" s="0" t="n">
        <v>328</v>
      </c>
      <c r="K330" s="91" t="n">
        <v>19278.89382661</v>
      </c>
      <c r="L330" s="91" t="n">
        <v>0.271491199457087</v>
      </c>
      <c r="M330" s="91" t="n">
        <v>0.112908602065325</v>
      </c>
      <c r="N330" s="91" t="n">
        <v>0.0535175176318054</v>
      </c>
      <c r="P330" s="99"/>
      <c r="Q330" s="100"/>
      <c r="R330" s="101"/>
      <c r="S330" s="101"/>
      <c r="T330" s="102"/>
      <c r="W330" s="96" t="n">
        <f aca="false">K331-K330</f>
        <v>59.286112679998</v>
      </c>
    </row>
    <row r="331" customFormat="false" ht="12.75" hidden="false" customHeight="false" outlineLevel="0" collapsed="false">
      <c r="J331" s="0" t="n">
        <v>329</v>
      </c>
      <c r="K331" s="91" t="n">
        <v>19338.17993929</v>
      </c>
      <c r="L331" s="91" t="n">
        <v>0.272131667234479</v>
      </c>
      <c r="M331" s="91" t="n">
        <v>0.111579743522308</v>
      </c>
      <c r="N331" s="91" t="n">
        <v>0.0552642500890348</v>
      </c>
      <c r="P331" s="99"/>
      <c r="Q331" s="100"/>
      <c r="R331" s="101"/>
      <c r="S331" s="101"/>
      <c r="T331" s="102"/>
      <c r="W331" s="96" t="n">
        <f aca="false">K332-K331</f>
        <v>59.4391603020013</v>
      </c>
    </row>
    <row r="332" customFormat="false" ht="12.75" hidden="false" customHeight="false" outlineLevel="0" collapsed="false">
      <c r="J332" s="0" t="n">
        <v>330</v>
      </c>
      <c r="K332" s="91" t="n">
        <v>19397.619099592</v>
      </c>
      <c r="L332" s="91" t="n">
        <v>0.273158618451089</v>
      </c>
      <c r="M332" s="91" t="n">
        <v>0.109806187013772</v>
      </c>
      <c r="N332" s="91" t="n">
        <v>0.0567220770995778</v>
      </c>
      <c r="P332" s="99"/>
      <c r="Q332" s="100"/>
      <c r="R332" s="101"/>
      <c r="S332" s="101"/>
      <c r="T332" s="102"/>
      <c r="W332" s="96" t="n">
        <f aca="false">K333-K332</f>
        <v>59.3053252059981</v>
      </c>
    </row>
    <row r="333" customFormat="false" ht="12.75" hidden="false" customHeight="false" outlineLevel="0" collapsed="false">
      <c r="J333" s="0" t="n">
        <v>331</v>
      </c>
      <c r="K333" s="91" t="n">
        <v>19456.924424798</v>
      </c>
      <c r="L333" s="91" t="n">
        <v>0.274555444014974</v>
      </c>
      <c r="M333" s="91" t="n">
        <v>0.107481725084256</v>
      </c>
      <c r="N333" s="91" t="n">
        <v>0.0577617635054279</v>
      </c>
      <c r="P333" s="99"/>
      <c r="Q333" s="100"/>
      <c r="R333" s="101"/>
      <c r="S333" s="101"/>
      <c r="T333" s="102"/>
      <c r="W333" s="96" t="n">
        <f aca="false">K334-K333</f>
        <v>59.4704697030029</v>
      </c>
    </row>
    <row r="334" customFormat="false" ht="12.75" hidden="false" customHeight="false" outlineLevel="0" collapsed="false">
      <c r="J334" s="0" t="n">
        <v>332</v>
      </c>
      <c r="K334" s="91" t="n">
        <v>19516.394894501</v>
      </c>
      <c r="L334" s="91" t="n">
        <v>0.276227857072754</v>
      </c>
      <c r="M334" s="91" t="n">
        <v>0.104297567668101</v>
      </c>
      <c r="N334" s="91" t="n">
        <v>0.0583194775678614</v>
      </c>
      <c r="P334" s="99"/>
      <c r="Q334" s="100"/>
      <c r="R334" s="101"/>
      <c r="S334" s="101"/>
      <c r="T334" s="102"/>
      <c r="W334" s="96" t="n">
        <f aca="false">K335-K334</f>
        <v>58.8900096069992</v>
      </c>
    </row>
    <row r="335" customFormat="false" ht="12.75" hidden="false" customHeight="false" outlineLevel="0" collapsed="false">
      <c r="J335" s="0" t="n">
        <v>333</v>
      </c>
      <c r="K335" s="91" t="n">
        <v>19575.284904108</v>
      </c>
      <c r="L335" s="91" t="n">
        <v>0.278069344596312</v>
      </c>
      <c r="M335" s="91" t="n">
        <v>0.100204733403111</v>
      </c>
      <c r="N335" s="91" t="n">
        <v>0.0584551989427041</v>
      </c>
      <c r="P335" s="99"/>
      <c r="Q335" s="100"/>
      <c r="R335" s="101"/>
      <c r="S335" s="101"/>
      <c r="T335" s="102"/>
      <c r="W335" s="96" t="n">
        <f aca="false">K336-K335</f>
        <v>59.3733064299995</v>
      </c>
    </row>
    <row r="336" customFormat="false" ht="12.75" hidden="false" customHeight="false" outlineLevel="0" collapsed="false">
      <c r="J336" s="0" t="n">
        <v>334</v>
      </c>
      <c r="K336" s="91" t="n">
        <v>19634.658210538</v>
      </c>
      <c r="L336" s="91" t="n">
        <v>0.279907861331305</v>
      </c>
      <c r="M336" s="91" t="n">
        <v>0.0954497242656542</v>
      </c>
      <c r="N336" s="91" t="n">
        <v>0.0582992683047355</v>
      </c>
      <c r="P336" s="99"/>
      <c r="Q336" s="100"/>
      <c r="R336" s="101"/>
      <c r="S336" s="101"/>
      <c r="T336" s="102"/>
      <c r="W336" s="96" t="n">
        <f aca="false">K337-K336</f>
        <v>58.8130541350001</v>
      </c>
    </row>
    <row r="337" customFormat="false" ht="12.75" hidden="false" customHeight="false" outlineLevel="0" collapsed="false">
      <c r="J337" s="0" t="n">
        <v>335</v>
      </c>
      <c r="K337" s="91" t="n">
        <v>19693.471264673</v>
      </c>
      <c r="L337" s="91" t="n">
        <v>0.281601565442555</v>
      </c>
      <c r="M337" s="91" t="n">
        <v>0.0906968432569527</v>
      </c>
      <c r="N337" s="91" t="n">
        <v>0.0580207670025935</v>
      </c>
      <c r="P337" s="99"/>
      <c r="Q337" s="100"/>
      <c r="R337" s="101"/>
      <c r="S337" s="101"/>
      <c r="T337" s="102"/>
      <c r="W337" s="96" t="n">
        <f aca="false">K338-K337</f>
        <v>59.3849353299993</v>
      </c>
    </row>
    <row r="338" customFormat="false" ht="12.75" hidden="false" customHeight="false" outlineLevel="0" collapsed="false">
      <c r="J338" s="0" t="n">
        <v>336</v>
      </c>
      <c r="K338" s="91" t="n">
        <v>19752.856200003</v>
      </c>
      <c r="L338" s="91" t="n">
        <v>0.283004643266431</v>
      </c>
      <c r="M338" s="91" t="n">
        <v>0.0862904808461848</v>
      </c>
      <c r="N338" s="91" t="n">
        <v>0.0578130882082643</v>
      </c>
      <c r="P338" s="99"/>
      <c r="Q338" s="100"/>
      <c r="R338" s="101"/>
      <c r="S338" s="101"/>
      <c r="T338" s="102"/>
      <c r="W338" s="96" t="n">
        <f aca="false">K339-K338</f>
        <v>58.7496803760005</v>
      </c>
    </row>
    <row r="339" customFormat="false" ht="12.75" hidden="false" customHeight="false" outlineLevel="0" collapsed="false">
      <c r="J339" s="0" t="n">
        <v>337</v>
      </c>
      <c r="K339" s="91" t="n">
        <v>19811.605880379</v>
      </c>
      <c r="L339" s="91" t="n">
        <v>0.283977198270634</v>
      </c>
      <c r="M339" s="91" t="n">
        <v>0.0829885336587313</v>
      </c>
      <c r="N339" s="91" t="n">
        <v>0.0577756137231052</v>
      </c>
      <c r="P339" s="99"/>
      <c r="Q339" s="100"/>
      <c r="R339" s="101"/>
      <c r="S339" s="101"/>
      <c r="T339" s="102"/>
      <c r="W339" s="96" t="n">
        <f aca="false">K340-K339</f>
        <v>58.8641316270005</v>
      </c>
    </row>
    <row r="340" customFormat="false" ht="12.75" hidden="false" customHeight="false" outlineLevel="0" collapsed="false">
      <c r="J340" s="0" t="n">
        <v>338</v>
      </c>
      <c r="K340" s="91" t="n">
        <v>19870.470012006</v>
      </c>
      <c r="L340" s="91" t="n">
        <v>0.284398496773002</v>
      </c>
      <c r="M340" s="91" t="n">
        <v>0.0812889039405264</v>
      </c>
      <c r="N340" s="91" t="n">
        <v>0.0578918035455229</v>
      </c>
      <c r="P340" s="99"/>
      <c r="Q340" s="100"/>
      <c r="R340" s="101"/>
      <c r="S340" s="101"/>
      <c r="T340" s="102"/>
      <c r="W340" s="96" t="n">
        <f aca="false">K341-K340</f>
        <v>59.4326655820005</v>
      </c>
    </row>
    <row r="341" customFormat="false" ht="12.75" hidden="false" customHeight="false" outlineLevel="0" collapsed="false">
      <c r="J341" s="0" t="n">
        <v>339</v>
      </c>
      <c r="K341" s="91" t="n">
        <v>19929.902677588</v>
      </c>
      <c r="L341" s="91" t="n">
        <v>0.284353332674204</v>
      </c>
      <c r="M341" s="91" t="n">
        <v>0.0811433107386734</v>
      </c>
      <c r="N341" s="91" t="n">
        <v>0.0581542747208904</v>
      </c>
      <c r="P341" s="99"/>
      <c r="Q341" s="100"/>
      <c r="R341" s="101"/>
      <c r="S341" s="101"/>
      <c r="T341" s="102"/>
      <c r="W341" s="96" t="n">
        <f aca="false">K342-K341</f>
        <v>59.3010069560005</v>
      </c>
    </row>
    <row r="342" customFormat="false" ht="12.75" hidden="false" customHeight="false" outlineLevel="0" collapsed="false">
      <c r="J342" s="0" t="n">
        <v>340</v>
      </c>
      <c r="K342" s="91" t="n">
        <v>19989.203684544</v>
      </c>
      <c r="L342" s="91" t="n">
        <v>0.283952366201964</v>
      </c>
      <c r="M342" s="91" t="n">
        <v>0.0826303815224557</v>
      </c>
      <c r="N342" s="91" t="n">
        <v>0.0586190134625411</v>
      </c>
      <c r="P342" s="99"/>
      <c r="Q342" s="100"/>
      <c r="R342" s="101"/>
      <c r="S342" s="101"/>
      <c r="T342" s="102"/>
      <c r="W342" s="96" t="n">
        <f aca="false">K343-K342</f>
        <v>59.3920477149986</v>
      </c>
    </row>
    <row r="343" customFormat="false" ht="12.75" hidden="false" customHeight="false" outlineLevel="0" collapsed="false">
      <c r="J343" s="0" t="n">
        <v>341</v>
      </c>
      <c r="K343" s="91" t="n">
        <v>20048.595732259</v>
      </c>
      <c r="L343" s="91" t="n">
        <v>0.283318032049492</v>
      </c>
      <c r="M343" s="91" t="n">
        <v>0.0854053146568838</v>
      </c>
      <c r="N343" s="91" t="n">
        <v>0.0592899838421537</v>
      </c>
      <c r="P343" s="99"/>
      <c r="Q343" s="100"/>
      <c r="R343" s="101"/>
      <c r="S343" s="101"/>
      <c r="T343" s="102"/>
      <c r="W343" s="96" t="n">
        <f aca="false">K344-K343</f>
        <v>59.4131931820011</v>
      </c>
    </row>
    <row r="344" customFormat="false" ht="12.75" hidden="false" customHeight="false" outlineLevel="0" collapsed="false">
      <c r="J344" s="0" t="n">
        <v>342</v>
      </c>
      <c r="K344" s="91" t="n">
        <v>20108.008925441</v>
      </c>
      <c r="L344" s="91" t="n">
        <v>0.282542112877516</v>
      </c>
      <c r="M344" s="91" t="n">
        <v>0.0890215989467705</v>
      </c>
      <c r="N344" s="91" t="n">
        <v>0.0601223449832785</v>
      </c>
      <c r="P344" s="99"/>
      <c r="Q344" s="100"/>
      <c r="R344" s="101"/>
      <c r="S344" s="101"/>
      <c r="T344" s="102"/>
      <c r="W344" s="96" t="n">
        <f aca="false">K345-K344</f>
        <v>59.3025569899983</v>
      </c>
    </row>
    <row r="345" customFormat="false" ht="12.75" hidden="false" customHeight="false" outlineLevel="0" collapsed="false">
      <c r="J345" s="0" t="n">
        <v>343</v>
      </c>
      <c r="K345" s="91" t="n">
        <v>20167.311482431</v>
      </c>
      <c r="L345" s="91" t="n">
        <v>0.281728807570662</v>
      </c>
      <c r="M345" s="91" t="n">
        <v>0.0927870399748263</v>
      </c>
      <c r="N345" s="91" t="n">
        <v>0.0610708852620387</v>
      </c>
      <c r="P345" s="99"/>
      <c r="Q345" s="100"/>
      <c r="R345" s="101"/>
      <c r="S345" s="101"/>
      <c r="T345" s="102"/>
      <c r="W345" s="96" t="n">
        <f aca="false">K346-K345</f>
        <v>59.3905421090021</v>
      </c>
    </row>
    <row r="346" customFormat="false" ht="12.75" hidden="false" customHeight="false" outlineLevel="0" collapsed="false">
      <c r="J346" s="0" t="n">
        <v>344</v>
      </c>
      <c r="K346" s="91" t="n">
        <v>20226.70202454</v>
      </c>
      <c r="L346" s="91" t="n">
        <v>0.280960949721839</v>
      </c>
      <c r="M346" s="91" t="n">
        <v>0.0960051965914292</v>
      </c>
      <c r="N346" s="91" t="n">
        <v>0.0620657261028062</v>
      </c>
      <c r="P346" s="99"/>
      <c r="Q346" s="100"/>
      <c r="R346" s="101"/>
      <c r="S346" s="101"/>
      <c r="T346" s="102"/>
      <c r="W346" s="96" t="n">
        <f aca="false">K347-K346</f>
        <v>59.4220827489989</v>
      </c>
    </row>
    <row r="347" customFormat="false" ht="12.75" hidden="false" customHeight="false" outlineLevel="0" collapsed="false">
      <c r="J347" s="0" t="n">
        <v>345</v>
      </c>
      <c r="K347" s="91" t="n">
        <v>20286.124107289</v>
      </c>
      <c r="L347" s="91" t="n">
        <v>0.280331398779687</v>
      </c>
      <c r="M347" s="91" t="n">
        <v>0.0985500869281363</v>
      </c>
      <c r="N347" s="91" t="n">
        <v>0.0629828188717682</v>
      </c>
      <c r="P347" s="99"/>
      <c r="Q347" s="100"/>
      <c r="R347" s="101"/>
      <c r="S347" s="101"/>
      <c r="T347" s="102"/>
      <c r="W347" s="96" t="n">
        <f aca="false">K348-K347</f>
        <v>59.273733637001</v>
      </c>
    </row>
    <row r="348" customFormat="false" ht="12.75" hidden="false" customHeight="false" outlineLevel="0" collapsed="false">
      <c r="J348" s="0" t="n">
        <v>346</v>
      </c>
      <c r="K348" s="91" t="n">
        <v>20345.397840926</v>
      </c>
      <c r="L348" s="91" t="n">
        <v>0.279904356735384</v>
      </c>
      <c r="M348" s="91" t="n">
        <v>0.100512944540638</v>
      </c>
      <c r="N348" s="91" t="n">
        <v>0.0637433041101106</v>
      </c>
      <c r="P348" s="99"/>
      <c r="Q348" s="100"/>
      <c r="R348" s="101"/>
      <c r="S348" s="101"/>
      <c r="T348" s="102"/>
      <c r="W348" s="96" t="n">
        <f aca="false">K349-K348</f>
        <v>59.4429900779978</v>
      </c>
    </row>
    <row r="349" customFormat="false" ht="12.75" hidden="false" customHeight="false" outlineLevel="0" collapsed="false">
      <c r="J349" s="0" t="n">
        <v>347</v>
      </c>
      <c r="K349" s="91" t="n">
        <v>20404.840831004</v>
      </c>
      <c r="L349" s="91" t="n">
        <v>0.279755654926079</v>
      </c>
      <c r="M349" s="91" t="n">
        <v>0.101772971234023</v>
      </c>
      <c r="N349" s="91" t="n">
        <v>0.064302945790993</v>
      </c>
      <c r="P349" s="99"/>
      <c r="Q349" s="100"/>
      <c r="R349" s="101"/>
      <c r="S349" s="101"/>
      <c r="T349" s="102"/>
      <c r="W349" s="96" t="n">
        <f aca="false">K350-K349</f>
        <v>59.406830726999</v>
      </c>
    </row>
    <row r="350" customFormat="false" ht="12.75" hidden="false" customHeight="false" outlineLevel="0" collapsed="false">
      <c r="J350" s="0" t="n">
        <v>348</v>
      </c>
      <c r="K350" s="91" t="n">
        <v>20464.247661731</v>
      </c>
      <c r="L350" s="91" t="n">
        <v>0.279910952744589</v>
      </c>
      <c r="M350" s="91" t="n">
        <v>0.101819827233936</v>
      </c>
      <c r="N350" s="91" t="n">
        <v>0.0647377334704204</v>
      </c>
      <c r="P350" s="99"/>
      <c r="Q350" s="100"/>
      <c r="R350" s="101"/>
      <c r="S350" s="101"/>
      <c r="T350" s="102"/>
      <c r="W350" s="96" t="n">
        <f aca="false">K351-K350</f>
        <v>59.216118280001</v>
      </c>
    </row>
    <row r="351" customFormat="false" ht="12.75" hidden="false" customHeight="false" outlineLevel="0" collapsed="false">
      <c r="J351" s="0" t="n">
        <v>349</v>
      </c>
      <c r="K351" s="91" t="n">
        <v>20523.463780011</v>
      </c>
      <c r="L351" s="91" t="n">
        <v>0.280331008233383</v>
      </c>
      <c r="M351" s="91" t="n">
        <v>0.100010034674285</v>
      </c>
      <c r="N351" s="91" t="n">
        <v>0.0651478023261107</v>
      </c>
      <c r="P351" s="99"/>
      <c r="Q351" s="100"/>
      <c r="R351" s="101"/>
      <c r="S351" s="101"/>
      <c r="T351" s="102"/>
      <c r="W351" s="96" t="n">
        <f aca="false">K352-K351</f>
        <v>59.4203793320012</v>
      </c>
    </row>
    <row r="352" customFormat="false" ht="12.75" hidden="false" customHeight="false" outlineLevel="0" collapsed="false">
      <c r="J352" s="0" t="n">
        <v>350</v>
      </c>
      <c r="K352" s="91" t="n">
        <v>20582.884159343</v>
      </c>
      <c r="L352" s="91" t="n">
        <v>0.280934587914968</v>
      </c>
      <c r="M352" s="91" t="n">
        <v>0.0962263867198468</v>
      </c>
      <c r="N352" s="91" t="n">
        <v>0.0656394691525158</v>
      </c>
      <c r="P352" s="99"/>
      <c r="Q352" s="100"/>
      <c r="R352" s="101"/>
      <c r="S352" s="101"/>
      <c r="T352" s="102"/>
      <c r="W352" s="96" t="n">
        <f aca="false">K353-K352</f>
        <v>59.3347315319988</v>
      </c>
    </row>
    <row r="353" customFormat="false" ht="12.75" hidden="false" customHeight="false" outlineLevel="0" collapsed="false">
      <c r="J353" s="0" t="n">
        <v>351</v>
      </c>
      <c r="K353" s="91" t="n">
        <v>20642.218890875</v>
      </c>
      <c r="L353" s="91" t="n">
        <v>0.281596526202426</v>
      </c>
      <c r="M353" s="91" t="n">
        <v>0.0910093045556047</v>
      </c>
      <c r="N353" s="91" t="n">
        <v>0.0662587052177461</v>
      </c>
      <c r="P353" s="99"/>
      <c r="Q353" s="100"/>
      <c r="R353" s="101"/>
      <c r="S353" s="101"/>
      <c r="T353" s="102"/>
      <c r="W353" s="96" t="n">
        <f aca="false">K354-K353</f>
        <v>59.262135748002</v>
      </c>
    </row>
    <row r="354" customFormat="false" ht="12.75" hidden="false" customHeight="false" outlineLevel="0" collapsed="false">
      <c r="J354" s="0" t="n">
        <v>352</v>
      </c>
      <c r="K354" s="91" t="n">
        <v>20701.481026623</v>
      </c>
      <c r="L354" s="91" t="n">
        <v>0.282115291970605</v>
      </c>
      <c r="M354" s="91" t="n">
        <v>0.0852769136971318</v>
      </c>
      <c r="N354" s="91" t="n">
        <v>0.0669730870299504</v>
      </c>
      <c r="P354" s="99"/>
      <c r="Q354" s="100"/>
      <c r="R354" s="101"/>
      <c r="S354" s="101"/>
      <c r="T354" s="102"/>
      <c r="W354" s="96" t="n">
        <f aca="false">K355-K354</f>
        <v>59.4263940629971</v>
      </c>
    </row>
    <row r="355" customFormat="false" ht="12.75" hidden="false" customHeight="false" outlineLevel="0" collapsed="false">
      <c r="J355" s="0" t="n">
        <v>353</v>
      </c>
      <c r="K355" s="91" t="n">
        <v>20760.907420686</v>
      </c>
      <c r="L355" s="91" t="n">
        <v>0.282382626971289</v>
      </c>
      <c r="M355" s="91" t="n">
        <v>0.0801474270601186</v>
      </c>
      <c r="N355" s="91" t="n">
        <v>0.0676952158778609</v>
      </c>
      <c r="P355" s="99"/>
      <c r="Q355" s="100"/>
      <c r="R355" s="101"/>
      <c r="S355" s="101"/>
      <c r="T355" s="102"/>
      <c r="W355" s="96" t="n">
        <f aca="false">K356-K355</f>
        <v>59.3218239960006</v>
      </c>
    </row>
    <row r="356" customFormat="false" ht="12.75" hidden="false" customHeight="false" outlineLevel="0" collapsed="false">
      <c r="J356" s="0" t="n">
        <v>354</v>
      </c>
      <c r="K356" s="91" t="n">
        <v>20820.229244682</v>
      </c>
      <c r="L356" s="91" t="n">
        <v>0.282300211194225</v>
      </c>
      <c r="M356" s="91" t="n">
        <v>0.076133478307364</v>
      </c>
      <c r="N356" s="91" t="n">
        <v>0.068342568121669</v>
      </c>
      <c r="P356" s="99"/>
      <c r="Q356" s="100"/>
      <c r="R356" s="101"/>
      <c r="S356" s="101"/>
      <c r="T356" s="102"/>
      <c r="W356" s="96" t="n">
        <f aca="false">K357-K356</f>
        <v>59.2070785569995</v>
      </c>
    </row>
    <row r="357" customFormat="false" ht="12.75" hidden="false" customHeight="false" outlineLevel="0" collapsed="false">
      <c r="J357" s="0" t="n">
        <v>355</v>
      </c>
      <c r="K357" s="91" t="n">
        <v>20879.436323239</v>
      </c>
      <c r="L357" s="91" t="n">
        <v>0.281883417087766</v>
      </c>
      <c r="M357" s="91" t="n">
        <v>0.0735992648771079</v>
      </c>
      <c r="N357" s="91" t="n">
        <v>0.0687840364844179</v>
      </c>
      <c r="P357" s="99"/>
      <c r="Q357" s="100"/>
      <c r="R357" s="101"/>
      <c r="S357" s="101"/>
      <c r="T357" s="102"/>
      <c r="W357" s="96" t="n">
        <f aca="false">K358-K357</f>
        <v>59.3790339590014</v>
      </c>
    </row>
    <row r="358" customFormat="false" ht="12.75" hidden="false" customHeight="false" outlineLevel="0" collapsed="false">
      <c r="J358" s="0" t="n">
        <v>356</v>
      </c>
      <c r="K358" s="91" t="n">
        <v>20938.815357198</v>
      </c>
      <c r="L358" s="91" t="n">
        <v>0.281153052585581</v>
      </c>
      <c r="M358" s="91" t="n">
        <v>0.0730270503145908</v>
      </c>
      <c r="N358" s="91" t="n">
        <v>0.0689655331189041</v>
      </c>
      <c r="P358" s="99"/>
      <c r="Q358" s="100"/>
      <c r="R358" s="101"/>
      <c r="S358" s="101"/>
      <c r="T358" s="102"/>
      <c r="W358" s="96" t="n">
        <f aca="false">K359-K358</f>
        <v>59.3520887279992</v>
      </c>
    </row>
    <row r="359" customFormat="false" ht="12.75" hidden="false" customHeight="false" outlineLevel="0" collapsed="false">
      <c r="J359" s="0" t="n">
        <v>357</v>
      </c>
      <c r="K359" s="91" t="n">
        <v>20998.167445926</v>
      </c>
      <c r="L359" s="91" t="n">
        <v>0.280071431241279</v>
      </c>
      <c r="M359" s="91" t="n">
        <v>0.0741588717237401</v>
      </c>
      <c r="N359" s="91" t="n">
        <v>0.0689902759531487</v>
      </c>
      <c r="P359" s="99"/>
      <c r="Q359" s="100"/>
      <c r="R359" s="101"/>
      <c r="S359" s="101"/>
      <c r="T359" s="102"/>
      <c r="W359" s="96" t="n">
        <f aca="false">K360-K359</f>
        <v>59.2379152520007</v>
      </c>
    </row>
    <row r="360" customFormat="false" ht="12.75" hidden="false" customHeight="false" outlineLevel="0" collapsed="false">
      <c r="J360" s="0" t="n">
        <v>358</v>
      </c>
      <c r="K360" s="91" t="n">
        <v>21057.405361178</v>
      </c>
      <c r="L360" s="91" t="n">
        <v>0.278633420492238</v>
      </c>
      <c r="M360" s="91" t="n">
        <v>0.0761251138347199</v>
      </c>
      <c r="N360" s="91" t="n">
        <v>0.06894952597819</v>
      </c>
      <c r="P360" s="99"/>
      <c r="Q360" s="100"/>
      <c r="R360" s="101"/>
      <c r="S360" s="101"/>
      <c r="T360" s="102"/>
      <c r="W360" s="96" t="n">
        <f aca="false">K361-K360</f>
        <v>59.3367400729985</v>
      </c>
    </row>
    <row r="361" customFormat="false" ht="12.75" hidden="false" customHeight="false" outlineLevel="0" collapsed="false">
      <c r="J361" s="0" t="n">
        <v>359</v>
      </c>
      <c r="K361" s="91" t="n">
        <v>21116.742101251</v>
      </c>
      <c r="L361" s="91" t="n">
        <v>0.276902889719586</v>
      </c>
      <c r="M361" s="91" t="n">
        <v>0.0782394241681268</v>
      </c>
      <c r="N361" s="91" t="n">
        <v>0.068859451134078</v>
      </c>
      <c r="P361" s="99"/>
      <c r="Q361" s="100"/>
      <c r="R361" s="101"/>
      <c r="S361" s="101"/>
      <c r="T361" s="102"/>
      <c r="W361" s="96" t="n">
        <f aca="false">K362-K361</f>
        <v>59.3801573210003</v>
      </c>
    </row>
    <row r="362" customFormat="false" ht="12.75" hidden="false" customHeight="false" outlineLevel="0" collapsed="false">
      <c r="J362" s="0" t="n">
        <v>360</v>
      </c>
      <c r="K362" s="91" t="n">
        <v>21176.122258572</v>
      </c>
      <c r="L362" s="91" t="n">
        <v>0.274975878331238</v>
      </c>
      <c r="M362" s="91" t="n">
        <v>0.0798713997163683</v>
      </c>
      <c r="N362" s="91" t="n">
        <v>0.0686923193005526</v>
      </c>
      <c r="P362" s="99"/>
      <c r="Q362" s="100"/>
      <c r="R362" s="101"/>
      <c r="S362" s="101"/>
      <c r="T362" s="102"/>
      <c r="W362" s="96" t="n">
        <f aca="false">K363-K362</f>
        <v>59.2207088040013</v>
      </c>
    </row>
    <row r="363" customFormat="false" ht="12.75" hidden="false" customHeight="false" outlineLevel="0" collapsed="false">
      <c r="J363" s="0" t="n">
        <v>361</v>
      </c>
      <c r="K363" s="91" t="n">
        <v>21235.342967376</v>
      </c>
      <c r="L363" s="91" t="n">
        <v>0.272960929952157</v>
      </c>
      <c r="M363" s="91" t="n">
        <v>0.0805626843381957</v>
      </c>
      <c r="N363" s="91" t="n">
        <v>0.0684178569436335</v>
      </c>
      <c r="P363" s="99"/>
      <c r="Q363" s="100"/>
      <c r="R363" s="101"/>
      <c r="S363" s="101"/>
      <c r="T363" s="102"/>
      <c r="W363" s="96" t="n">
        <f aca="false">K364-K363</f>
        <v>59.3764089079996</v>
      </c>
    </row>
    <row r="364" customFormat="false" ht="12.75" hidden="false" customHeight="false" outlineLevel="0" collapsed="false">
      <c r="J364" s="0" t="n">
        <v>362</v>
      </c>
      <c r="K364" s="91" t="n">
        <v>21294.719376284</v>
      </c>
      <c r="L364" s="91" t="n">
        <v>0.271010498452383</v>
      </c>
      <c r="M364" s="91" t="n">
        <v>0.0802202523519574</v>
      </c>
      <c r="N364" s="91" t="n">
        <v>0.0679811154872345</v>
      </c>
      <c r="P364" s="99"/>
      <c r="Q364" s="100"/>
      <c r="R364" s="101"/>
      <c r="S364" s="101"/>
      <c r="T364" s="102"/>
      <c r="W364" s="96" t="n">
        <f aca="false">K365-K364</f>
        <v>58.7825584929997</v>
      </c>
    </row>
    <row r="365" customFormat="false" ht="12.75" hidden="false" customHeight="false" outlineLevel="0" collapsed="false">
      <c r="J365" s="0" t="n">
        <v>363</v>
      </c>
      <c r="K365" s="91" t="n">
        <v>21353.501934777</v>
      </c>
      <c r="L365" s="91" t="n">
        <v>0.26932346684278</v>
      </c>
      <c r="M365" s="91" t="n">
        <v>0.0790974582256795</v>
      </c>
      <c r="N365" s="91" t="n">
        <v>0.0672906543603255</v>
      </c>
      <c r="P365" s="99"/>
      <c r="Q365" s="100"/>
      <c r="R365" s="101"/>
      <c r="S365" s="101"/>
      <c r="T365" s="102"/>
      <c r="W365" s="96" t="n">
        <f aca="false">K366-K365</f>
        <v>58.73155615</v>
      </c>
    </row>
    <row r="366" customFormat="false" ht="12.75" hidden="false" customHeight="false" outlineLevel="0" collapsed="false">
      <c r="J366" s="0" t="n">
        <v>364</v>
      </c>
      <c r="K366" s="91" t="n">
        <v>21412.233490927</v>
      </c>
      <c r="L366" s="91" t="n">
        <v>0.268013130046638</v>
      </c>
      <c r="M366" s="91" t="n">
        <v>0.0773445747665717</v>
      </c>
      <c r="N366" s="91" t="n">
        <v>0.0663147737190031</v>
      </c>
      <c r="P366" s="99"/>
      <c r="Q366" s="100"/>
      <c r="R366" s="101"/>
      <c r="S366" s="101"/>
      <c r="T366" s="102"/>
      <c r="W366" s="96" t="n">
        <f aca="false">K367-K366</f>
        <v>59.2973267519992</v>
      </c>
    </row>
    <row r="367" customFormat="false" ht="12.75" hidden="false" customHeight="false" outlineLevel="0" collapsed="false">
      <c r="J367" s="0" t="n">
        <v>365</v>
      </c>
      <c r="K367" s="91" t="n">
        <v>21471.530817679</v>
      </c>
      <c r="L367" s="91" t="n">
        <v>0.267152808531656</v>
      </c>
      <c r="M367" s="91" t="n">
        <v>0.0749665063416472</v>
      </c>
      <c r="N367" s="91" t="n">
        <v>0.0651020143106579</v>
      </c>
      <c r="P367" s="99"/>
      <c r="Q367" s="100"/>
      <c r="R367" s="101"/>
      <c r="S367" s="101"/>
      <c r="T367" s="102"/>
      <c r="W367" s="96" t="n">
        <f aca="false">K368-K367</f>
        <v>58.8285869060019</v>
      </c>
    </row>
    <row r="368" customFormat="false" ht="12.75" hidden="false" customHeight="false" outlineLevel="0" collapsed="false">
      <c r="J368" s="0" t="n">
        <v>366</v>
      </c>
      <c r="K368" s="91" t="n">
        <v>21530.359404585</v>
      </c>
      <c r="L368" s="91" t="n">
        <v>0.266757416228081</v>
      </c>
      <c r="M368" s="91" t="n">
        <v>0.0720817477323967</v>
      </c>
      <c r="N368" s="91" t="n">
        <v>0.063767253947699</v>
      </c>
      <c r="P368" s="99"/>
      <c r="Q368" s="100"/>
      <c r="R368" s="101"/>
      <c r="S368" s="101"/>
      <c r="T368" s="102"/>
      <c r="W368" s="96" t="n">
        <f aca="false">K369-K368</f>
        <v>58.6954578080004</v>
      </c>
    </row>
    <row r="369" customFormat="false" ht="12.75" hidden="false" customHeight="false" outlineLevel="0" collapsed="false">
      <c r="J369" s="0" t="n">
        <v>367</v>
      </c>
      <c r="K369" s="91" t="n">
        <v>21589.054862393</v>
      </c>
      <c r="L369" s="91" t="n">
        <v>0.266745652885397</v>
      </c>
      <c r="M369" s="91" t="n">
        <v>0.0692645004905991</v>
      </c>
      <c r="N369" s="91" t="n">
        <v>0.0624210004638417</v>
      </c>
      <c r="P369" s="99"/>
      <c r="Q369" s="100"/>
      <c r="R369" s="101"/>
      <c r="S369" s="101"/>
      <c r="T369" s="102"/>
      <c r="W369" s="96" t="n">
        <f aca="false">K370-K369</f>
        <v>59.431989460998</v>
      </c>
    </row>
    <row r="370" customFormat="false" ht="12.75" hidden="false" customHeight="false" outlineLevel="0" collapsed="false">
      <c r="J370" s="0" t="n">
        <v>368</v>
      </c>
      <c r="K370" s="91" t="n">
        <v>21648.486851854</v>
      </c>
      <c r="L370" s="91" t="n">
        <v>0.266980617762822</v>
      </c>
      <c r="M370" s="91" t="n">
        <v>0.0671892744977119</v>
      </c>
      <c r="N370" s="91" t="n">
        <v>0.061108534132961</v>
      </c>
      <c r="P370" s="99"/>
      <c r="Q370" s="100"/>
      <c r="R370" s="101"/>
      <c r="S370" s="101"/>
      <c r="T370" s="102"/>
      <c r="W370" s="96" t="n">
        <f aca="false">K371-K370</f>
        <v>59.3714576590028</v>
      </c>
    </row>
    <row r="371" customFormat="false" ht="12.75" hidden="false" customHeight="false" outlineLevel="0" collapsed="false">
      <c r="J371" s="0" t="n">
        <v>369</v>
      </c>
      <c r="K371" s="91" t="n">
        <v>21707.858309513</v>
      </c>
      <c r="L371" s="91" t="n">
        <v>0.26738578541146</v>
      </c>
      <c r="M371" s="91" t="n">
        <v>0.0658899016299414</v>
      </c>
      <c r="N371" s="91" t="n">
        <v>0.0598479853485928</v>
      </c>
      <c r="P371" s="99"/>
      <c r="Q371" s="100"/>
      <c r="R371" s="101"/>
      <c r="S371" s="101"/>
      <c r="T371" s="102"/>
      <c r="W371" s="96" t="n">
        <f aca="false">K372-K371</f>
        <v>58.7490804409972</v>
      </c>
    </row>
    <row r="372" customFormat="false" ht="12.75" hidden="false" customHeight="false" outlineLevel="0" collapsed="false">
      <c r="J372" s="0" t="n">
        <v>370</v>
      </c>
      <c r="K372" s="91" t="n">
        <v>21766.607389954</v>
      </c>
      <c r="L372" s="91" t="n">
        <v>0.267898750791037</v>
      </c>
      <c r="M372" s="91" t="n">
        <v>0.0653190798464792</v>
      </c>
      <c r="N372" s="91" t="n">
        <v>0.0586294479602993</v>
      </c>
      <c r="P372" s="99"/>
      <c r="Q372" s="100"/>
      <c r="R372" s="101"/>
      <c r="S372" s="101"/>
      <c r="T372" s="102"/>
      <c r="W372" s="96" t="n">
        <f aca="false">K373-K372</f>
        <v>58.9171337629996</v>
      </c>
    </row>
    <row r="373" customFormat="false" ht="12.75" hidden="false" customHeight="false" outlineLevel="0" collapsed="false">
      <c r="J373" s="0" t="n">
        <v>371</v>
      </c>
      <c r="K373" s="91" t="n">
        <v>21825.524523717</v>
      </c>
      <c r="L373" s="91" t="n">
        <v>0.268481554578001</v>
      </c>
      <c r="M373" s="91" t="n">
        <v>0.0656209627762835</v>
      </c>
      <c r="N373" s="91" t="n">
        <v>0.0573985253327496</v>
      </c>
      <c r="P373" s="99"/>
      <c r="Q373" s="100"/>
      <c r="R373" s="101"/>
      <c r="S373" s="101"/>
      <c r="T373" s="102"/>
      <c r="W373" s="96" t="n">
        <f aca="false">K374-K373</f>
        <v>58.8116805010031</v>
      </c>
    </row>
    <row r="374" customFormat="false" ht="12.75" hidden="false" customHeight="false" outlineLevel="0" collapsed="false">
      <c r="J374" s="0" t="n">
        <v>372</v>
      </c>
      <c r="K374" s="91" t="n">
        <v>21884.336204218</v>
      </c>
      <c r="L374" s="91" t="n">
        <v>0.269009818604725</v>
      </c>
      <c r="M374" s="91" t="n">
        <v>0.0665943050396295</v>
      </c>
      <c r="N374" s="91" t="n">
        <v>0.056125547772752</v>
      </c>
      <c r="P374" s="99"/>
      <c r="Q374" s="100"/>
      <c r="R374" s="101"/>
      <c r="S374" s="101"/>
      <c r="T374" s="102"/>
      <c r="W374" s="96" t="n">
        <f aca="false">K375-K374</f>
        <v>59.2768374480002</v>
      </c>
    </row>
    <row r="375" customFormat="false" ht="12.75" hidden="false" customHeight="false" outlineLevel="0" collapsed="false">
      <c r="J375" s="0" t="n">
        <v>373</v>
      </c>
      <c r="K375" s="91" t="n">
        <v>21943.613041666</v>
      </c>
      <c r="L375" s="91" t="n">
        <v>0.269355635102702</v>
      </c>
      <c r="M375" s="91" t="n">
        <v>0.068366621617667</v>
      </c>
      <c r="N375" s="91" t="n">
        <v>0.0547234414887761</v>
      </c>
      <c r="P375" s="99"/>
      <c r="Q375" s="100"/>
      <c r="R375" s="101"/>
      <c r="S375" s="101"/>
      <c r="T375" s="102"/>
      <c r="W375" s="96" t="n">
        <f aca="false">K376-K375</f>
        <v>59.2635690769966</v>
      </c>
    </row>
    <row r="376" customFormat="false" ht="12.75" hidden="false" customHeight="false" outlineLevel="0" collapsed="false">
      <c r="J376" s="0" t="n">
        <v>374</v>
      </c>
      <c r="K376" s="91" t="n">
        <v>22002.876610743</v>
      </c>
      <c r="L376" s="91" t="n">
        <v>0.2693712215122</v>
      </c>
      <c r="M376" s="91" t="n">
        <v>0.071109430817727</v>
      </c>
      <c r="N376" s="91" t="n">
        <v>0.0531728035972347</v>
      </c>
      <c r="P376" s="99"/>
      <c r="Q376" s="100"/>
      <c r="R376" s="101"/>
      <c r="S376" s="101"/>
      <c r="T376" s="102"/>
      <c r="W376" s="96" t="n">
        <f aca="false">K377-K376</f>
        <v>58.6576819600014</v>
      </c>
    </row>
    <row r="377" customFormat="false" ht="12.75" hidden="false" customHeight="false" outlineLevel="0" collapsed="false">
      <c r="J377" s="0" t="n">
        <v>375</v>
      </c>
      <c r="K377" s="91" t="n">
        <v>22061.534292703</v>
      </c>
      <c r="L377" s="91" t="n">
        <v>0.269006655201675</v>
      </c>
      <c r="M377" s="91" t="n">
        <v>0.0747602979019655</v>
      </c>
      <c r="N377" s="91" t="n">
        <v>0.051516278153484</v>
      </c>
      <c r="P377" s="99"/>
      <c r="Q377" s="100"/>
      <c r="R377" s="101"/>
      <c r="S377" s="101"/>
      <c r="T377" s="102"/>
      <c r="W377" s="96" t="n">
        <f aca="false">K378-K377</f>
        <v>58.7008688470014</v>
      </c>
    </row>
    <row r="378" customFormat="false" ht="12.75" hidden="false" customHeight="false" outlineLevel="0" collapsed="false">
      <c r="J378" s="0" t="n">
        <v>376</v>
      </c>
      <c r="K378" s="91" t="n">
        <v>22120.23516155</v>
      </c>
      <c r="L378" s="91" t="n">
        <v>0.268339384668344</v>
      </c>
      <c r="M378" s="91" t="n">
        <v>0.0789920475162514</v>
      </c>
      <c r="N378" s="91" t="n">
        <v>0.0498219532297582</v>
      </c>
      <c r="P378" s="99"/>
      <c r="Q378" s="100"/>
      <c r="R378" s="101"/>
      <c r="S378" s="101"/>
      <c r="T378" s="102"/>
      <c r="W378" s="96" t="n">
        <f aca="false">K379-K378</f>
        <v>59.279158546</v>
      </c>
    </row>
    <row r="379" customFormat="false" ht="12.75" hidden="false" customHeight="false" outlineLevel="0" collapsed="false">
      <c r="J379" s="0" t="n">
        <v>377</v>
      </c>
      <c r="K379" s="91" t="n">
        <v>22179.514320096</v>
      </c>
      <c r="L379" s="91" t="n">
        <v>0.267548081417068</v>
      </c>
      <c r="M379" s="91" t="n">
        <v>0.0835154379123846</v>
      </c>
      <c r="N379" s="91" t="n">
        <v>0.0481254518997984</v>
      </c>
      <c r="P379" s="99"/>
      <c r="Q379" s="100"/>
      <c r="R379" s="101"/>
      <c r="S379" s="101"/>
      <c r="T379" s="102"/>
      <c r="W379" s="96" t="n">
        <f aca="false">K380-K379</f>
        <v>58.8198739899999</v>
      </c>
    </row>
    <row r="380" customFormat="false" ht="12.75" hidden="false" customHeight="false" outlineLevel="0" collapsed="false">
      <c r="J380" s="0" t="n">
        <v>378</v>
      </c>
      <c r="K380" s="91" t="n">
        <v>22238.334194086</v>
      </c>
      <c r="L380" s="91" t="n">
        <v>0.266793193147905</v>
      </c>
      <c r="M380" s="91" t="n">
        <v>0.0880482278646932</v>
      </c>
      <c r="N380" s="91" t="n">
        <v>0.046445838102853</v>
      </c>
      <c r="P380" s="99"/>
      <c r="Q380" s="100"/>
      <c r="R380" s="101"/>
      <c r="S380" s="101"/>
      <c r="T380" s="102"/>
      <c r="W380" s="96" t="n">
        <f aca="false">K381-K380</f>
        <v>59.2348445949974</v>
      </c>
    </row>
    <row r="381" customFormat="false" ht="12.75" hidden="false" customHeight="false" outlineLevel="0" collapsed="false">
      <c r="J381" s="0" t="n">
        <v>379</v>
      </c>
      <c r="K381" s="91" t="n">
        <v>22297.569038681</v>
      </c>
      <c r="L381" s="91" t="n">
        <v>0.266231002427385</v>
      </c>
      <c r="M381" s="91" t="n">
        <v>0.0923770629028837</v>
      </c>
      <c r="N381" s="91" t="n">
        <v>0.0447797615443776</v>
      </c>
      <c r="P381" s="99"/>
      <c r="Q381" s="100"/>
      <c r="R381" s="101"/>
      <c r="S381" s="101"/>
      <c r="T381" s="102"/>
      <c r="W381" s="96" t="n">
        <f aca="false">K382-K381</f>
        <v>58.8333539720006</v>
      </c>
    </row>
    <row r="382" customFormat="false" ht="12.75" hidden="false" customHeight="false" outlineLevel="0" collapsed="false">
      <c r="J382" s="0" t="n">
        <v>380</v>
      </c>
      <c r="K382" s="91" t="n">
        <v>22356.402392653</v>
      </c>
      <c r="L382" s="91" t="n">
        <v>0.265963609310879</v>
      </c>
      <c r="M382" s="91" t="n">
        <v>0.0962418345930553</v>
      </c>
      <c r="N382" s="91" t="n">
        <v>0.0431230159412709</v>
      </c>
      <c r="P382" s="99"/>
      <c r="Q382" s="100"/>
      <c r="R382" s="101"/>
      <c r="S382" s="101"/>
      <c r="T382" s="102"/>
      <c r="W382" s="96" t="n">
        <f aca="false">K383-K382</f>
        <v>58.8519686979998</v>
      </c>
    </row>
    <row r="383" customFormat="false" ht="12.75" hidden="false" customHeight="false" outlineLevel="0" collapsed="false">
      <c r="J383" s="0" t="n">
        <v>381</v>
      </c>
      <c r="K383" s="91" t="n">
        <v>22415.254361351</v>
      </c>
      <c r="L383" s="91" t="n">
        <v>0.266019724320985</v>
      </c>
      <c r="M383" s="91" t="n">
        <v>0.0991436678431083</v>
      </c>
      <c r="N383" s="91" t="n">
        <v>0.0414988470208393</v>
      </c>
      <c r="P383" s="99"/>
      <c r="Q383" s="100"/>
      <c r="R383" s="101"/>
      <c r="S383" s="101"/>
      <c r="T383" s="102"/>
      <c r="W383" s="96" t="n">
        <f aca="false">K384-K383</f>
        <v>59.3153896850017</v>
      </c>
    </row>
    <row r="384" customFormat="false" ht="12.75" hidden="false" customHeight="false" outlineLevel="0" collapsed="false">
      <c r="J384" s="0" t="n">
        <v>382</v>
      </c>
      <c r="K384" s="91" t="n">
        <v>22474.569751036</v>
      </c>
      <c r="L384" s="91" t="n">
        <v>0.266380081217554</v>
      </c>
      <c r="M384" s="91" t="n">
        <v>0.100320413711169</v>
      </c>
      <c r="N384" s="91" t="n">
        <v>0.039947117154817</v>
      </c>
      <c r="P384" s="99"/>
      <c r="Q384" s="100"/>
      <c r="R384" s="101"/>
      <c r="S384" s="101"/>
      <c r="T384" s="102"/>
      <c r="W384" s="96" t="n">
        <f aca="false">K385-K384</f>
        <v>59.3458261320011</v>
      </c>
    </row>
    <row r="385" customFormat="false" ht="12.75" hidden="false" customHeight="false" outlineLevel="0" collapsed="false">
      <c r="J385" s="0" t="n">
        <v>383</v>
      </c>
      <c r="K385" s="91" t="n">
        <v>22533.915577168</v>
      </c>
      <c r="L385" s="91" t="n">
        <v>0.266937316588164</v>
      </c>
      <c r="M385" s="91" t="n">
        <v>0.0995226592401672</v>
      </c>
      <c r="N385" s="91" t="n">
        <v>0.0385632812448451</v>
      </c>
      <c r="P385" s="99"/>
      <c r="Q385" s="100"/>
      <c r="R385" s="101"/>
      <c r="S385" s="101"/>
      <c r="T385" s="102"/>
      <c r="W385" s="96" t="n">
        <f aca="false">K386-K385</f>
        <v>58.8307449659988</v>
      </c>
    </row>
    <row r="386" customFormat="false" ht="12.75" hidden="false" customHeight="false" outlineLevel="0" collapsed="false">
      <c r="J386" s="0" t="n">
        <v>384</v>
      </c>
      <c r="K386" s="91" t="n">
        <v>22592.746322134</v>
      </c>
      <c r="L386" s="91" t="n">
        <v>0.267520613520305</v>
      </c>
      <c r="M386" s="91" t="n">
        <v>0.0970118927987276</v>
      </c>
      <c r="N386" s="91" t="n">
        <v>0.0374398913423024</v>
      </c>
      <c r="P386" s="99"/>
      <c r="Q386" s="100"/>
      <c r="R386" s="101"/>
      <c r="S386" s="101"/>
      <c r="T386" s="102"/>
      <c r="W386" s="96" t="n">
        <f aca="false">K387-K386</f>
        <v>58.7121582209984</v>
      </c>
    </row>
    <row r="387" customFormat="false" ht="12.75" hidden="false" customHeight="false" outlineLevel="0" collapsed="false">
      <c r="J387" s="0" t="n">
        <v>385</v>
      </c>
      <c r="K387" s="91" t="n">
        <v>22651.458480355</v>
      </c>
      <c r="L387" s="91" t="n">
        <v>0.267992306222463</v>
      </c>
      <c r="M387" s="91" t="n">
        <v>0.0934821127910932</v>
      </c>
      <c r="N387" s="91" t="n">
        <v>0.0366012108600339</v>
      </c>
      <c r="P387" s="99"/>
      <c r="Q387" s="100"/>
      <c r="R387" s="101"/>
      <c r="S387" s="101"/>
      <c r="T387" s="102"/>
      <c r="W387" s="96" t="n">
        <f aca="false">K388-K387</f>
        <v>59.3252580600019</v>
      </c>
    </row>
    <row r="388" customFormat="false" ht="12.75" hidden="false" customHeight="false" outlineLevel="0" collapsed="false">
      <c r="J388" s="0" t="n">
        <v>386</v>
      </c>
      <c r="K388" s="91" t="n">
        <v>22710.783738415</v>
      </c>
      <c r="L388" s="91" t="n">
        <v>0.268259523386633</v>
      </c>
      <c r="M388" s="91" t="n">
        <v>0.0902593171193688</v>
      </c>
      <c r="N388" s="91" t="n">
        <v>0.0360092208129028</v>
      </c>
      <c r="P388" s="99"/>
      <c r="Q388" s="100"/>
      <c r="R388" s="101"/>
      <c r="S388" s="101"/>
      <c r="T388" s="102"/>
      <c r="W388" s="96" t="n">
        <f aca="false">K389-K388</f>
        <v>59.2985252119979</v>
      </c>
    </row>
    <row r="389" customFormat="false" ht="12.75" hidden="false" customHeight="false" outlineLevel="0" collapsed="false">
      <c r="J389" s="0" t="n">
        <v>387</v>
      </c>
      <c r="K389" s="91" t="n">
        <v>22770.082263627</v>
      </c>
      <c r="L389" s="91" t="n">
        <v>0.26829878935849</v>
      </c>
      <c r="M389" s="91" t="n">
        <v>0.0887004297388916</v>
      </c>
      <c r="N389" s="91" t="n">
        <v>0.0355566266682272</v>
      </c>
      <c r="P389" s="99"/>
      <c r="Q389" s="100"/>
      <c r="R389" s="101"/>
      <c r="S389" s="101"/>
      <c r="T389" s="102"/>
      <c r="W389" s="96" t="n">
        <f aca="false">K390-K389</f>
        <v>59.301253069003</v>
      </c>
    </row>
    <row r="390" customFormat="false" ht="12.75" hidden="false" customHeight="false" outlineLevel="0" collapsed="false">
      <c r="J390" s="0" t="n">
        <v>388</v>
      </c>
      <c r="K390" s="91" t="n">
        <v>22829.383516696</v>
      </c>
      <c r="L390" s="91" t="n">
        <v>0.268159272944924</v>
      </c>
      <c r="M390" s="91" t="n">
        <v>0.0893824501471075</v>
      </c>
      <c r="N390" s="91" t="n">
        <v>0.0351399875902119</v>
      </c>
      <c r="P390" s="99"/>
      <c r="Q390" s="100"/>
      <c r="R390" s="101"/>
      <c r="S390" s="101"/>
      <c r="T390" s="102"/>
      <c r="W390" s="96" t="n">
        <f aca="false">K391-K390</f>
        <v>58.8024088099992</v>
      </c>
    </row>
    <row r="391" customFormat="false" ht="12.75" hidden="false" customHeight="false" outlineLevel="0" collapsed="false">
      <c r="J391" s="0" t="n">
        <v>389</v>
      </c>
      <c r="K391" s="91" t="n">
        <v>22888.185925506</v>
      </c>
      <c r="L391" s="91" t="n">
        <v>0.26794970323002</v>
      </c>
      <c r="M391" s="91" t="n">
        <v>0.0921387763547301</v>
      </c>
      <c r="N391" s="91" t="n">
        <v>0.0347440178274143</v>
      </c>
      <c r="P391" s="99"/>
      <c r="Q391" s="100"/>
      <c r="R391" s="101"/>
      <c r="S391" s="101"/>
      <c r="T391" s="102"/>
      <c r="W391" s="96" t="n">
        <f aca="false">K392-K391</f>
        <v>58.8184215699985</v>
      </c>
    </row>
    <row r="392" customFormat="false" ht="12.75" hidden="false" customHeight="false" outlineLevel="0" collapsed="false">
      <c r="J392" s="0" t="n">
        <v>390</v>
      </c>
      <c r="K392" s="91" t="n">
        <v>22947.004347076</v>
      </c>
      <c r="L392" s="91" t="n">
        <v>0.267759341390492</v>
      </c>
      <c r="M392" s="91" t="n">
        <v>0.096781205566058</v>
      </c>
      <c r="N392" s="91" t="n">
        <v>0.034378322314762</v>
      </c>
      <c r="P392" s="99"/>
      <c r="Q392" s="100"/>
      <c r="R392" s="101"/>
      <c r="S392" s="101"/>
      <c r="T392" s="102"/>
      <c r="W392" s="96" t="n">
        <f aca="false">K393-K392</f>
        <v>58.661684622999</v>
      </c>
    </row>
    <row r="393" customFormat="false" ht="12.75" hidden="false" customHeight="false" outlineLevel="0" collapsed="false">
      <c r="J393" s="0" t="n">
        <v>391</v>
      </c>
      <c r="K393" s="91" t="n">
        <v>23005.666031699</v>
      </c>
      <c r="L393" s="91" t="n">
        <v>0.267647882211868</v>
      </c>
      <c r="M393" s="91" t="n">
        <v>0.102818244187194</v>
      </c>
      <c r="N393" s="91" t="n">
        <v>0.0340721814578725</v>
      </c>
      <c r="P393" s="99"/>
      <c r="Q393" s="100"/>
      <c r="R393" s="101"/>
      <c r="S393" s="101"/>
      <c r="T393" s="102"/>
      <c r="W393" s="96" t="n">
        <f aca="false">K394-K393</f>
        <v>59.4070593400029</v>
      </c>
    </row>
    <row r="394" customFormat="false" ht="12.75" hidden="false" customHeight="false" outlineLevel="0" collapsed="false">
      <c r="J394" s="0" t="n">
        <v>392</v>
      </c>
      <c r="K394" s="91" t="n">
        <v>23065.073091039</v>
      </c>
      <c r="L394" s="91" t="n">
        <v>0.267634531229505</v>
      </c>
      <c r="M394" s="91" t="n">
        <v>0.109391150852538</v>
      </c>
      <c r="N394" s="91" t="n">
        <v>0.033845205679003</v>
      </c>
      <c r="P394" s="99"/>
      <c r="Q394" s="100"/>
      <c r="R394" s="101"/>
      <c r="S394" s="101"/>
      <c r="T394" s="102"/>
      <c r="W394" s="96" t="n">
        <f aca="false">K395-K394</f>
        <v>58.8284607619971</v>
      </c>
    </row>
    <row r="395" customFormat="false" ht="12.75" hidden="false" customHeight="false" outlineLevel="0" collapsed="false">
      <c r="J395" s="0" t="n">
        <v>393</v>
      </c>
      <c r="K395" s="91" t="n">
        <v>23123.901551801</v>
      </c>
      <c r="L395" s="91" t="n">
        <v>0.267782009738322</v>
      </c>
      <c r="M395" s="91" t="n">
        <v>0.11582202689503</v>
      </c>
      <c r="N395" s="91" t="n">
        <v>0.0336324668391813</v>
      </c>
      <c r="P395" s="99"/>
      <c r="Q395" s="100"/>
      <c r="R395" s="101"/>
      <c r="S395" s="101"/>
      <c r="T395" s="102"/>
      <c r="W395" s="96" t="n">
        <f aca="false">K396-K395</f>
        <v>58.8233409090026</v>
      </c>
    </row>
    <row r="396" customFormat="false" ht="12.75" hidden="false" customHeight="false" outlineLevel="0" collapsed="false">
      <c r="J396" s="0" t="n">
        <v>394</v>
      </c>
      <c r="K396" s="91" t="n">
        <v>23182.72489271</v>
      </c>
      <c r="L396" s="91" t="n">
        <v>0.268164958834032</v>
      </c>
      <c r="M396" s="91" t="n">
        <v>0.121523886658848</v>
      </c>
      <c r="N396" s="91" t="n">
        <v>0.0332712940525093</v>
      </c>
      <c r="P396" s="99"/>
      <c r="Q396" s="100"/>
      <c r="R396" s="101"/>
      <c r="S396" s="101"/>
      <c r="T396" s="102"/>
      <c r="W396" s="96" t="n">
        <f aca="false">K397-K396</f>
        <v>59.2709673229001</v>
      </c>
    </row>
    <row r="397" customFormat="false" ht="12.75" hidden="false" customHeight="false" outlineLevel="0" collapsed="false">
      <c r="J397" s="0" t="n">
        <v>395</v>
      </c>
      <c r="K397" s="91" t="n">
        <v>23241.9958600329</v>
      </c>
      <c r="L397" s="91" t="n">
        <v>0.268884016512132</v>
      </c>
      <c r="M397" s="91" t="n">
        <v>0.126048435817045</v>
      </c>
      <c r="N397" s="91" t="n">
        <v>0.0326586915312838</v>
      </c>
      <c r="P397" s="99"/>
      <c r="Q397" s="100"/>
      <c r="R397" s="101"/>
      <c r="S397" s="101"/>
      <c r="T397" s="102"/>
      <c r="W397" s="96" t="n">
        <f aca="false">K398-K397</f>
        <v>58.8265534979983</v>
      </c>
    </row>
    <row r="398" customFormat="false" ht="12.75" hidden="false" customHeight="false" outlineLevel="0" collapsed="false">
      <c r="J398" s="0" t="n">
        <v>396</v>
      </c>
      <c r="K398" s="91" t="n">
        <v>23300.8224135309</v>
      </c>
      <c r="L398" s="91" t="n">
        <v>0.269994712117299</v>
      </c>
      <c r="M398" s="91" t="n">
        <v>0.12889896413887</v>
      </c>
      <c r="N398" s="91" t="n">
        <v>0.0317904098365742</v>
      </c>
      <c r="P398" s="99"/>
      <c r="Q398" s="100"/>
      <c r="R398" s="101"/>
      <c r="S398" s="101"/>
      <c r="T398" s="102"/>
      <c r="W398" s="96" t="n">
        <f aca="false">K399-K398</f>
        <v>58.723687812002</v>
      </c>
    </row>
    <row r="399" customFormat="false" ht="12.75" hidden="false" customHeight="false" outlineLevel="0" collapsed="false">
      <c r="J399" s="0" t="n">
        <v>397</v>
      </c>
      <c r="K399" s="91" t="n">
        <v>23359.5461013429</v>
      </c>
      <c r="L399" s="91" t="n">
        <v>0.271467765120498</v>
      </c>
      <c r="M399" s="91" t="n">
        <v>0.12986303289902</v>
      </c>
      <c r="N399" s="91" t="n">
        <v>0.0306491437994156</v>
      </c>
      <c r="P399" s="99"/>
      <c r="Q399" s="100"/>
      <c r="R399" s="101"/>
      <c r="S399" s="101"/>
      <c r="T399" s="102"/>
      <c r="W399" s="96" t="n">
        <f aca="false">K400-K399</f>
        <v>58.7896277979999</v>
      </c>
    </row>
    <row r="400" customFormat="false" ht="12.75" hidden="false" customHeight="false" outlineLevel="0" collapsed="false">
      <c r="J400" s="0" t="n">
        <v>398</v>
      </c>
      <c r="K400" s="91" t="n">
        <v>23418.3357291409</v>
      </c>
      <c r="L400" s="91" t="n">
        <v>0.273179061486564</v>
      </c>
      <c r="M400" s="91" t="n">
        <v>0.129059001364094</v>
      </c>
      <c r="N400" s="91" t="n">
        <v>0.0292735075987947</v>
      </c>
      <c r="P400" s="99"/>
      <c r="Q400" s="100"/>
      <c r="R400" s="101"/>
      <c r="S400" s="101"/>
      <c r="T400" s="102"/>
      <c r="W400" s="96" t="n">
        <f aca="false">K401-K400</f>
        <v>58.7890146389982</v>
      </c>
    </row>
    <row r="401" customFormat="false" ht="12.75" hidden="false" customHeight="false" outlineLevel="0" collapsed="false">
      <c r="J401" s="0" t="n">
        <v>399</v>
      </c>
      <c r="K401" s="91" t="n">
        <v>23477.1247437799</v>
      </c>
      <c r="L401" s="91" t="n">
        <v>0.275026226955074</v>
      </c>
      <c r="M401" s="91" t="n">
        <v>0.126994214822064</v>
      </c>
      <c r="N401" s="91" t="n">
        <v>0.0277839483821166</v>
      </c>
      <c r="P401" s="99"/>
      <c r="Q401" s="100"/>
      <c r="R401" s="101"/>
      <c r="S401" s="101"/>
      <c r="T401" s="102"/>
      <c r="W401" s="96" t="n">
        <f aca="false">K402-K401</f>
        <v>58.7676435100002</v>
      </c>
    </row>
    <row r="402" customFormat="false" ht="12.75" hidden="false" customHeight="false" outlineLevel="0" collapsed="false">
      <c r="J402" s="0" t="n">
        <v>400</v>
      </c>
      <c r="K402" s="91" t="n">
        <v>23535.8923872899</v>
      </c>
      <c r="L402" s="91" t="n">
        <v>0.276896532792876</v>
      </c>
      <c r="M402" s="91" t="n">
        <v>0.124084350132766</v>
      </c>
      <c r="N402" s="91" t="n">
        <v>0.0263318441498669</v>
      </c>
      <c r="P402" s="99"/>
      <c r="Q402" s="100"/>
      <c r="R402" s="101"/>
      <c r="S402" s="101"/>
      <c r="T402" s="102"/>
      <c r="W402" s="96" t="n">
        <f aca="false">K403-K402</f>
        <v>58.837296529</v>
      </c>
    </row>
    <row r="403" customFormat="false" ht="12.75" hidden="false" customHeight="false" outlineLevel="0" collapsed="false">
      <c r="J403" s="0" t="n">
        <v>401</v>
      </c>
      <c r="K403" s="91" t="n">
        <v>23594.7296838189</v>
      </c>
      <c r="L403" s="91" t="n">
        <v>0.278674507743832</v>
      </c>
      <c r="M403" s="91" t="n">
        <v>0.121110807499474</v>
      </c>
      <c r="N403" s="91" t="n">
        <v>0.0250492123227442</v>
      </c>
      <c r="P403" s="99"/>
      <c r="Q403" s="100"/>
      <c r="R403" s="101"/>
      <c r="S403" s="101"/>
      <c r="T403" s="102"/>
      <c r="W403" s="96" t="n">
        <f aca="false">K404-K403</f>
        <v>58.8281821189994</v>
      </c>
    </row>
    <row r="404" customFormat="false" ht="12.75" hidden="false" customHeight="false" outlineLevel="0" collapsed="false">
      <c r="J404" s="0" t="n">
        <v>402</v>
      </c>
      <c r="K404" s="91" t="n">
        <v>23653.5578659379</v>
      </c>
      <c r="L404" s="91" t="n">
        <v>0.280212634062274</v>
      </c>
      <c r="M404" s="91" t="n">
        <v>0.118462983841269</v>
      </c>
      <c r="N404" s="91" t="n">
        <v>0.0240034918809621</v>
      </c>
      <c r="P404" s="99"/>
      <c r="Q404" s="100"/>
      <c r="R404" s="101"/>
      <c r="S404" s="101"/>
      <c r="T404" s="102"/>
      <c r="W404" s="96" t="n">
        <f aca="false">K405-K404</f>
        <v>58.6705332090023</v>
      </c>
    </row>
    <row r="405" customFormat="false" ht="12.75" hidden="false" customHeight="false" outlineLevel="0" collapsed="false">
      <c r="J405" s="0" t="n">
        <v>403</v>
      </c>
      <c r="K405" s="91" t="n">
        <v>23712.2283991469</v>
      </c>
      <c r="L405" s="91" t="n">
        <v>0.281324005350509</v>
      </c>
      <c r="M405" s="91" t="n">
        <v>0.116167068452093</v>
      </c>
      <c r="N405" s="91" t="n">
        <v>0.0232920488688378</v>
      </c>
      <c r="P405" s="99"/>
      <c r="Q405" s="100"/>
      <c r="R405" s="101"/>
      <c r="S405" s="101"/>
      <c r="T405" s="102"/>
      <c r="W405" s="96" t="n">
        <f aca="false">K406-K405</f>
        <v>58.8080407089983</v>
      </c>
    </row>
    <row r="406" customFormat="false" ht="12.75" hidden="false" customHeight="false" outlineLevel="0" collapsed="false">
      <c r="J406" s="0" t="n">
        <v>404</v>
      </c>
      <c r="K406" s="91" t="n">
        <v>23771.0364398559</v>
      </c>
      <c r="L406" s="91" t="n">
        <v>0.28193160645138</v>
      </c>
      <c r="M406" s="91" t="n">
        <v>0.11435112394526</v>
      </c>
      <c r="N406" s="91" t="n">
        <v>0.0230099069138833</v>
      </c>
      <c r="P406" s="99"/>
      <c r="Q406" s="100"/>
      <c r="R406" s="101"/>
      <c r="S406" s="101"/>
      <c r="T406" s="102"/>
      <c r="W406" s="96" t="n">
        <f aca="false">K407-K406</f>
        <v>58.853749312002</v>
      </c>
    </row>
    <row r="407" customFormat="false" ht="12.75" hidden="false" customHeight="false" outlineLevel="0" collapsed="false">
      <c r="J407" s="0" t="n">
        <v>405</v>
      </c>
      <c r="K407" s="91" t="n">
        <v>23829.8901891679</v>
      </c>
      <c r="L407" s="91" t="n">
        <v>0.282084038701093</v>
      </c>
      <c r="M407" s="91" t="n">
        <v>0.113677811907529</v>
      </c>
      <c r="N407" s="91" t="n">
        <v>0.0231758361127393</v>
      </c>
      <c r="P407" s="99"/>
      <c r="Q407" s="100"/>
      <c r="R407" s="101"/>
      <c r="S407" s="101"/>
      <c r="T407" s="102"/>
      <c r="W407" s="96" t="n">
        <f aca="false">K408-K407</f>
        <v>59.264807530999</v>
      </c>
    </row>
    <row r="408" customFormat="false" ht="12.75" hidden="false" customHeight="false" outlineLevel="0" collapsed="false">
      <c r="J408" s="0" t="n">
        <v>406</v>
      </c>
      <c r="K408" s="91" t="n">
        <v>23889.1549966989</v>
      </c>
      <c r="L408" s="91" t="n">
        <v>0.281772079580289</v>
      </c>
      <c r="M408" s="91" t="n">
        <v>0.114870786822762</v>
      </c>
      <c r="N408" s="91" t="n">
        <v>0.0237975979786773</v>
      </c>
      <c r="P408" s="99"/>
      <c r="Q408" s="100"/>
      <c r="R408" s="101"/>
      <c r="S408" s="101"/>
      <c r="T408" s="102"/>
      <c r="W408" s="96" t="n">
        <f aca="false">K409-K408</f>
        <v>59.318578956998</v>
      </c>
    </row>
    <row r="409" customFormat="false" ht="12.75" hidden="false" customHeight="false" outlineLevel="0" collapsed="false">
      <c r="J409" s="0" t="n">
        <v>407</v>
      </c>
      <c r="K409" s="91" t="n">
        <v>23948.4735756559</v>
      </c>
      <c r="L409" s="91" t="n">
        <v>0.28110253799478</v>
      </c>
      <c r="M409" s="91" t="n">
        <v>0.117657077974824</v>
      </c>
      <c r="N409" s="91" t="n">
        <v>0.0247872504688921</v>
      </c>
      <c r="P409" s="99"/>
      <c r="Q409" s="100"/>
      <c r="R409" s="101"/>
      <c r="S409" s="101"/>
      <c r="T409" s="102"/>
      <c r="W409" s="96" t="n">
        <f aca="false">K410-K409</f>
        <v>59.3730996080012</v>
      </c>
    </row>
    <row r="410" customFormat="false" ht="12.75" hidden="false" customHeight="false" outlineLevel="0" collapsed="false">
      <c r="J410" s="0" t="n">
        <v>408</v>
      </c>
      <c r="K410" s="91" t="n">
        <v>24007.8466752639</v>
      </c>
      <c r="L410" s="91" t="n">
        <v>0.280283842383326</v>
      </c>
      <c r="M410" s="91" t="n">
        <v>0.120449585279315</v>
      </c>
      <c r="N410" s="91" t="n">
        <v>0.0259538582266975</v>
      </c>
      <c r="P410" s="99"/>
      <c r="Q410" s="100"/>
      <c r="R410" s="101"/>
      <c r="S410" s="101"/>
      <c r="T410" s="102"/>
      <c r="W410" s="96" t="n">
        <f aca="false">K411-K410</f>
        <v>59.2796806719998</v>
      </c>
    </row>
    <row r="411" customFormat="false" ht="12.75" hidden="false" customHeight="false" outlineLevel="0" collapsed="false">
      <c r="J411" s="0" t="n">
        <v>409</v>
      </c>
      <c r="K411" s="91" t="n">
        <v>24067.1263559359</v>
      </c>
      <c r="L411" s="91" t="n">
        <v>0.279438223807873</v>
      </c>
      <c r="M411" s="91" t="n">
        <v>0.121873405428665</v>
      </c>
      <c r="N411" s="91" t="n">
        <v>0.0272027544870345</v>
      </c>
      <c r="P411" s="99"/>
      <c r="Q411" s="100"/>
      <c r="R411" s="101"/>
      <c r="S411" s="101"/>
      <c r="T411" s="102"/>
      <c r="W411" s="96" t="n">
        <f aca="false">K412-K411</f>
        <v>58.8022024700003</v>
      </c>
    </row>
    <row r="412" customFormat="false" ht="12.75" hidden="false" customHeight="false" outlineLevel="0" collapsed="false">
      <c r="J412" s="0" t="n">
        <v>410</v>
      </c>
      <c r="K412" s="91" t="n">
        <v>24125.9285584059</v>
      </c>
      <c r="L412" s="91" t="n">
        <v>0.278562401608776</v>
      </c>
      <c r="M412" s="91" t="n">
        <v>0.121793071369901</v>
      </c>
      <c r="N412" s="91" t="n">
        <v>0.0285106035497689</v>
      </c>
      <c r="P412" s="99"/>
      <c r="Q412" s="100"/>
      <c r="R412" s="101"/>
      <c r="S412" s="101"/>
      <c r="T412" s="102"/>
      <c r="W412" s="96" t="n">
        <f aca="false">K413-K412</f>
        <v>59.4322142370002</v>
      </c>
    </row>
    <row r="413" customFormat="false" ht="12.75" hidden="false" customHeight="false" outlineLevel="0" collapsed="false">
      <c r="J413" s="0" t="n">
        <v>411</v>
      </c>
      <c r="K413" s="91" t="n">
        <v>24185.3607726429</v>
      </c>
      <c r="L413" s="91" t="n">
        <v>0.277727540358961</v>
      </c>
      <c r="M413" s="91" t="n">
        <v>0.12101741799884</v>
      </c>
      <c r="N413" s="91" t="n">
        <v>0.0299114241979874</v>
      </c>
      <c r="P413" s="99"/>
      <c r="Q413" s="100"/>
      <c r="R413" s="101"/>
      <c r="S413" s="101"/>
      <c r="T413" s="102"/>
      <c r="W413" s="96" t="n">
        <f aca="false">K414-K413</f>
        <v>59.3084885220014</v>
      </c>
    </row>
    <row r="414" customFormat="false" ht="12.75" hidden="false" customHeight="false" outlineLevel="0" collapsed="false">
      <c r="J414" s="0" t="n">
        <v>412</v>
      </c>
      <c r="K414" s="91" t="n">
        <v>24244.6692611649</v>
      </c>
      <c r="L414" s="91" t="n">
        <v>0.277031962747358</v>
      </c>
      <c r="M414" s="91" t="n">
        <v>0.120113925374106</v>
      </c>
      <c r="N414" s="91" t="n">
        <v>0.0314416753824254</v>
      </c>
      <c r="P414" s="99"/>
      <c r="Q414" s="100"/>
      <c r="R414" s="101"/>
      <c r="S414" s="101"/>
      <c r="T414" s="102"/>
      <c r="W414" s="96" t="n">
        <f aca="false">K415-K414</f>
        <v>59.3082320739995</v>
      </c>
    </row>
    <row r="415" customFormat="false" ht="12.75" hidden="false" customHeight="false" outlineLevel="0" collapsed="false">
      <c r="J415" s="0" t="n">
        <v>413</v>
      </c>
      <c r="K415" s="91" t="n">
        <v>24303.9774932389</v>
      </c>
      <c r="L415" s="91" t="n">
        <v>0.27657582853999</v>
      </c>
      <c r="M415" s="91" t="n">
        <v>0.119240185858265</v>
      </c>
      <c r="N415" s="91" t="n">
        <v>0.0331190450821032</v>
      </c>
      <c r="P415" s="99"/>
      <c r="Q415" s="100"/>
      <c r="R415" s="101"/>
      <c r="S415" s="101"/>
      <c r="T415" s="102"/>
      <c r="W415" s="96" t="n">
        <f aca="false">K416-K415</f>
        <v>59.4001752669974</v>
      </c>
    </row>
    <row r="416" customFormat="false" ht="12.75" hidden="false" customHeight="false" outlineLevel="0" collapsed="false">
      <c r="J416" s="0" t="n">
        <v>414</v>
      </c>
      <c r="K416" s="91" t="n">
        <v>24363.3776685059</v>
      </c>
      <c r="L416" s="91" t="n">
        <v>0.276478112594069</v>
      </c>
      <c r="M416" s="91" t="n">
        <v>0.118534588852972</v>
      </c>
      <c r="N416" s="91" t="n">
        <v>0.0348801472032641</v>
      </c>
      <c r="P416" s="99"/>
      <c r="Q416" s="100"/>
      <c r="R416" s="101"/>
      <c r="S416" s="101"/>
      <c r="T416" s="102"/>
      <c r="W416" s="96" t="n">
        <f aca="false">K417-K416</f>
        <v>59.2277037550011</v>
      </c>
    </row>
    <row r="417" customFormat="false" ht="12.75" hidden="false" customHeight="false" outlineLevel="0" collapsed="false">
      <c r="J417" s="0" t="n">
        <v>415</v>
      </c>
      <c r="K417" s="91" t="n">
        <v>24422.6053722609</v>
      </c>
      <c r="L417" s="91" t="n">
        <v>0.276806654644836</v>
      </c>
      <c r="M417" s="91" t="n">
        <v>0.117919256836417</v>
      </c>
      <c r="N417" s="91" t="n">
        <v>0.0365845730011761</v>
      </c>
      <c r="P417" s="99"/>
      <c r="Q417" s="100"/>
      <c r="R417" s="101"/>
      <c r="S417" s="101"/>
      <c r="T417" s="102"/>
      <c r="W417" s="96" t="n">
        <f aca="false">K418-K417</f>
        <v>58.8362058089988</v>
      </c>
    </row>
    <row r="418" customFormat="false" ht="12.75" hidden="false" customHeight="false" outlineLevel="0" collapsed="false">
      <c r="J418" s="0" t="n">
        <v>416</v>
      </c>
      <c r="K418" s="91" t="n">
        <v>24481.4415780699</v>
      </c>
      <c r="L418" s="91" t="n">
        <v>0.277496255003161</v>
      </c>
      <c r="M418" s="91" t="n">
        <v>0.116985208832515</v>
      </c>
      <c r="N418" s="91" t="n">
        <v>0.0380276090250638</v>
      </c>
      <c r="P418" s="99"/>
      <c r="Q418" s="100"/>
      <c r="R418" s="101"/>
      <c r="S418" s="101"/>
      <c r="T418" s="102"/>
      <c r="W418" s="96" t="n">
        <f aca="false">K419-K418</f>
        <v>58.7958443170028</v>
      </c>
    </row>
    <row r="419" customFormat="false" ht="12.75" hidden="false" customHeight="false" outlineLevel="0" collapsed="false">
      <c r="J419" s="0" t="n">
        <v>417</v>
      </c>
      <c r="K419" s="91" t="n">
        <v>24540.2374223869</v>
      </c>
      <c r="L419" s="91" t="n">
        <v>0.278468550373952</v>
      </c>
      <c r="M419" s="91" t="n">
        <v>0.115468938821892</v>
      </c>
      <c r="N419" s="91" t="n">
        <v>0.039097957085177</v>
      </c>
      <c r="P419" s="99"/>
      <c r="Q419" s="100"/>
      <c r="R419" s="101"/>
      <c r="S419" s="101"/>
      <c r="T419" s="102"/>
      <c r="W419" s="96" t="n">
        <f aca="false">K420-K419</f>
        <v>58.7287200129977</v>
      </c>
    </row>
    <row r="420" customFormat="false" ht="12.75" hidden="false" customHeight="false" outlineLevel="0" collapsed="false">
      <c r="J420" s="0" t="n">
        <v>418</v>
      </c>
      <c r="K420" s="91" t="n">
        <v>24598.9661423999</v>
      </c>
      <c r="L420" s="91" t="n">
        <v>0.279614251720354</v>
      </c>
      <c r="M420" s="91" t="n">
        <v>0.113448400101707</v>
      </c>
      <c r="N420" s="91" t="n">
        <v>0.039797524228542</v>
      </c>
      <c r="P420" s="99"/>
      <c r="Q420" s="100"/>
      <c r="R420" s="101"/>
      <c r="S420" s="101"/>
      <c r="T420" s="102"/>
      <c r="W420" s="96" t="n">
        <f aca="false">K421-K420</f>
        <v>59.3429509820016</v>
      </c>
    </row>
    <row r="421" customFormat="false" ht="12.75" hidden="false" customHeight="false" outlineLevel="0" collapsed="false">
      <c r="J421" s="0" t="n">
        <v>419</v>
      </c>
      <c r="K421" s="91" t="n">
        <v>24658.3090933819</v>
      </c>
      <c r="L421" s="91" t="n">
        <v>0.280826487192304</v>
      </c>
      <c r="M421" s="91" t="n">
        <v>0.111159110408877</v>
      </c>
      <c r="N421" s="91" t="n">
        <v>0.0401928320803209</v>
      </c>
      <c r="P421" s="99"/>
      <c r="Q421" s="100"/>
      <c r="R421" s="101"/>
      <c r="S421" s="101"/>
      <c r="T421" s="102"/>
      <c r="W421" s="96" t="n">
        <f aca="false">K422-K421</f>
        <v>58.8126596689981</v>
      </c>
    </row>
    <row r="422" customFormat="false" ht="12.75" hidden="false" customHeight="false" outlineLevel="0" collapsed="false">
      <c r="J422" s="0" t="n">
        <v>420</v>
      </c>
      <c r="K422" s="91" t="n">
        <v>24717.1217530509</v>
      </c>
      <c r="L422" s="91" t="n">
        <v>0.281988642473425</v>
      </c>
      <c r="M422" s="91" t="n">
        <v>0.108530336882537</v>
      </c>
      <c r="N422" s="91" t="n">
        <v>0.0403862620143197</v>
      </c>
      <c r="P422" s="99"/>
      <c r="Q422" s="100"/>
      <c r="R422" s="101"/>
      <c r="S422" s="101"/>
      <c r="T422" s="102"/>
      <c r="W422" s="96" t="n">
        <f aca="false">K423-K422</f>
        <v>58.723738345001</v>
      </c>
    </row>
    <row r="423" customFormat="false" ht="12.75" hidden="false" customHeight="false" outlineLevel="0" collapsed="false">
      <c r="J423" s="0" t="n">
        <v>421</v>
      </c>
      <c r="K423" s="91" t="n">
        <v>24775.8454913959</v>
      </c>
      <c r="L423" s="91" t="n">
        <v>0.28309151485503</v>
      </c>
      <c r="M423" s="91" t="n">
        <v>0.105440081298158</v>
      </c>
      <c r="N423" s="91" t="n">
        <v>0.0405670876333131</v>
      </c>
      <c r="P423" s="99"/>
      <c r="Q423" s="100"/>
      <c r="R423" s="101"/>
      <c r="S423" s="101"/>
      <c r="T423" s="102"/>
      <c r="W423" s="96" t="n">
        <f aca="false">K424-K423</f>
        <v>58.8555256719992</v>
      </c>
    </row>
    <row r="424" customFormat="false" ht="12.75" hidden="false" customHeight="false" outlineLevel="0" collapsed="false">
      <c r="J424" s="0" t="n">
        <v>422</v>
      </c>
      <c r="K424" s="91" t="n">
        <v>24834.7010170679</v>
      </c>
      <c r="L424" s="91" t="n">
        <v>0.284064601808285</v>
      </c>
      <c r="M424" s="91" t="n">
        <v>0.102182393006586</v>
      </c>
      <c r="N424" s="91" t="n">
        <v>0.0409534218237816</v>
      </c>
      <c r="P424" s="99"/>
      <c r="Q424" s="100"/>
      <c r="R424" s="101"/>
      <c r="S424" s="101"/>
      <c r="T424" s="102"/>
      <c r="W424" s="96" t="n">
        <f aca="false">K425-K424</f>
        <v>59.4083708630024</v>
      </c>
    </row>
    <row r="425" customFormat="false" ht="12.75" hidden="false" customHeight="false" outlineLevel="0" collapsed="false">
      <c r="J425" s="0" t="n">
        <v>423</v>
      </c>
      <c r="K425" s="91" t="n">
        <v>24894.1093879309</v>
      </c>
      <c r="L425" s="91" t="n">
        <v>0.284765319492395</v>
      </c>
      <c r="M425" s="91" t="n">
        <v>0.0991930923470187</v>
      </c>
      <c r="N425" s="91" t="n">
        <v>0.0416361194888894</v>
      </c>
      <c r="P425" s="99"/>
      <c r="Q425" s="100"/>
      <c r="R425" s="101"/>
      <c r="S425" s="101"/>
      <c r="T425" s="102"/>
      <c r="W425" s="96" t="n">
        <f aca="false">K426-K425</f>
        <v>59.2895738039988</v>
      </c>
    </row>
    <row r="426" customFormat="false" ht="12.75" hidden="false" customHeight="false" outlineLevel="0" collapsed="false">
      <c r="J426" s="0" t="n">
        <v>424</v>
      </c>
      <c r="K426" s="91" t="n">
        <v>24953.3989617349</v>
      </c>
      <c r="L426" s="91" t="n">
        <v>0.285013651316712</v>
      </c>
      <c r="M426" s="91" t="n">
        <v>0.0967709158939029</v>
      </c>
      <c r="N426" s="91" t="n">
        <v>0.0426513891871609</v>
      </c>
      <c r="P426" s="99"/>
      <c r="Q426" s="100"/>
      <c r="R426" s="101"/>
      <c r="S426" s="101"/>
      <c r="T426" s="102"/>
      <c r="W426" s="96" t="n">
        <f aca="false">K427-K426</f>
        <v>58.8254307780007</v>
      </c>
    </row>
    <row r="427" customFormat="false" ht="12.75" hidden="false" customHeight="false" outlineLevel="0" collapsed="false">
      <c r="J427" s="0" t="n">
        <v>425</v>
      </c>
      <c r="K427" s="91" t="n">
        <v>25012.2243925129</v>
      </c>
      <c r="L427" s="91" t="n">
        <v>0.284720142405466</v>
      </c>
      <c r="M427" s="91" t="n">
        <v>0.09545857507006</v>
      </c>
      <c r="N427" s="91" t="n">
        <v>0.0439541962983404</v>
      </c>
      <c r="P427" s="99"/>
      <c r="Q427" s="100"/>
      <c r="R427" s="101"/>
      <c r="S427" s="101"/>
      <c r="T427" s="102"/>
      <c r="W427" s="96" t="n">
        <f aca="false">K428-K427</f>
        <v>58.9559657169993</v>
      </c>
    </row>
    <row r="428" customFormat="false" ht="12.75" hidden="false" customHeight="false" outlineLevel="0" collapsed="false">
      <c r="J428" s="0" t="n">
        <v>426</v>
      </c>
      <c r="K428" s="91" t="n">
        <v>25071.1803582299</v>
      </c>
      <c r="L428" s="91" t="n">
        <v>0.283874009539787</v>
      </c>
      <c r="M428" s="91" t="n">
        <v>0.0953619650866931</v>
      </c>
      <c r="N428" s="91" t="n">
        <v>0.0455501030117397</v>
      </c>
      <c r="P428" s="99"/>
      <c r="Q428" s="100"/>
      <c r="R428" s="101"/>
      <c r="S428" s="101"/>
      <c r="T428" s="102"/>
      <c r="W428" s="96" t="n">
        <f aca="false">K429-K428</f>
        <v>58.7884127910002</v>
      </c>
    </row>
    <row r="429" customFormat="false" ht="12.75" hidden="false" customHeight="false" outlineLevel="0" collapsed="false">
      <c r="J429" s="0" t="n">
        <v>427</v>
      </c>
      <c r="K429" s="91" t="n">
        <v>25129.9687710209</v>
      </c>
      <c r="L429" s="91" t="n">
        <v>0.282621101942676</v>
      </c>
      <c r="M429" s="91" t="n">
        <v>0.0958079304672527</v>
      </c>
      <c r="N429" s="91" t="n">
        <v>0.0474128058424378</v>
      </c>
      <c r="P429" s="99"/>
      <c r="Q429" s="100"/>
      <c r="R429" s="101"/>
      <c r="S429" s="101"/>
      <c r="T429" s="102"/>
      <c r="W429" s="96" t="n">
        <f aca="false">K430-K429</f>
        <v>58.9048321379996</v>
      </c>
    </row>
    <row r="430" customFormat="false" ht="12.75" hidden="false" customHeight="false" outlineLevel="0" collapsed="false">
      <c r="J430" s="0" t="n">
        <v>428</v>
      </c>
      <c r="K430" s="91" t="n">
        <v>25188.8736031589</v>
      </c>
      <c r="L430" s="91" t="n">
        <v>0.281117874745593</v>
      </c>
      <c r="M430" s="91" t="n">
        <v>0.095768290259106</v>
      </c>
      <c r="N430" s="91" t="n">
        <v>0.0494852029718414</v>
      </c>
      <c r="P430" s="99"/>
      <c r="Q430" s="100"/>
      <c r="R430" s="101"/>
      <c r="S430" s="101"/>
      <c r="T430" s="102"/>
      <c r="W430" s="96" t="n">
        <f aca="false">K431-K430</f>
        <v>58.8715163999987</v>
      </c>
    </row>
    <row r="431" customFormat="false" ht="12.75" hidden="false" customHeight="false" outlineLevel="0" collapsed="false">
      <c r="J431" s="0" t="n">
        <v>429</v>
      </c>
      <c r="K431" s="91" t="n">
        <v>25247.7451195589</v>
      </c>
      <c r="L431" s="91" t="n">
        <v>0.279542779477976</v>
      </c>
      <c r="M431" s="91" t="n">
        <v>0.0943494480584385</v>
      </c>
      <c r="N431" s="91" t="n">
        <v>0.0516763678117335</v>
      </c>
      <c r="P431" s="99"/>
      <c r="Q431" s="100"/>
      <c r="R431" s="101"/>
      <c r="S431" s="101"/>
      <c r="T431" s="102"/>
      <c r="W431" s="96" t="n">
        <f aca="false">K432-K431</f>
        <v>58.7756382820007</v>
      </c>
    </row>
    <row r="432" customFormat="false" ht="12.75" hidden="false" customHeight="false" outlineLevel="0" collapsed="false">
      <c r="J432" s="0" t="n">
        <v>430</v>
      </c>
      <c r="K432" s="91" t="n">
        <v>25306.5207578409</v>
      </c>
      <c r="L432" s="91" t="n">
        <v>0.27812161500139</v>
      </c>
      <c r="M432" s="91" t="n">
        <v>0.0912898555735565</v>
      </c>
      <c r="N432" s="91" t="n">
        <v>0.0538363980402251</v>
      </c>
      <c r="P432" s="99"/>
      <c r="Q432" s="100"/>
      <c r="R432" s="101"/>
      <c r="S432" s="101"/>
      <c r="T432" s="102"/>
      <c r="W432" s="96" t="n">
        <f aca="false">K433-K432</f>
        <v>59.415944968001</v>
      </c>
    </row>
    <row r="433" customFormat="false" ht="12.75" hidden="false" customHeight="false" outlineLevel="0" collapsed="false">
      <c r="J433" s="0" t="n">
        <v>431</v>
      </c>
      <c r="K433" s="91" t="n">
        <v>25365.9367028089</v>
      </c>
      <c r="L433" s="91" t="n">
        <v>0.277060492339347</v>
      </c>
      <c r="M433" s="91" t="n">
        <v>0.0867940142226214</v>
      </c>
      <c r="N433" s="91" t="n">
        <v>0.0558108188338684</v>
      </c>
      <c r="P433" s="99"/>
      <c r="Q433" s="100"/>
      <c r="R433" s="101"/>
      <c r="S433" s="101"/>
      <c r="T433" s="102"/>
      <c r="W433" s="96" t="n">
        <f aca="false">K434-K433</f>
        <v>58.8142962279999</v>
      </c>
    </row>
    <row r="434" customFormat="false" ht="12.75" hidden="false" customHeight="false" outlineLevel="0" collapsed="false">
      <c r="J434" s="0" t="n">
        <v>432</v>
      </c>
      <c r="K434" s="91" t="n">
        <v>25424.7509990369</v>
      </c>
      <c r="L434" s="91" t="n">
        <v>0.276554549771239</v>
      </c>
      <c r="M434" s="91" t="n">
        <v>0.0811552362956671</v>
      </c>
      <c r="N434" s="91" t="n">
        <v>0.0575780955191623</v>
      </c>
      <c r="P434" s="99"/>
      <c r="Q434" s="100"/>
      <c r="R434" s="101"/>
      <c r="S434" s="101"/>
      <c r="T434" s="102"/>
      <c r="W434" s="96" t="n">
        <f aca="false">K435-K434</f>
        <v>58.7282005019988</v>
      </c>
    </row>
    <row r="435" customFormat="false" ht="12.75" hidden="false" customHeight="false" outlineLevel="0" collapsed="false">
      <c r="J435" s="0" t="n">
        <v>433</v>
      </c>
      <c r="K435" s="91" t="n">
        <v>25483.4791995389</v>
      </c>
      <c r="L435" s="91" t="n">
        <v>0.276683828203847</v>
      </c>
      <c r="M435" s="91" t="n">
        <v>0.0743926596636411</v>
      </c>
      <c r="N435" s="91" t="n">
        <v>0.0591598567195736</v>
      </c>
      <c r="P435" s="99"/>
      <c r="Q435" s="100"/>
      <c r="R435" s="101"/>
      <c r="S435" s="101"/>
      <c r="T435" s="102"/>
      <c r="W435" s="96" t="n">
        <f aca="false">K436-K435</f>
        <v>59.3602580050028</v>
      </c>
    </row>
    <row r="436" customFormat="false" ht="12.75" hidden="false" customHeight="false" outlineLevel="0" collapsed="false">
      <c r="J436" s="0" t="n">
        <v>434</v>
      </c>
      <c r="K436" s="91" t="n">
        <v>25542.8394575439</v>
      </c>
      <c r="L436" s="91" t="n">
        <v>0.277334819907908</v>
      </c>
      <c r="M436" s="91" t="n">
        <v>0.0665394796144042</v>
      </c>
      <c r="N436" s="91" t="n">
        <v>0.0606244053585168</v>
      </c>
      <c r="P436" s="99"/>
      <c r="Q436" s="100"/>
      <c r="R436" s="101"/>
      <c r="S436" s="101"/>
      <c r="T436" s="102"/>
      <c r="W436" s="96" t="n">
        <f aca="false">K437-K436</f>
        <v>59.3359149289972</v>
      </c>
    </row>
    <row r="437" customFormat="false" ht="12.75" hidden="false" customHeight="false" outlineLevel="0" collapsed="false">
      <c r="J437" s="0" t="n">
        <v>435</v>
      </c>
      <c r="K437" s="91" t="n">
        <v>25602.1753724729</v>
      </c>
      <c r="L437" s="91" t="n">
        <v>0.278292948919958</v>
      </c>
      <c r="M437" s="91" t="n">
        <v>0.0579910108193216</v>
      </c>
      <c r="N437" s="91" t="n">
        <v>0.0620705159424514</v>
      </c>
      <c r="P437" s="99"/>
      <c r="Q437" s="100"/>
      <c r="R437" s="101"/>
      <c r="S437" s="101"/>
      <c r="T437" s="102"/>
      <c r="W437" s="96" t="n">
        <f aca="false">K438-K437</f>
        <v>59.2042584880001</v>
      </c>
    </row>
    <row r="438" customFormat="false" ht="12.75" hidden="false" customHeight="false" outlineLevel="0" collapsed="false">
      <c r="J438" s="0" t="n">
        <v>436</v>
      </c>
      <c r="K438" s="91" t="n">
        <v>25661.3796309609</v>
      </c>
      <c r="L438" s="91" t="n">
        <v>0.279322624836617</v>
      </c>
      <c r="M438" s="91" t="n">
        <v>0.049353792141777</v>
      </c>
      <c r="N438" s="91" t="n">
        <v>0.0635934019249994</v>
      </c>
      <c r="P438" s="99"/>
      <c r="Q438" s="100"/>
      <c r="R438" s="101"/>
      <c r="S438" s="101"/>
      <c r="T438" s="102"/>
      <c r="W438" s="96" t="n">
        <f aca="false">K439-K438</f>
        <v>59.4187173080027</v>
      </c>
    </row>
    <row r="439" customFormat="false" ht="12.75" hidden="false" customHeight="false" outlineLevel="0" collapsed="false">
      <c r="J439" s="0" t="n">
        <v>437</v>
      </c>
      <c r="K439" s="91" t="n">
        <v>25720.7983482689</v>
      </c>
      <c r="L439" s="91" t="n">
        <v>0.280224819206611</v>
      </c>
      <c r="M439" s="91" t="n">
        <v>0.0419787280125055</v>
      </c>
      <c r="N439" s="91" t="n">
        <v>0.0651754315203323</v>
      </c>
      <c r="P439" s="99"/>
      <c r="Q439" s="100"/>
      <c r="R439" s="101"/>
      <c r="S439" s="101"/>
      <c r="T439" s="102"/>
      <c r="W439" s="96" t="n">
        <f aca="false">K440-K439</f>
        <v>59.3258055279985</v>
      </c>
    </row>
    <row r="440" customFormat="false" ht="12.75" hidden="false" customHeight="false" outlineLevel="0" collapsed="false">
      <c r="J440" s="0" t="n">
        <v>438</v>
      </c>
      <c r="K440" s="91" t="n">
        <v>25780.1241537969</v>
      </c>
      <c r="L440" s="91" t="n">
        <v>0.280836042922684</v>
      </c>
      <c r="M440" s="91" t="n">
        <v>0.0371758889423855</v>
      </c>
      <c r="N440" s="91" t="n">
        <v>0.0667503309581979</v>
      </c>
      <c r="P440" s="99"/>
      <c r="Q440" s="100"/>
      <c r="R440" s="101"/>
      <c r="S440" s="101"/>
      <c r="T440" s="102"/>
      <c r="W440" s="96" t="n">
        <f aca="false">K441-K440</f>
        <v>58.7538282319983</v>
      </c>
    </row>
    <row r="441" customFormat="false" ht="12.75" hidden="false" customHeight="false" outlineLevel="0" collapsed="false">
      <c r="J441" s="0" t="n">
        <v>439</v>
      </c>
      <c r="K441" s="91" t="n">
        <v>25838.8779820289</v>
      </c>
      <c r="L441" s="91" t="n">
        <v>0.281029380902107</v>
      </c>
      <c r="M441" s="91" t="n">
        <v>0.0353109490948617</v>
      </c>
      <c r="N441" s="91" t="n">
        <v>0.0683184727468426</v>
      </c>
      <c r="P441" s="99"/>
      <c r="Q441" s="100"/>
      <c r="R441" s="101"/>
      <c r="S441" s="101"/>
      <c r="T441" s="102"/>
      <c r="W441" s="96" t="n">
        <f aca="false">K442-K441</f>
        <v>59.2845416760028</v>
      </c>
    </row>
    <row r="442" customFormat="false" ht="12.75" hidden="false" customHeight="false" outlineLevel="0" collapsed="false">
      <c r="J442" s="0" t="n">
        <v>440</v>
      </c>
      <c r="K442" s="91" t="n">
        <v>25898.1625237049</v>
      </c>
      <c r="L442" s="91" t="n">
        <v>0.280755782341648</v>
      </c>
      <c r="M442" s="91" t="n">
        <v>0.0364770769924031</v>
      </c>
      <c r="N442" s="91" t="n">
        <v>0.069868657402687</v>
      </c>
      <c r="P442" s="99"/>
      <c r="Q442" s="100"/>
      <c r="R442" s="101"/>
      <c r="S442" s="101"/>
      <c r="T442" s="102"/>
      <c r="W442" s="96" t="n">
        <f aca="false">K443-K442</f>
        <v>59.3588629799997</v>
      </c>
    </row>
    <row r="443" customFormat="false" ht="12.75" hidden="false" customHeight="false" outlineLevel="0" collapsed="false">
      <c r="J443" s="0" t="n">
        <v>441</v>
      </c>
      <c r="K443" s="91" t="n">
        <v>25957.5213866849</v>
      </c>
      <c r="L443" s="91" t="n">
        <v>0.280049264818599</v>
      </c>
      <c r="M443" s="91" t="n">
        <v>0.0407303607270391</v>
      </c>
      <c r="N443" s="91" t="n">
        <v>0.0713835562407398</v>
      </c>
      <c r="P443" s="99"/>
      <c r="Q443" s="100"/>
      <c r="R443" s="101"/>
      <c r="S443" s="101"/>
      <c r="T443" s="102"/>
      <c r="W443" s="96" t="n">
        <f aca="false">K444-K443</f>
        <v>59.2789253989977</v>
      </c>
    </row>
    <row r="444" customFormat="false" ht="12.75" hidden="false" customHeight="false" outlineLevel="0" collapsed="false">
      <c r="J444" s="0" t="n">
        <v>442</v>
      </c>
      <c r="K444" s="91" t="n">
        <v>26016.8003120839</v>
      </c>
      <c r="L444" s="91" t="n">
        <v>0.278959470028005</v>
      </c>
      <c r="M444" s="91" t="n">
        <v>0.0474697509447159</v>
      </c>
      <c r="N444" s="91" t="n">
        <v>0.0727861693609707</v>
      </c>
      <c r="P444" s="99"/>
      <c r="Q444" s="100"/>
      <c r="R444" s="101"/>
      <c r="S444" s="101"/>
      <c r="T444" s="102"/>
      <c r="W444" s="96" t="n">
        <f aca="false">K445-K444</f>
        <v>59.348178870001</v>
      </c>
    </row>
    <row r="445" customFormat="false" ht="12.75" hidden="false" customHeight="false" outlineLevel="0" collapsed="false">
      <c r="J445" s="0" t="n">
        <v>443</v>
      </c>
      <c r="K445" s="91" t="n">
        <v>26076.1484909539</v>
      </c>
      <c r="L445" s="91" t="n">
        <v>0.277660461315925</v>
      </c>
      <c r="M445" s="91" t="n">
        <v>0.0556907106168635</v>
      </c>
      <c r="N445" s="91" t="n">
        <v>0.073962610382929</v>
      </c>
      <c r="P445" s="99"/>
      <c r="Q445" s="100"/>
      <c r="R445" s="101"/>
      <c r="S445" s="101"/>
      <c r="T445" s="102"/>
      <c r="W445" s="96" t="n">
        <f aca="false">K446-K445</f>
        <v>59.3553291130011</v>
      </c>
    </row>
    <row r="446" customFormat="false" ht="12.75" hidden="false" customHeight="false" outlineLevel="0" collapsed="false">
      <c r="J446" s="0" t="n">
        <v>444</v>
      </c>
      <c r="K446" s="91" t="n">
        <v>26135.5038200669</v>
      </c>
      <c r="L446" s="91" t="n">
        <v>0.276353903219209</v>
      </c>
      <c r="M446" s="91" t="n">
        <v>0.0641686605041935</v>
      </c>
      <c r="N446" s="91" t="n">
        <v>0.0747515699383601</v>
      </c>
      <c r="P446" s="99"/>
      <c r="Q446" s="100"/>
      <c r="R446" s="101"/>
      <c r="S446" s="101"/>
      <c r="T446" s="102"/>
      <c r="W446" s="96" t="n">
        <f aca="false">K447-K446</f>
        <v>59.275508865001</v>
      </c>
    </row>
    <row r="447" customFormat="false" ht="12.75" hidden="false" customHeight="false" outlineLevel="0" collapsed="false">
      <c r="J447" s="0" t="n">
        <v>445</v>
      </c>
      <c r="K447" s="91" t="n">
        <v>26194.7793289319</v>
      </c>
      <c r="L447" s="91" t="n">
        <v>0.275216641743222</v>
      </c>
      <c r="M447" s="91" t="n">
        <v>0.071930058581669</v>
      </c>
      <c r="N447" s="91" t="n">
        <v>0.0749961795864713</v>
      </c>
      <c r="P447" s="99"/>
      <c r="Q447" s="100"/>
      <c r="R447" s="101"/>
      <c r="S447" s="101"/>
      <c r="T447" s="102"/>
      <c r="W447" s="96" t="n">
        <f aca="false">K448-K447</f>
        <v>59.3423085159993</v>
      </c>
    </row>
    <row r="448" customFormat="false" ht="12.75" hidden="false" customHeight="false" outlineLevel="0" collapsed="false">
      <c r="J448" s="0" t="n">
        <v>446</v>
      </c>
      <c r="K448" s="91" t="n">
        <v>26254.1216374479</v>
      </c>
      <c r="L448" s="91" t="n">
        <v>0.274331064665479</v>
      </c>
      <c r="M448" s="91" t="n">
        <v>0.0784200927616461</v>
      </c>
      <c r="N448" s="91" t="n">
        <v>0.074651571522818</v>
      </c>
      <c r="P448" s="99"/>
      <c r="Q448" s="100"/>
      <c r="R448" s="101"/>
      <c r="S448" s="101"/>
      <c r="T448" s="102"/>
      <c r="W448" s="96" t="n">
        <f aca="false">K449-K448</f>
        <v>58.7187147439981</v>
      </c>
    </row>
    <row r="449" customFormat="false" ht="12.75" hidden="false" customHeight="false" outlineLevel="0" collapsed="false">
      <c r="J449" s="0" t="n">
        <v>447</v>
      </c>
      <c r="K449" s="91" t="n">
        <v>26312.8403521919</v>
      </c>
      <c r="L449" s="91" t="n">
        <v>0.273715783242183</v>
      </c>
      <c r="M449" s="91" t="n">
        <v>0.0833419722152013</v>
      </c>
      <c r="N449" s="91" t="n">
        <v>0.0738445666579414</v>
      </c>
      <c r="P449" s="99"/>
      <c r="Q449" s="100"/>
      <c r="R449" s="101"/>
      <c r="S449" s="101"/>
      <c r="T449" s="102"/>
      <c r="W449" s="96" t="n">
        <f aca="false">K450-K449</f>
        <v>59.2537930300023</v>
      </c>
    </row>
    <row r="450" customFormat="false" ht="12.75" hidden="false" customHeight="false" outlineLevel="0" collapsed="false">
      <c r="J450" s="0" t="n">
        <v>448</v>
      </c>
      <c r="K450" s="91" t="n">
        <v>26372.0941452219</v>
      </c>
      <c r="L450" s="91" t="n">
        <v>0.273348859321111</v>
      </c>
      <c r="M450" s="91" t="n">
        <v>0.0861244501128473</v>
      </c>
      <c r="N450" s="91" t="n">
        <v>0.0728017968727658</v>
      </c>
      <c r="P450" s="99"/>
      <c r="Q450" s="100"/>
      <c r="R450" s="101"/>
      <c r="S450" s="101"/>
      <c r="T450" s="102"/>
      <c r="W450" s="96" t="n">
        <f aca="false">K451-K450</f>
        <v>59.3566460279981</v>
      </c>
    </row>
    <row r="451" customFormat="false" ht="12.75" hidden="false" customHeight="false" outlineLevel="0" collapsed="false">
      <c r="J451" s="0" t="n">
        <v>449</v>
      </c>
      <c r="K451" s="91" t="n">
        <v>26431.4507912499</v>
      </c>
      <c r="L451" s="91" t="n">
        <v>0.273149438270626</v>
      </c>
      <c r="M451" s="91" t="n">
        <v>0.0869616781035751</v>
      </c>
      <c r="N451" s="91" t="n">
        <v>0.0716605463345352</v>
      </c>
      <c r="P451" s="99"/>
      <c r="Q451" s="100"/>
      <c r="R451" s="101"/>
      <c r="S451" s="101"/>
      <c r="T451" s="102"/>
      <c r="W451" s="96" t="n">
        <f aca="false">K452-K451</f>
        <v>59.325816241002</v>
      </c>
    </row>
    <row r="452" customFormat="false" ht="12.75" hidden="false" customHeight="false" outlineLevel="0" collapsed="false">
      <c r="J452" s="0" t="n">
        <v>450</v>
      </c>
      <c r="K452" s="91" t="n">
        <v>26490.7766074909</v>
      </c>
      <c r="L452" s="91" t="n">
        <v>0.273033696477955</v>
      </c>
      <c r="M452" s="91" t="n">
        <v>0.0874164037054974</v>
      </c>
      <c r="N452" s="91" t="n">
        <v>0.0704239429571061</v>
      </c>
      <c r="P452" s="99"/>
      <c r="Q452" s="100"/>
      <c r="R452" s="101"/>
      <c r="S452" s="101"/>
      <c r="T452" s="102"/>
      <c r="W452" s="96" t="n">
        <f aca="false">K453-K452</f>
        <v>59.250167684997</v>
      </c>
    </row>
    <row r="453" customFormat="false" ht="12.75" hidden="false" customHeight="false" outlineLevel="0" collapsed="false">
      <c r="J453" s="0" t="n">
        <v>451</v>
      </c>
      <c r="K453" s="91" t="n">
        <v>26550.0267751759</v>
      </c>
      <c r="L453" s="91" t="n">
        <v>0.272981580704744</v>
      </c>
      <c r="M453" s="91" t="n">
        <v>0.0881835647124894</v>
      </c>
      <c r="N453" s="91" t="n">
        <v>0.0692143844162792</v>
      </c>
      <c r="P453" s="99"/>
      <c r="Q453" s="100"/>
      <c r="R453" s="101"/>
      <c r="S453" s="101"/>
      <c r="T453" s="102"/>
      <c r="W453" s="96" t="n">
        <f aca="false">K454-K453</f>
        <v>59.3578105200031</v>
      </c>
    </row>
    <row r="454" customFormat="false" ht="12.75" hidden="false" customHeight="false" outlineLevel="0" collapsed="false">
      <c r="J454" s="0" t="n">
        <v>452</v>
      </c>
      <c r="K454" s="91" t="n">
        <v>26609.3845856959</v>
      </c>
      <c r="L454" s="91" t="n">
        <v>0.272950582681024</v>
      </c>
      <c r="M454" s="91" t="n">
        <v>0.0893300638779232</v>
      </c>
      <c r="N454" s="91" t="n">
        <v>0.0682012052477913</v>
      </c>
      <c r="P454" s="99"/>
      <c r="Q454" s="100"/>
      <c r="R454" s="101"/>
      <c r="S454" s="101"/>
      <c r="T454" s="102"/>
      <c r="W454" s="96" t="n">
        <f aca="false">K455-K454</f>
        <v>59.3021131719979</v>
      </c>
    </row>
    <row r="455" customFormat="false" ht="12.75" hidden="false" customHeight="false" outlineLevel="0" collapsed="false">
      <c r="J455" s="0" t="n">
        <v>453</v>
      </c>
      <c r="K455" s="91" t="n">
        <v>26668.6866988679</v>
      </c>
      <c r="L455" s="91" t="n">
        <v>0.27290206647718</v>
      </c>
      <c r="M455" s="91" t="n">
        <v>0.0908716635546493</v>
      </c>
      <c r="N455" s="91" t="n">
        <v>0.067507664797869</v>
      </c>
      <c r="P455" s="99"/>
      <c r="Q455" s="100"/>
      <c r="R455" s="101"/>
      <c r="S455" s="101"/>
      <c r="T455" s="102"/>
      <c r="W455" s="96" t="n">
        <f aca="false">K456-K455</f>
        <v>59.2197304789988</v>
      </c>
    </row>
    <row r="456" customFormat="false" ht="12.75" hidden="false" customHeight="false" outlineLevel="0" collapsed="false">
      <c r="J456" s="0" t="n">
        <v>454</v>
      </c>
      <c r="K456" s="91" t="n">
        <v>26727.9064293469</v>
      </c>
      <c r="L456" s="91" t="n">
        <v>0.272790962080667</v>
      </c>
      <c r="M456" s="91" t="n">
        <v>0.0929240752540607</v>
      </c>
      <c r="N456" s="91" t="n">
        <v>0.0671733850887576</v>
      </c>
      <c r="P456" s="99"/>
      <c r="Q456" s="100"/>
      <c r="R456" s="101"/>
      <c r="S456" s="101"/>
      <c r="T456" s="102"/>
      <c r="W456" s="96" t="n">
        <f aca="false">K457-K456</f>
        <v>59.3418363450001</v>
      </c>
    </row>
    <row r="457" customFormat="false" ht="12.75" hidden="false" customHeight="false" outlineLevel="0" collapsed="false">
      <c r="J457" s="0" t="n">
        <v>455</v>
      </c>
      <c r="K457" s="91" t="n">
        <v>26787.2482656919</v>
      </c>
      <c r="L457" s="91" t="n">
        <v>0.272644083017419</v>
      </c>
      <c r="M457" s="91" t="n">
        <v>0.0954751383677136</v>
      </c>
      <c r="N457" s="91" t="n">
        <v>0.0671881132297441</v>
      </c>
      <c r="P457" s="99"/>
      <c r="Q457" s="100"/>
      <c r="R457" s="101"/>
      <c r="S457" s="101"/>
      <c r="T457" s="102"/>
      <c r="W457" s="96" t="n">
        <f aca="false">K458-K457</f>
        <v>59.3136561090032</v>
      </c>
    </row>
    <row r="458" customFormat="false" ht="12.75" hidden="false" customHeight="false" outlineLevel="0" collapsed="false">
      <c r="J458" s="0" t="n">
        <v>456</v>
      </c>
      <c r="K458" s="91" t="n">
        <v>26846.5619218009</v>
      </c>
      <c r="L458" s="91" t="n">
        <v>0.272520116246083</v>
      </c>
      <c r="M458" s="91" t="n">
        <v>0.0981555834442661</v>
      </c>
      <c r="N458" s="91" t="n">
        <v>0.0674818308329619</v>
      </c>
      <c r="P458" s="99"/>
      <c r="Q458" s="100"/>
      <c r="R458" s="101"/>
      <c r="S458" s="101"/>
      <c r="T458" s="102"/>
      <c r="W458" s="96" t="n">
        <f aca="false">K459-K458</f>
        <v>59.223017114</v>
      </c>
    </row>
    <row r="459" customFormat="false" ht="12.75" hidden="false" customHeight="false" outlineLevel="0" collapsed="false">
      <c r="J459" s="0" t="n">
        <v>457</v>
      </c>
      <c r="K459" s="91" t="n">
        <v>26905.7849389149</v>
      </c>
      <c r="L459" s="91" t="n">
        <v>0.272425735161758</v>
      </c>
      <c r="M459" s="91" t="n">
        <v>0.100757686430561</v>
      </c>
      <c r="N459" s="91" t="n">
        <v>0.0678928578161341</v>
      </c>
      <c r="P459" s="99"/>
      <c r="Q459" s="100"/>
      <c r="R459" s="101"/>
      <c r="S459" s="101"/>
      <c r="T459" s="102"/>
      <c r="W459" s="96" t="n">
        <f aca="false">K460-K459</f>
        <v>59.34558741</v>
      </c>
    </row>
    <row r="460" customFormat="false" ht="12.75" hidden="false" customHeight="false" outlineLevel="0" collapsed="false">
      <c r="J460" s="0" t="n">
        <v>458</v>
      </c>
      <c r="K460" s="91" t="n">
        <v>26965.1305263249</v>
      </c>
      <c r="L460" s="91" t="n">
        <v>0.272336829891425</v>
      </c>
      <c r="M460" s="91" t="n">
        <v>0.103320746804505</v>
      </c>
      <c r="N460" s="91" t="n">
        <v>0.0682857573523257</v>
      </c>
      <c r="P460" s="99"/>
      <c r="Q460" s="100"/>
      <c r="R460" s="101"/>
      <c r="S460" s="101"/>
      <c r="T460" s="102"/>
      <c r="W460" s="96" t="n">
        <f aca="false">K461-K460</f>
        <v>59.3109669149999</v>
      </c>
    </row>
    <row r="461" customFormat="false" ht="12.75" hidden="false" customHeight="false" outlineLevel="0" collapsed="false">
      <c r="J461" s="0" t="n">
        <v>459</v>
      </c>
      <c r="K461" s="91" t="n">
        <v>27024.4414932399</v>
      </c>
      <c r="L461" s="91" t="n">
        <v>0.272225148062073</v>
      </c>
      <c r="M461" s="91" t="n">
        <v>0.105727969274203</v>
      </c>
      <c r="N461" s="91" t="n">
        <v>0.0685565627115929</v>
      </c>
      <c r="P461" s="99"/>
      <c r="Q461" s="100"/>
      <c r="R461" s="101"/>
      <c r="S461" s="101"/>
      <c r="T461" s="102"/>
      <c r="W461" s="96" t="n">
        <f aca="false">K462-K461</f>
        <v>59.347358453997</v>
      </c>
    </row>
    <row r="462" customFormat="false" ht="12.75" hidden="false" customHeight="false" outlineLevel="0" collapsed="false">
      <c r="J462" s="0" t="n">
        <v>460</v>
      </c>
      <c r="K462" s="91" t="n">
        <v>27083.7888516939</v>
      </c>
      <c r="L462" s="91" t="n">
        <v>0.272054552275064</v>
      </c>
      <c r="M462" s="91" t="n">
        <v>0.107654869267073</v>
      </c>
      <c r="N462" s="91" t="n">
        <v>0.0686050101119632</v>
      </c>
      <c r="P462" s="99"/>
      <c r="Q462" s="100"/>
      <c r="R462" s="101"/>
      <c r="S462" s="101"/>
      <c r="T462" s="102"/>
      <c r="W462" s="96" t="n">
        <f aca="false">K463-K462</f>
        <v>59.342871664001</v>
      </c>
    </row>
    <row r="463" customFormat="false" ht="12.75" hidden="false" customHeight="false" outlineLevel="0" collapsed="false">
      <c r="J463" s="0" t="n">
        <v>461</v>
      </c>
      <c r="K463" s="91" t="n">
        <v>27143.1317233579</v>
      </c>
      <c r="L463" s="91" t="n">
        <v>0.271813956484385</v>
      </c>
      <c r="M463" s="91" t="n">
        <v>0.108604009965152</v>
      </c>
      <c r="N463" s="91" t="n">
        <v>0.0683822514132716</v>
      </c>
      <c r="P463" s="99"/>
      <c r="Q463" s="100"/>
      <c r="R463" s="101"/>
      <c r="S463" s="101"/>
      <c r="T463" s="102"/>
      <c r="W463" s="96" t="n">
        <f aca="false">K464-K463</f>
        <v>59.5511506370021</v>
      </c>
    </row>
    <row r="464" customFormat="false" ht="12.75" hidden="false" customHeight="false" outlineLevel="0" collapsed="false">
      <c r="J464" s="0" t="n">
        <v>462</v>
      </c>
      <c r="K464" s="91" t="n">
        <v>27202.6828739949</v>
      </c>
      <c r="L464" s="91" t="n">
        <v>0.271482256914249</v>
      </c>
      <c r="M464" s="91" t="n">
        <v>0.108201833377497</v>
      </c>
      <c r="N464" s="91" t="n">
        <v>0.0678184855962593</v>
      </c>
      <c r="P464" s="99"/>
      <c r="Q464" s="100"/>
      <c r="R464" s="101"/>
      <c r="S464" s="101"/>
      <c r="T464" s="102"/>
      <c r="W464" s="96" t="n">
        <f aca="false">K465-K464</f>
        <v>59.2724708999995</v>
      </c>
    </row>
    <row r="465" customFormat="false" ht="12.75" hidden="false" customHeight="false" outlineLevel="0" collapsed="false">
      <c r="J465" s="0" t="n">
        <v>463</v>
      </c>
      <c r="K465" s="91" t="n">
        <v>27261.9553448949</v>
      </c>
      <c r="L465" s="91" t="n">
        <v>0.271079291151306</v>
      </c>
      <c r="M465" s="91" t="n">
        <v>0.106279806873558</v>
      </c>
      <c r="N465" s="91" t="n">
        <v>0.0668934269974102</v>
      </c>
      <c r="P465" s="99"/>
      <c r="Q465" s="100"/>
      <c r="R465" s="101"/>
      <c r="S465" s="101"/>
      <c r="T465" s="102"/>
      <c r="W465" s="96" t="n">
        <f aca="false">K466-K465</f>
        <v>59.3313864529991</v>
      </c>
    </row>
    <row r="466" customFormat="false" ht="12.75" hidden="false" customHeight="false" outlineLevel="0" collapsed="false">
      <c r="J466" s="0" t="n">
        <v>464</v>
      </c>
      <c r="K466" s="91" t="n">
        <v>27321.2867313479</v>
      </c>
      <c r="L466" s="91" t="n">
        <v>0.270649574452661</v>
      </c>
      <c r="M466" s="91" t="n">
        <v>0.10288361695259</v>
      </c>
      <c r="N466" s="91" t="n">
        <v>0.0656338820026935</v>
      </c>
      <c r="P466" s="99"/>
      <c r="Q466" s="100"/>
      <c r="R466" s="101"/>
      <c r="S466" s="101"/>
      <c r="T466" s="102"/>
      <c r="W466" s="96" t="n">
        <f aca="false">K467-K466</f>
        <v>59.3402863570009</v>
      </c>
    </row>
    <row r="467" customFormat="false" ht="12.75" hidden="false" customHeight="false" outlineLevel="0" collapsed="false">
      <c r="J467" s="0" t="n">
        <v>465</v>
      </c>
      <c r="K467" s="91" t="n">
        <v>27380.6270177049</v>
      </c>
      <c r="L467" s="91" t="n">
        <v>0.270271101202157</v>
      </c>
      <c r="M467" s="91" t="n">
        <v>0.0984525425995128</v>
      </c>
      <c r="N467" s="91" t="n">
        <v>0.064117318171851</v>
      </c>
      <c r="P467" s="99"/>
      <c r="Q467" s="100"/>
      <c r="R467" s="101"/>
      <c r="S467" s="101"/>
      <c r="T467" s="102"/>
      <c r="W467" s="96" t="n">
        <f aca="false">K468-K467</f>
        <v>59.2540164799975</v>
      </c>
    </row>
    <row r="468" customFormat="false" ht="12.75" hidden="false" customHeight="false" outlineLevel="0" collapsed="false">
      <c r="J468" s="0" t="n">
        <v>466</v>
      </c>
      <c r="K468" s="91" t="n">
        <v>27439.8810341849</v>
      </c>
      <c r="L468" s="91" t="n">
        <v>0.270052796408191</v>
      </c>
      <c r="M468" s="91" t="n">
        <v>0.093740978802036</v>
      </c>
      <c r="N468" s="91" t="n">
        <v>0.0624284784532342</v>
      </c>
      <c r="P468" s="99"/>
      <c r="Q468" s="100"/>
      <c r="R468" s="101"/>
      <c r="S468" s="101"/>
      <c r="T468" s="102"/>
      <c r="W468" s="96" t="n">
        <f aca="false">K469-K468</f>
        <v>59.4151548350019</v>
      </c>
    </row>
    <row r="469" customFormat="false" ht="12.75" hidden="false" customHeight="false" outlineLevel="0" collapsed="false">
      <c r="J469" s="0" t="n">
        <v>467</v>
      </c>
      <c r="K469" s="91" t="n">
        <v>27499.2961890199</v>
      </c>
      <c r="L469" s="91" t="n">
        <v>0.270095745641869</v>
      </c>
      <c r="M469" s="91" t="n">
        <v>0.089518962374068</v>
      </c>
      <c r="N469" s="91" t="n">
        <v>0.0607274523991994</v>
      </c>
      <c r="P469" s="99"/>
      <c r="Q469" s="100"/>
      <c r="R469" s="101"/>
      <c r="S469" s="101"/>
      <c r="T469" s="102"/>
      <c r="W469" s="96" t="n">
        <f aca="false">K470-K469</f>
        <v>58.7975069540007</v>
      </c>
    </row>
    <row r="470" customFormat="false" ht="12.75" hidden="false" customHeight="false" outlineLevel="0" collapsed="false">
      <c r="J470" s="0" t="n">
        <v>468</v>
      </c>
      <c r="K470" s="91" t="n">
        <v>27558.0936959739</v>
      </c>
      <c r="L470" s="91" t="n">
        <v>0.270411437536959</v>
      </c>
      <c r="M470" s="91" t="n">
        <v>0.0861320508647877</v>
      </c>
      <c r="N470" s="91" t="n">
        <v>0.0591515991860064</v>
      </c>
      <c r="P470" s="99"/>
      <c r="Q470" s="100"/>
      <c r="R470" s="101"/>
      <c r="S470" s="101"/>
      <c r="T470" s="102"/>
      <c r="W470" s="96" t="n">
        <f aca="false">K471-K470</f>
        <v>59.235067742</v>
      </c>
    </row>
    <row r="471" customFormat="false" ht="12.75" hidden="false" customHeight="false" outlineLevel="0" collapsed="false">
      <c r="J471" s="0" t="n">
        <v>469</v>
      </c>
      <c r="K471" s="91" t="n">
        <v>27617.3287637159</v>
      </c>
      <c r="L471" s="91" t="n">
        <v>0.270989835000897</v>
      </c>
      <c r="M471" s="91" t="n">
        <v>0.0835511387953284</v>
      </c>
      <c r="N471" s="91" t="n">
        <v>0.0577632527111413</v>
      </c>
      <c r="P471" s="99"/>
      <c r="Q471" s="100"/>
      <c r="R471" s="101"/>
      <c r="S471" s="101"/>
      <c r="T471" s="102"/>
      <c r="W471" s="96" t="n">
        <f aca="false">K472-K471</f>
        <v>59.311382287</v>
      </c>
    </row>
    <row r="472" customFormat="false" ht="12.75" hidden="false" customHeight="false" outlineLevel="0" collapsed="false">
      <c r="J472" s="0" t="n">
        <v>470</v>
      </c>
      <c r="K472" s="91" t="n">
        <v>27676.6401460029</v>
      </c>
      <c r="L472" s="91" t="n">
        <v>0.271774499417019</v>
      </c>
      <c r="M472" s="91" t="n">
        <v>0.0815800862573796</v>
      </c>
      <c r="N472" s="91" t="n">
        <v>0.0565800794408421</v>
      </c>
      <c r="P472" s="99"/>
      <c r="Q472" s="100"/>
      <c r="R472" s="101"/>
      <c r="S472" s="101"/>
      <c r="T472" s="102"/>
      <c r="W472" s="96" t="n">
        <f aca="false">K473-K472</f>
        <v>59.3010382479988</v>
      </c>
    </row>
    <row r="473" customFormat="false" ht="12.75" hidden="false" customHeight="false" outlineLevel="0" collapsed="false">
      <c r="J473" s="0" t="n">
        <v>471</v>
      </c>
      <c r="K473" s="91" t="n">
        <v>27735.9411842509</v>
      </c>
      <c r="L473" s="91" t="n">
        <v>0.272743669441346</v>
      </c>
      <c r="M473" s="91" t="n">
        <v>0.080038520029571</v>
      </c>
      <c r="N473" s="91" t="n">
        <v>0.0555905433532394</v>
      </c>
      <c r="P473" s="99"/>
      <c r="Q473" s="100"/>
      <c r="R473" s="101"/>
      <c r="S473" s="101"/>
      <c r="T473" s="102"/>
      <c r="W473" s="96" t="n">
        <f aca="false">K474-K473</f>
        <v>59.2964662990016</v>
      </c>
    </row>
    <row r="474" customFormat="false" ht="12.75" hidden="false" customHeight="false" outlineLevel="0" collapsed="false">
      <c r="J474" s="0" t="n">
        <v>472</v>
      </c>
      <c r="K474" s="91" t="n">
        <v>27795.2376505499</v>
      </c>
      <c r="L474" s="91" t="n">
        <v>0.273855929685595</v>
      </c>
      <c r="M474" s="91" t="n">
        <v>0.0790099793491793</v>
      </c>
      <c r="N474" s="91" t="n">
        <v>0.054785498826835</v>
      </c>
      <c r="P474" s="99"/>
      <c r="Q474" s="100"/>
      <c r="R474" s="101"/>
      <c r="S474" s="101"/>
      <c r="T474" s="102"/>
      <c r="W474" s="96" t="n">
        <f aca="false">K475-K474</f>
        <v>59.3481577489984</v>
      </c>
    </row>
    <row r="475" customFormat="false" ht="12.75" hidden="false" customHeight="false" outlineLevel="0" collapsed="false">
      <c r="J475" s="0" t="n">
        <v>473</v>
      </c>
      <c r="K475" s="91" t="n">
        <v>27854.5858082989</v>
      </c>
      <c r="L475" s="91" t="n">
        <v>0.275058796798324</v>
      </c>
      <c r="M475" s="91" t="n">
        <v>0.0787502010657868</v>
      </c>
      <c r="N475" s="91" t="n">
        <v>0.0542061630078034</v>
      </c>
      <c r="P475" s="99"/>
      <c r="Q475" s="100"/>
      <c r="R475" s="101"/>
      <c r="S475" s="101"/>
      <c r="T475" s="102"/>
      <c r="W475" s="96" t="n">
        <f aca="false">K476-K475</f>
        <v>58.7468034189988</v>
      </c>
    </row>
    <row r="476" customFormat="false" ht="12.75" hidden="false" customHeight="false" outlineLevel="0" collapsed="false">
      <c r="J476" s="0" t="n">
        <v>474</v>
      </c>
      <c r="K476" s="91" t="n">
        <v>27913.3326117179</v>
      </c>
      <c r="L476" s="91" t="n">
        <v>0.276241731694055</v>
      </c>
      <c r="M476" s="91" t="n">
        <v>0.0794404677870763</v>
      </c>
      <c r="N476" s="91" t="n">
        <v>0.0538846438218543</v>
      </c>
      <c r="P476" s="99"/>
      <c r="Q476" s="100"/>
      <c r="R476" s="101"/>
      <c r="S476" s="101"/>
      <c r="T476" s="102"/>
      <c r="W476" s="96" t="n">
        <f aca="false">K477-K476</f>
        <v>58.6860028650008</v>
      </c>
    </row>
    <row r="477" customFormat="false" ht="12.75" hidden="false" customHeight="false" outlineLevel="0" collapsed="false">
      <c r="J477" s="0" t="n">
        <v>475</v>
      </c>
      <c r="K477" s="91" t="n">
        <v>27972.0186145829</v>
      </c>
      <c r="L477" s="91" t="n">
        <v>0.277290666525362</v>
      </c>
      <c r="M477" s="91" t="n">
        <v>0.0811862221507841</v>
      </c>
      <c r="N477" s="91" t="n">
        <v>0.0538536983227177</v>
      </c>
      <c r="P477" s="99"/>
      <c r="Q477" s="100"/>
      <c r="R477" s="101"/>
      <c r="S477" s="101"/>
      <c r="T477" s="102"/>
      <c r="W477" s="96" t="n">
        <f aca="false">K478-K477</f>
        <v>59.2703657730017</v>
      </c>
    </row>
    <row r="478" customFormat="false" ht="12.75" hidden="false" customHeight="false" outlineLevel="0" collapsed="false">
      <c r="J478" s="0" t="n">
        <v>476</v>
      </c>
      <c r="K478" s="91" t="n">
        <v>28031.2889803559</v>
      </c>
      <c r="L478" s="91" t="n">
        <v>0.278099807527004</v>
      </c>
      <c r="M478" s="91" t="n">
        <v>0.083962821164352</v>
      </c>
      <c r="N478" s="91" t="n">
        <v>0.0540765201376106</v>
      </c>
      <c r="P478" s="99"/>
      <c r="Q478" s="100"/>
      <c r="R478" s="101"/>
      <c r="S478" s="101"/>
      <c r="T478" s="102"/>
      <c r="W478" s="96" t="n">
        <f aca="false">K479-K478</f>
        <v>59.3020092139996</v>
      </c>
    </row>
    <row r="479" customFormat="false" ht="12.75" hidden="false" customHeight="false" outlineLevel="0" collapsed="false">
      <c r="J479" s="0" t="n">
        <v>477</v>
      </c>
      <c r="K479" s="91" t="n">
        <v>28090.5909895699</v>
      </c>
      <c r="L479" s="91" t="n">
        <v>0.278662922700445</v>
      </c>
      <c r="M479" s="91" t="n">
        <v>0.0876004826785245</v>
      </c>
      <c r="N479" s="91" t="n">
        <v>0.0544353970991715</v>
      </c>
      <c r="P479" s="99"/>
      <c r="Q479" s="100"/>
      <c r="R479" s="101"/>
      <c r="S479" s="101"/>
      <c r="T479" s="102"/>
      <c r="W479" s="96" t="n">
        <f aca="false">K480-K479</f>
        <v>59.2817095280007</v>
      </c>
    </row>
    <row r="480" customFormat="false" ht="12.75" hidden="false" customHeight="false" outlineLevel="0" collapsed="false">
      <c r="J480" s="0" t="n">
        <v>478</v>
      </c>
      <c r="K480" s="91" t="n">
        <v>28149.8726990979</v>
      </c>
      <c r="L480" s="91" t="n">
        <v>0.279055176662557</v>
      </c>
      <c r="M480" s="91" t="n">
        <v>0.0916934430361274</v>
      </c>
      <c r="N480" s="91" t="n">
        <v>0.0547358041367411</v>
      </c>
      <c r="P480" s="99"/>
      <c r="Q480" s="100"/>
      <c r="R480" s="101"/>
      <c r="S480" s="101"/>
      <c r="T480" s="102"/>
      <c r="W480" s="96" t="n">
        <f aca="false">K481-K480</f>
        <v>59.2978831589971</v>
      </c>
    </row>
    <row r="481" customFormat="false" ht="12.75" hidden="false" customHeight="false" outlineLevel="0" collapsed="false">
      <c r="J481" s="0" t="n">
        <v>479</v>
      </c>
      <c r="K481" s="91" t="n">
        <v>28209.1705822569</v>
      </c>
      <c r="L481" s="91" t="n">
        <v>0.279358830704522</v>
      </c>
      <c r="M481" s="91" t="n">
        <v>0.0958214436323828</v>
      </c>
      <c r="N481" s="91" t="n">
        <v>0.0547815523013817</v>
      </c>
      <c r="P481" s="99"/>
      <c r="Q481" s="100"/>
      <c r="R481" s="101"/>
      <c r="S481" s="101"/>
      <c r="T481" s="102"/>
      <c r="W481" s="96" t="n">
        <f aca="false">K482-K481</f>
        <v>59.2869646630024</v>
      </c>
    </row>
    <row r="482" customFormat="false" ht="12.75" hidden="false" customHeight="false" outlineLevel="0" collapsed="false">
      <c r="J482" s="0" t="n">
        <v>480</v>
      </c>
      <c r="K482" s="91" t="n">
        <v>28268.4575469199</v>
      </c>
      <c r="L482" s="91" t="n">
        <v>0.279638870449996</v>
      </c>
      <c r="M482" s="91" t="n">
        <v>0.0998617816157296</v>
      </c>
      <c r="N482" s="91" t="n">
        <v>0.0544315146439972</v>
      </c>
      <c r="P482" s="99"/>
      <c r="Q482" s="100"/>
      <c r="R482" s="101"/>
      <c r="S482" s="101"/>
      <c r="T482" s="102"/>
      <c r="W482" s="96" t="n">
        <f aca="false">K483-K482</f>
        <v>59.2936648600007</v>
      </c>
    </row>
    <row r="483" customFormat="false" ht="12.75" hidden="false" customHeight="false" outlineLevel="0" collapsed="false">
      <c r="J483" s="0" t="n">
        <v>481</v>
      </c>
      <c r="K483" s="91" t="n">
        <v>28327.7512117799</v>
      </c>
      <c r="L483" s="91" t="n">
        <v>0.279925742641861</v>
      </c>
      <c r="M483" s="91" t="n">
        <v>0.10409340258399</v>
      </c>
      <c r="N483" s="91" t="n">
        <v>0.0536137532184862</v>
      </c>
      <c r="P483" s="99"/>
      <c r="Q483" s="100"/>
      <c r="R483" s="101"/>
      <c r="S483" s="101"/>
      <c r="T483" s="102"/>
      <c r="W483" s="96" t="n">
        <f aca="false">K484-K483</f>
        <v>59.2983071399976</v>
      </c>
    </row>
    <row r="484" customFormat="false" ht="12.75" hidden="false" customHeight="false" outlineLevel="0" collapsed="false">
      <c r="J484" s="0" t="n">
        <v>482</v>
      </c>
      <c r="K484" s="91" t="n">
        <v>28387.0495189199</v>
      </c>
      <c r="L484" s="91" t="n">
        <v>0.280175233955005</v>
      </c>
      <c r="M484" s="91" t="n">
        <v>0.108735322985958</v>
      </c>
      <c r="N484" s="91" t="n">
        <v>0.0523116205573495</v>
      </c>
      <c r="P484" s="99"/>
      <c r="Q484" s="100"/>
      <c r="R484" s="101"/>
      <c r="S484" s="101"/>
      <c r="T484" s="102"/>
      <c r="W484" s="96" t="n">
        <f aca="false">K485-K484</f>
        <v>59.330248151</v>
      </c>
    </row>
    <row r="485" customFormat="false" ht="12.75" hidden="false" customHeight="false" outlineLevel="0" collapsed="false">
      <c r="J485" s="0" t="n">
        <v>483</v>
      </c>
      <c r="K485" s="91" t="n">
        <v>28446.3797670709</v>
      </c>
      <c r="L485" s="91" t="n">
        <v>0.280323808203525</v>
      </c>
      <c r="M485" s="91" t="n">
        <v>0.113667662759255</v>
      </c>
      <c r="N485" s="91" t="n">
        <v>0.0505251558559664</v>
      </c>
      <c r="P485" s="99"/>
      <c r="Q485" s="100"/>
      <c r="R485" s="101"/>
      <c r="S485" s="101"/>
      <c r="T485" s="102"/>
      <c r="W485" s="96" t="n">
        <f aca="false">K486-K485</f>
        <v>59.1902446250024</v>
      </c>
    </row>
    <row r="486" customFormat="false" ht="12.75" hidden="false" customHeight="false" outlineLevel="0" collapsed="false">
      <c r="J486" s="0" t="n">
        <v>484</v>
      </c>
      <c r="K486" s="91" t="n">
        <v>28505.5700116959</v>
      </c>
      <c r="L486" s="91" t="n">
        <v>0.280370964909887</v>
      </c>
      <c r="M486" s="91" t="n">
        <v>0.118399875245666</v>
      </c>
      <c r="N486" s="91" t="n">
        <v>0.0483548956739457</v>
      </c>
      <c r="P486" s="99"/>
      <c r="Q486" s="100"/>
      <c r="R486" s="101"/>
      <c r="S486" s="101"/>
      <c r="T486" s="102"/>
      <c r="W486" s="96" t="n">
        <f aca="false">K487-K486</f>
        <v>59.3365373219967</v>
      </c>
    </row>
    <row r="487" customFormat="false" ht="12.75" hidden="false" customHeight="false" outlineLevel="0" collapsed="false">
      <c r="J487" s="0" t="n">
        <v>485</v>
      </c>
      <c r="K487" s="91" t="n">
        <v>28564.9065490179</v>
      </c>
      <c r="L487" s="91" t="n">
        <v>0.280427605870247</v>
      </c>
      <c r="M487" s="91" t="n">
        <v>0.122225312991081</v>
      </c>
      <c r="N487" s="91" t="n">
        <v>0.045948395193102</v>
      </c>
      <c r="P487" s="99"/>
      <c r="Q487" s="100"/>
      <c r="R487" s="101"/>
      <c r="S487" s="101"/>
      <c r="T487" s="102"/>
      <c r="W487" s="96" t="n">
        <f aca="false">K488-K487</f>
        <v>59.3371815870014</v>
      </c>
    </row>
    <row r="488" customFormat="false" ht="12.75" hidden="false" customHeight="false" outlineLevel="0" collapsed="false">
      <c r="J488" s="0" t="n">
        <v>486</v>
      </c>
      <c r="K488" s="91" t="n">
        <v>28624.2437306049</v>
      </c>
      <c r="L488" s="91" t="n">
        <v>0.280603522739667</v>
      </c>
      <c r="M488" s="91" t="n">
        <v>0.124736690918158</v>
      </c>
      <c r="N488" s="91" t="n">
        <v>0.0434291269899877</v>
      </c>
      <c r="P488" s="99"/>
      <c r="Q488" s="100"/>
      <c r="R488" s="101"/>
      <c r="S488" s="101"/>
      <c r="T488" s="102"/>
      <c r="W488" s="96" t="n">
        <f aca="false">K489-K488</f>
        <v>59.200782431999</v>
      </c>
    </row>
    <row r="489" customFormat="false" ht="12.75" hidden="false" customHeight="false" outlineLevel="0" collapsed="false">
      <c r="J489" s="0" t="n">
        <v>487</v>
      </c>
      <c r="K489" s="91" t="n">
        <v>28683.4445130369</v>
      </c>
      <c r="L489" s="91" t="n">
        <v>0.280866262443226</v>
      </c>
      <c r="M489" s="91" t="n">
        <v>0.125773461162644</v>
      </c>
      <c r="N489" s="91" t="n">
        <v>0.0408548922639433</v>
      </c>
      <c r="P489" s="99"/>
      <c r="Q489" s="100"/>
      <c r="R489" s="101"/>
      <c r="S489" s="101"/>
      <c r="T489" s="102"/>
      <c r="W489" s="96" t="n">
        <f aca="false">K490-K489</f>
        <v>59.3008402120031</v>
      </c>
    </row>
    <row r="490" customFormat="false" ht="12.75" hidden="false" customHeight="false" outlineLevel="0" collapsed="false">
      <c r="J490" s="0" t="n">
        <v>488</v>
      </c>
      <c r="K490" s="91" t="n">
        <v>28742.7453532489</v>
      </c>
      <c r="L490" s="91" t="n">
        <v>0.281105906067555</v>
      </c>
      <c r="M490" s="91" t="n">
        <v>0.125488004288102</v>
      </c>
      <c r="N490" s="91" t="n">
        <v>0.0383373805166984</v>
      </c>
      <c r="P490" s="99"/>
      <c r="Q490" s="100"/>
      <c r="R490" s="101"/>
      <c r="S490" s="101"/>
      <c r="T490" s="102"/>
      <c r="W490" s="96" t="n">
        <f aca="false">K491-K490</f>
        <v>59.3288868679992</v>
      </c>
    </row>
    <row r="491" customFormat="false" ht="12.75" hidden="false" customHeight="false" outlineLevel="0" collapsed="false">
      <c r="J491" s="0" t="n">
        <v>489</v>
      </c>
      <c r="K491" s="91" t="n">
        <v>28802.0742401169</v>
      </c>
      <c r="L491" s="91" t="n">
        <v>0.281232330613552</v>
      </c>
      <c r="M491" s="91" t="n">
        <v>0.124079162779631</v>
      </c>
      <c r="N491" s="91" t="n">
        <v>0.0359735786355618</v>
      </c>
      <c r="P491" s="99"/>
      <c r="Q491" s="100"/>
      <c r="R491" s="101"/>
      <c r="S491" s="101"/>
      <c r="T491" s="102"/>
      <c r="W491" s="96" t="n">
        <f aca="false">K492-K491</f>
        <v>59.2839921919986</v>
      </c>
    </row>
    <row r="492" customFormat="false" ht="12.75" hidden="false" customHeight="false" outlineLevel="0" collapsed="false">
      <c r="J492" s="0" t="n">
        <v>490</v>
      </c>
      <c r="K492" s="91" t="n">
        <v>28861.3582323089</v>
      </c>
      <c r="L492" s="91" t="n">
        <v>0.281211806199624</v>
      </c>
      <c r="M492" s="91" t="n">
        <v>0.12177892015842</v>
      </c>
      <c r="N492" s="91" t="n">
        <v>0.033859224663231</v>
      </c>
      <c r="P492" s="99"/>
      <c r="Q492" s="100"/>
      <c r="R492" s="101"/>
      <c r="S492" s="101"/>
      <c r="T492" s="102"/>
      <c r="W492" s="96" t="n">
        <f aca="false">K493-K492</f>
        <v>59.3000458720017</v>
      </c>
    </row>
    <row r="493" customFormat="false" ht="12.75" hidden="false" customHeight="false" outlineLevel="0" collapsed="false">
      <c r="J493" s="0" t="n">
        <v>491</v>
      </c>
      <c r="K493" s="91" t="n">
        <v>28920.6582781809</v>
      </c>
      <c r="L493" s="91" t="n">
        <v>0.281073949138633</v>
      </c>
      <c r="M493" s="91" t="n">
        <v>0.119203148249948</v>
      </c>
      <c r="N493" s="91" t="n">
        <v>0.0320256072455162</v>
      </c>
      <c r="P493" s="99"/>
      <c r="Q493" s="100"/>
      <c r="R493" s="101"/>
      <c r="S493" s="101"/>
      <c r="T493" s="102"/>
      <c r="W493" s="96" t="n">
        <f aca="false">K494-K493</f>
        <v>59.3038183099998</v>
      </c>
    </row>
    <row r="494" customFormat="false" ht="12.75" hidden="false" customHeight="false" outlineLevel="0" collapsed="false">
      <c r="J494" s="0" t="n">
        <v>492</v>
      </c>
      <c r="K494" s="91" t="n">
        <v>28979.9620964909</v>
      </c>
      <c r="L494" s="91" t="n">
        <v>0.280883336847889</v>
      </c>
      <c r="M494" s="91" t="n">
        <v>0.116612834078031</v>
      </c>
      <c r="N494" s="91" t="n">
        <v>0.0304189052207226</v>
      </c>
      <c r="P494" s="99"/>
      <c r="Q494" s="100"/>
      <c r="R494" s="101"/>
      <c r="S494" s="101"/>
      <c r="T494" s="102"/>
      <c r="W494" s="96" t="n">
        <f aca="false">K495-K494</f>
        <v>59.1877821359994</v>
      </c>
    </row>
    <row r="495" customFormat="false" ht="12.75" hidden="false" customHeight="false" outlineLevel="0" collapsed="false">
      <c r="J495" s="0" t="n">
        <v>493</v>
      </c>
      <c r="K495" s="91" t="n">
        <v>29039.1498786269</v>
      </c>
      <c r="L495" s="91" t="n">
        <v>0.28067022720224</v>
      </c>
      <c r="M495" s="91" t="n">
        <v>0.114188041744415</v>
      </c>
      <c r="N495" s="91" t="n">
        <v>0.0290076623190445</v>
      </c>
      <c r="P495" s="99"/>
      <c r="Q495" s="100"/>
      <c r="R495" s="101"/>
      <c r="S495" s="101"/>
      <c r="T495" s="102"/>
      <c r="W495" s="96" t="n">
        <f aca="false">K496-K495</f>
        <v>59.3304564889986</v>
      </c>
    </row>
    <row r="496" customFormat="false" ht="12.75" hidden="false" customHeight="false" outlineLevel="0" collapsed="false">
      <c r="J496" s="0" t="n">
        <v>494</v>
      </c>
      <c r="K496" s="91" t="n">
        <v>29098.4803351159</v>
      </c>
      <c r="L496" s="91" t="n">
        <v>0.280383711505065</v>
      </c>
      <c r="M496" s="91" t="n">
        <v>0.112002905375273</v>
      </c>
      <c r="N496" s="91" t="n">
        <v>0.0278046515626064</v>
      </c>
      <c r="P496" s="99"/>
      <c r="Q496" s="100"/>
      <c r="R496" s="101"/>
      <c r="S496" s="101"/>
      <c r="T496" s="102"/>
      <c r="W496" s="96" t="n">
        <f aca="false">K497-K496</f>
        <v>59.2746253400001</v>
      </c>
    </row>
    <row r="497" customFormat="false" ht="12.75" hidden="false" customHeight="false" outlineLevel="0" collapsed="false">
      <c r="J497" s="0" t="n">
        <v>495</v>
      </c>
      <c r="K497" s="91" t="n">
        <v>29157.7549604559</v>
      </c>
      <c r="L497" s="91" t="n">
        <v>0.280022982313325</v>
      </c>
      <c r="M497" s="91" t="n">
        <v>0.110054449142865</v>
      </c>
      <c r="N497" s="91" t="n">
        <v>0.0268437248764679</v>
      </c>
      <c r="P497" s="99"/>
      <c r="Q497" s="100"/>
      <c r="R497" s="101"/>
      <c r="S497" s="101"/>
      <c r="T497" s="102"/>
      <c r="W497" s="96" t="n">
        <f aca="false">K498-K497</f>
        <v>59.2387673480007</v>
      </c>
    </row>
    <row r="498" customFormat="false" ht="12.75" hidden="false" customHeight="false" outlineLevel="0" collapsed="false">
      <c r="J498" s="0" t="n">
        <v>496</v>
      </c>
      <c r="K498" s="91" t="n">
        <v>29216.9937278039</v>
      </c>
      <c r="L498" s="91" t="n">
        <v>0.27958222445832</v>
      </c>
      <c r="M498" s="91" t="n">
        <v>0.108366836544127</v>
      </c>
      <c r="N498" s="91" t="n">
        <v>0.0261969780323432</v>
      </c>
      <c r="P498" s="99"/>
      <c r="Q498" s="100"/>
      <c r="R498" s="101"/>
      <c r="S498" s="101"/>
      <c r="T498" s="102"/>
      <c r="W498" s="96" t="n">
        <f aca="false">K499-K498</f>
        <v>59.3190142849999</v>
      </c>
    </row>
    <row r="499" customFormat="false" ht="12.75" hidden="false" customHeight="false" outlineLevel="0" collapsed="false">
      <c r="J499" s="0" t="n">
        <v>497</v>
      </c>
      <c r="K499" s="91" t="n">
        <v>29276.3127420889</v>
      </c>
      <c r="L499" s="91" t="n">
        <v>0.27911586213197</v>
      </c>
      <c r="M499" s="91" t="n">
        <v>0.107004318891819</v>
      </c>
      <c r="N499" s="91" t="n">
        <v>0.0259080472310207</v>
      </c>
      <c r="P499" s="99"/>
      <c r="Q499" s="100"/>
      <c r="R499" s="101"/>
      <c r="S499" s="101"/>
      <c r="T499" s="102"/>
      <c r="W499" s="96" t="n">
        <f aca="false">K500-K499</f>
        <v>59.3939932430003</v>
      </c>
    </row>
    <row r="500" customFormat="false" ht="12.75" hidden="false" customHeight="false" outlineLevel="0" collapsed="false">
      <c r="J500" s="0" t="n">
        <v>498</v>
      </c>
      <c r="K500" s="91" t="n">
        <v>29335.7067353319</v>
      </c>
      <c r="L500" s="91" t="n">
        <v>0.278670303202174</v>
      </c>
      <c r="M500" s="91" t="n">
        <v>0.106160482523326</v>
      </c>
      <c r="N500" s="91" t="n">
        <v>0.0259816400699516</v>
      </c>
      <c r="P500" s="99"/>
      <c r="Q500" s="100"/>
      <c r="R500" s="101"/>
      <c r="S500" s="101"/>
      <c r="T500" s="102"/>
      <c r="W500" s="96" t="n">
        <f aca="false">K501-K500</f>
        <v>59.2537085660006</v>
      </c>
    </row>
    <row r="501" customFormat="false" ht="12.75" hidden="false" customHeight="false" outlineLevel="0" collapsed="false">
      <c r="J501" s="0" t="n">
        <v>499</v>
      </c>
      <c r="K501" s="91" t="n">
        <v>29394.9604438979</v>
      </c>
      <c r="L501" s="91" t="n">
        <v>0.278326936168855</v>
      </c>
      <c r="M501" s="91" t="n">
        <v>0.106072229368137</v>
      </c>
      <c r="N501" s="91" t="n">
        <v>0.0263367712656425</v>
      </c>
      <c r="P501" s="99"/>
      <c r="Q501" s="100"/>
      <c r="R501" s="101"/>
      <c r="S501" s="101"/>
      <c r="T501" s="102"/>
      <c r="W501" s="96" t="n">
        <f aca="false">K502-K501</f>
        <v>59.3307758880001</v>
      </c>
    </row>
    <row r="502" customFormat="false" ht="12.75" hidden="false" customHeight="false" outlineLevel="0" collapsed="false">
      <c r="J502" s="0" t="n">
        <v>500</v>
      </c>
      <c r="K502" s="91" t="n">
        <v>29454.2912197859</v>
      </c>
      <c r="L502" s="91" t="n">
        <v>0.278182420917763</v>
      </c>
      <c r="M502" s="91" t="n">
        <v>0.106654043918023</v>
      </c>
      <c r="N502" s="91" t="n">
        <v>0.0268202649832917</v>
      </c>
      <c r="P502" s="99"/>
      <c r="Q502" s="100"/>
      <c r="R502" s="101"/>
      <c r="S502" s="101"/>
      <c r="T502" s="102"/>
      <c r="W502" s="96" t="n">
        <f aca="false">K503-K502</f>
        <v>59.3766659499997</v>
      </c>
    </row>
    <row r="503" customFormat="false" ht="12.75" hidden="false" customHeight="false" outlineLevel="0" collapsed="false">
      <c r="J503" s="0" t="n">
        <v>501</v>
      </c>
      <c r="K503" s="91" t="n">
        <v>29513.6678857359</v>
      </c>
      <c r="L503" s="91" t="n">
        <v>0.278406097717094</v>
      </c>
      <c r="M503" s="91" t="n">
        <v>0.107650547955385</v>
      </c>
      <c r="N503" s="91" t="n">
        <v>0.0272832391558525</v>
      </c>
      <c r="P503" s="99"/>
      <c r="Q503" s="100"/>
      <c r="R503" s="101"/>
      <c r="S503" s="101"/>
      <c r="T503" s="102"/>
      <c r="W503" s="96" t="n">
        <f aca="false">K504-K503</f>
        <v>59.2872213039991</v>
      </c>
    </row>
    <row r="504" customFormat="false" ht="12.75" hidden="false" customHeight="false" outlineLevel="0" collapsed="false">
      <c r="J504" s="0" t="n">
        <v>502</v>
      </c>
      <c r="K504" s="91" t="n">
        <v>29572.9551070399</v>
      </c>
      <c r="L504" s="91" t="n">
        <v>0.279116833102627</v>
      </c>
      <c r="M504" s="91" t="n">
        <v>0.108647994077837</v>
      </c>
      <c r="N504" s="91" t="n">
        <v>0.0275727935846388</v>
      </c>
      <c r="P504" s="99"/>
      <c r="Q504" s="100"/>
      <c r="R504" s="101"/>
      <c r="S504" s="101"/>
      <c r="T504" s="102"/>
      <c r="W504" s="96" t="n">
        <f aca="false">K505-K504</f>
        <v>59.3448691910016</v>
      </c>
    </row>
    <row r="505" customFormat="false" ht="12.75" hidden="false" customHeight="false" outlineLevel="0" collapsed="false">
      <c r="J505" s="0" t="n">
        <v>503</v>
      </c>
      <c r="K505" s="91" t="n">
        <v>29632.2999762309</v>
      </c>
      <c r="L505" s="91" t="n">
        <v>0.280347567847262</v>
      </c>
      <c r="M505" s="91" t="n">
        <v>0.109286054527131</v>
      </c>
      <c r="N505" s="91" t="n">
        <v>0.0276299655366921</v>
      </c>
      <c r="P505" s="99"/>
      <c r="Q505" s="100"/>
      <c r="R505" s="101"/>
      <c r="S505" s="101"/>
      <c r="T505" s="102"/>
      <c r="W505" s="96" t="n">
        <f aca="false">K506-K505</f>
        <v>59.4004963449988</v>
      </c>
    </row>
    <row r="506" customFormat="false" ht="12.75" hidden="false" customHeight="false" outlineLevel="0" collapsed="false">
      <c r="J506" s="0" t="n">
        <v>504</v>
      </c>
      <c r="K506" s="91" t="n">
        <v>29691.7004725759</v>
      </c>
      <c r="L506" s="91" t="n">
        <v>0.282009988227525</v>
      </c>
      <c r="M506" s="91" t="n">
        <v>0.109410648775089</v>
      </c>
      <c r="N506" s="91" t="n">
        <v>0.0274814784942828</v>
      </c>
      <c r="P506" s="99"/>
      <c r="Q506" s="100"/>
      <c r="R506" s="101"/>
      <c r="S506" s="101"/>
      <c r="T506" s="102"/>
      <c r="W506" s="96" t="n">
        <f aca="false">K507-K506</f>
        <v>59.2619720120019</v>
      </c>
    </row>
    <row r="507" customFormat="false" ht="12.75" hidden="false" customHeight="false" outlineLevel="0" collapsed="false">
      <c r="J507" s="0" t="n">
        <v>505</v>
      </c>
      <c r="K507" s="91" t="n">
        <v>29750.9624445879</v>
      </c>
      <c r="L507" s="91" t="n">
        <v>0.283944184336038</v>
      </c>
      <c r="M507" s="91" t="n">
        <v>0.108940168204472</v>
      </c>
      <c r="N507" s="91" t="n">
        <v>0.0271685116988319</v>
      </c>
      <c r="P507" s="99"/>
      <c r="Q507" s="100"/>
      <c r="R507" s="101"/>
      <c r="S507" s="101"/>
      <c r="T507" s="102"/>
      <c r="W507" s="96" t="n">
        <f aca="false">K508-K507</f>
        <v>59.3763137440001</v>
      </c>
    </row>
    <row r="508" customFormat="false" ht="12.75" hidden="false" customHeight="false" outlineLevel="0" collapsed="false">
      <c r="J508" s="0" t="n">
        <v>506</v>
      </c>
      <c r="K508" s="91" t="n">
        <v>29810.3387583319</v>
      </c>
      <c r="L508" s="91" t="n">
        <v>0.285931047279451</v>
      </c>
      <c r="M508" s="91" t="n">
        <v>0.108093708878873</v>
      </c>
      <c r="N508" s="91" t="n">
        <v>0.0267346277025801</v>
      </c>
      <c r="P508" s="99"/>
      <c r="Q508" s="100"/>
      <c r="R508" s="101"/>
      <c r="S508" s="101"/>
      <c r="T508" s="102"/>
      <c r="W508" s="96" t="n">
        <f aca="false">K509-K508</f>
        <v>58.8142964699982</v>
      </c>
    </row>
    <row r="509" customFormat="false" ht="12.75" hidden="false" customHeight="false" outlineLevel="0" collapsed="false">
      <c r="J509" s="0" t="n">
        <v>507</v>
      </c>
      <c r="K509" s="91" t="n">
        <v>29869.1530548019</v>
      </c>
      <c r="L509" s="91" t="n">
        <v>0.287687973892058</v>
      </c>
      <c r="M509" s="91" t="n">
        <v>0.107249702818657</v>
      </c>
      <c r="N509" s="91" t="n">
        <v>0.0262206729811604</v>
      </c>
      <c r="P509" s="99"/>
      <c r="Q509" s="100"/>
      <c r="R509" s="101"/>
      <c r="S509" s="101"/>
      <c r="T509" s="102"/>
      <c r="W509" s="96" t="n">
        <f aca="false">K510-K509</f>
        <v>59.3720781740012</v>
      </c>
    </row>
    <row r="510" customFormat="false" ht="12.75" hidden="false" customHeight="false" outlineLevel="0" collapsed="false">
      <c r="J510" s="0" t="n">
        <v>508</v>
      </c>
      <c r="K510" s="91" t="n">
        <v>29928.5251329759</v>
      </c>
      <c r="L510" s="91" t="n">
        <v>0.289006694806913</v>
      </c>
      <c r="M510" s="91" t="n">
        <v>0.106992761230842</v>
      </c>
      <c r="N510" s="91" t="n">
        <v>0.0256838120736938</v>
      </c>
      <c r="P510" s="99"/>
      <c r="Q510" s="100"/>
      <c r="R510" s="101"/>
      <c r="S510" s="101"/>
      <c r="T510" s="102"/>
      <c r="W510" s="96" t="n">
        <f aca="false">K511-K510</f>
        <v>59.294409135</v>
      </c>
    </row>
    <row r="511" customFormat="false" ht="12.75" hidden="false" customHeight="false" outlineLevel="0" collapsed="false">
      <c r="J511" s="0" t="n">
        <v>509</v>
      </c>
      <c r="K511" s="91" t="n">
        <v>29987.8195421109</v>
      </c>
      <c r="L511" s="91" t="n">
        <v>0.289790923284276</v>
      </c>
      <c r="M511" s="91" t="n">
        <v>0.108058607972525</v>
      </c>
      <c r="N511" s="91" t="n">
        <v>0.0251947506906847</v>
      </c>
      <c r="P511" s="99"/>
      <c r="Q511" s="100"/>
      <c r="R511" s="101"/>
      <c r="S511" s="101"/>
      <c r="T511" s="102"/>
      <c r="W511" s="96" t="n">
        <f aca="false">K512-K511</f>
        <v>59.3292695839991</v>
      </c>
    </row>
    <row r="512" customFormat="false" ht="12.75" hidden="false" customHeight="false" outlineLevel="0" collapsed="false">
      <c r="J512" s="0" t="n">
        <v>510</v>
      </c>
      <c r="K512" s="91" t="n">
        <v>30047.1488116949</v>
      </c>
      <c r="L512" s="91" t="n">
        <v>0.290016794952878</v>
      </c>
      <c r="M512" s="91" t="n">
        <v>0.111055031266557</v>
      </c>
      <c r="N512" s="91" t="n">
        <v>0.0248324832682663</v>
      </c>
      <c r="P512" s="99"/>
      <c r="Q512" s="100"/>
      <c r="R512" s="101"/>
      <c r="S512" s="101"/>
      <c r="T512" s="102"/>
      <c r="W512" s="96" t="n">
        <f aca="false">K513-K512</f>
        <v>59.2193754149994</v>
      </c>
    </row>
    <row r="513" customFormat="false" ht="12.75" hidden="false" customHeight="false" outlineLevel="0" collapsed="false">
      <c r="J513" s="0" t="n">
        <v>511</v>
      </c>
      <c r="K513" s="91" t="n">
        <v>30106.3681871099</v>
      </c>
      <c r="L513" s="91" t="n">
        <v>0.289737086769776</v>
      </c>
      <c r="M513" s="91" t="n">
        <v>0.115956074588874</v>
      </c>
      <c r="N513" s="91" t="n">
        <v>0.024664571334963</v>
      </c>
      <c r="P513" s="99"/>
      <c r="Q513" s="100"/>
      <c r="R513" s="101"/>
      <c r="S513" s="101"/>
      <c r="T513" s="102"/>
      <c r="W513" s="96" t="n">
        <f aca="false">K514-K513</f>
        <v>59.2736001880003</v>
      </c>
    </row>
    <row r="514" customFormat="false" ht="12.75" hidden="false" customHeight="false" outlineLevel="0" collapsed="false">
      <c r="J514" s="0" t="n">
        <v>512</v>
      </c>
      <c r="K514" s="91" t="n">
        <v>30165.6417872979</v>
      </c>
      <c r="L514" s="91" t="n">
        <v>0.289012784108005</v>
      </c>
      <c r="M514" s="91" t="n">
        <v>0.121818965268055</v>
      </c>
      <c r="N514" s="91" t="n">
        <v>0.0247545907549087</v>
      </c>
      <c r="P514" s="99"/>
      <c r="Q514" s="100"/>
      <c r="R514" s="101"/>
      <c r="S514" s="101"/>
      <c r="T514" s="102"/>
      <c r="W514" s="96" t="n">
        <f aca="false">K515-K514</f>
        <v>59.4078594130006</v>
      </c>
    </row>
    <row r="515" customFormat="false" ht="12.75" hidden="false" customHeight="false" outlineLevel="0" collapsed="false">
      <c r="J515" s="0" t="n">
        <v>513</v>
      </c>
      <c r="K515" s="91" t="n">
        <v>30225.0496467109</v>
      </c>
      <c r="L515" s="91" t="n">
        <v>0.288028967087078</v>
      </c>
      <c r="M515" s="91" t="n">
        <v>0.127396140837021</v>
      </c>
      <c r="N515" s="91" t="n">
        <v>0.0251006625650105</v>
      </c>
      <c r="P515" s="99"/>
      <c r="Q515" s="100"/>
      <c r="R515" s="101"/>
      <c r="S515" s="101"/>
      <c r="T515" s="102"/>
      <c r="W515" s="96" t="n">
        <f aca="false">K516-K515</f>
        <v>59.2442079699977</v>
      </c>
    </row>
    <row r="516" customFormat="false" ht="12.75" hidden="false" customHeight="false" outlineLevel="0" collapsed="false">
      <c r="J516" s="0" t="n">
        <v>514</v>
      </c>
      <c r="K516" s="91" t="n">
        <v>30284.2938546809</v>
      </c>
      <c r="L516" s="91" t="n">
        <v>0.28705834867256</v>
      </c>
      <c r="M516" s="91" t="n">
        <v>0.131797946255294</v>
      </c>
      <c r="N516" s="91" t="n">
        <v>0.0256423941502026</v>
      </c>
      <c r="P516" s="99"/>
      <c r="Q516" s="100"/>
      <c r="R516" s="101"/>
      <c r="S516" s="101"/>
      <c r="T516" s="102"/>
      <c r="W516" s="96" t="n">
        <f aca="false">K517-K516</f>
        <v>59.3479436290036</v>
      </c>
    </row>
    <row r="517" customFormat="false" ht="12.75" hidden="false" customHeight="false" outlineLevel="0" collapsed="false">
      <c r="J517" s="0" t="n">
        <v>515</v>
      </c>
      <c r="K517" s="91" t="n">
        <v>30343.6417983099</v>
      </c>
      <c r="L517" s="91" t="n">
        <v>0.286353609305485</v>
      </c>
      <c r="M517" s="91" t="n">
        <v>0.134449419988307</v>
      </c>
      <c r="N517" s="91" t="n">
        <v>0.0263152008705192</v>
      </c>
      <c r="P517" s="99"/>
      <c r="Q517" s="100"/>
      <c r="R517" s="101"/>
      <c r="S517" s="101"/>
      <c r="T517" s="102"/>
      <c r="W517" s="96" t="n">
        <f aca="false">K518-K517</f>
        <v>59.4015753219974</v>
      </c>
    </row>
    <row r="518" customFormat="false" ht="12.75" hidden="false" customHeight="false" outlineLevel="0" collapsed="false">
      <c r="J518" s="0" t="n">
        <v>516</v>
      </c>
      <c r="K518" s="91" t="n">
        <v>30403.0433736319</v>
      </c>
      <c r="L518" s="91" t="n">
        <v>0.286066602541425</v>
      </c>
      <c r="M518" s="91" t="n">
        <v>0.135118794784929</v>
      </c>
      <c r="N518" s="91" t="n">
        <v>0.0270926788367086</v>
      </c>
      <c r="P518" s="99"/>
      <c r="Q518" s="100"/>
      <c r="R518" s="101"/>
      <c r="S518" s="101"/>
      <c r="T518" s="102"/>
      <c r="W518" s="96" t="n">
        <f aca="false">K519-K518</f>
        <v>59.2084961270011</v>
      </c>
    </row>
    <row r="519" customFormat="false" ht="12.75" hidden="false" customHeight="false" outlineLevel="0" collapsed="false">
      <c r="J519" s="0" t="n">
        <v>517</v>
      </c>
      <c r="K519" s="91" t="n">
        <v>30462.2518697589</v>
      </c>
      <c r="L519" s="91" t="n">
        <v>0.286237363664677</v>
      </c>
      <c r="M519" s="91" t="n">
        <v>0.133516037778023</v>
      </c>
      <c r="N519" s="91" t="n">
        <v>0.0279286261705738</v>
      </c>
      <c r="P519" s="99"/>
      <c r="Q519" s="100"/>
      <c r="R519" s="101"/>
      <c r="S519" s="101"/>
      <c r="T519" s="102"/>
      <c r="W519" s="96" t="n">
        <f aca="false">K520-K519</f>
        <v>59.3702081070005</v>
      </c>
    </row>
    <row r="520" customFormat="false" ht="12.75" hidden="false" customHeight="false" outlineLevel="0" collapsed="false">
      <c r="J520" s="0" t="n">
        <v>518</v>
      </c>
      <c r="K520" s="91" t="n">
        <v>30521.6220778659</v>
      </c>
      <c r="L520" s="91" t="n">
        <v>0.286807626514784</v>
      </c>
      <c r="M520" s="91" t="n">
        <v>0.129913626980296</v>
      </c>
      <c r="N520" s="91" t="n">
        <v>0.028727683426269</v>
      </c>
      <c r="P520" s="99"/>
      <c r="Q520" s="100"/>
      <c r="R520" s="101"/>
      <c r="S520" s="101"/>
      <c r="T520" s="102"/>
      <c r="W520" s="96" t="n">
        <f aca="false">K521-K520</f>
        <v>59.2801122290002</v>
      </c>
    </row>
    <row r="521" customFormat="false" ht="12.75" hidden="false" customHeight="false" outlineLevel="0" collapsed="false">
      <c r="J521" s="0" t="n">
        <v>519</v>
      </c>
      <c r="K521" s="91" t="n">
        <v>30580.9021900949</v>
      </c>
      <c r="L521" s="91" t="n">
        <v>0.287703939841628</v>
      </c>
      <c r="M521" s="91" t="n">
        <v>0.125371242660448</v>
      </c>
      <c r="N521" s="91" t="n">
        <v>0.0294383390987306</v>
      </c>
      <c r="P521" s="99"/>
      <c r="Q521" s="100"/>
      <c r="R521" s="101"/>
      <c r="S521" s="101"/>
      <c r="T521" s="102"/>
      <c r="W521" s="96" t="n">
        <f aca="false">K522-K521</f>
        <v>59.2696076479988</v>
      </c>
    </row>
    <row r="522" customFormat="false" ht="12.75" hidden="false" customHeight="false" outlineLevel="0" collapsed="false">
      <c r="J522" s="0" t="n">
        <v>520</v>
      </c>
      <c r="K522" s="91" t="n">
        <v>30640.1717977429</v>
      </c>
      <c r="L522" s="91" t="n">
        <v>0.288774942408324</v>
      </c>
      <c r="M522" s="91" t="n">
        <v>0.120792066967462</v>
      </c>
      <c r="N522" s="91" t="n">
        <v>0.0299792832240571</v>
      </c>
      <c r="P522" s="99"/>
      <c r="Q522" s="100"/>
      <c r="R522" s="101"/>
      <c r="S522" s="101"/>
      <c r="T522" s="102"/>
      <c r="W522" s="96" t="n">
        <f aca="false">K523-K522</f>
        <v>59.3597552540014</v>
      </c>
    </row>
    <row r="523" customFormat="false" ht="12.75" hidden="false" customHeight="false" outlineLevel="0" collapsed="false">
      <c r="J523" s="0" t="n">
        <v>521</v>
      </c>
      <c r="K523" s="91" t="n">
        <v>30699.5315529969</v>
      </c>
      <c r="L523" s="91" t="n">
        <v>0.289796616473687</v>
      </c>
      <c r="M523" s="91" t="n">
        <v>0.116775107459494</v>
      </c>
      <c r="N523" s="91" t="n">
        <v>0.0302757631968756</v>
      </c>
      <c r="P523" s="99"/>
      <c r="Q523" s="100"/>
      <c r="R523" s="101"/>
      <c r="S523" s="101"/>
      <c r="T523" s="102"/>
      <c r="W523" s="96" t="n">
        <f aca="false">K524-K523</f>
        <v>59.4154384169997</v>
      </c>
    </row>
    <row r="524" customFormat="false" ht="12.75" hidden="false" customHeight="false" outlineLevel="0" collapsed="false">
      <c r="J524" s="0" t="n">
        <v>522</v>
      </c>
      <c r="K524" s="91" t="n">
        <v>30758.9469914139</v>
      </c>
      <c r="L524" s="91" t="n">
        <v>0.290488408040258</v>
      </c>
      <c r="M524" s="91" t="n">
        <v>0.113561041245343</v>
      </c>
      <c r="N524" s="91" t="n">
        <v>0.0303812835646424</v>
      </c>
      <c r="P524" s="99"/>
      <c r="Q524" s="100"/>
      <c r="R524" s="101"/>
      <c r="S524" s="101"/>
      <c r="T524" s="102"/>
      <c r="W524" s="96" t="n">
        <f aca="false">K525-K524</f>
        <v>59.276019697998</v>
      </c>
    </row>
    <row r="525" customFormat="false" ht="12.75" hidden="false" customHeight="false" outlineLevel="0" collapsed="false">
      <c r="J525" s="0" t="n">
        <v>523</v>
      </c>
      <c r="K525" s="91" t="n">
        <v>30818.2230111119</v>
      </c>
      <c r="L525" s="91" t="n">
        <v>0.290689803221637</v>
      </c>
      <c r="M525" s="91" t="n">
        <v>0.111270919709988</v>
      </c>
      <c r="N525" s="91" t="n">
        <v>0.0304342638671807</v>
      </c>
      <c r="P525" s="99"/>
      <c r="Q525" s="100"/>
      <c r="R525" s="101"/>
      <c r="S525" s="101"/>
      <c r="T525" s="102"/>
      <c r="W525" s="96" t="n">
        <f aca="false">K526-K525</f>
        <v>59.4233307370014</v>
      </c>
    </row>
    <row r="526" customFormat="false" ht="12.75" hidden="false" customHeight="false" outlineLevel="0" collapsed="false">
      <c r="J526" s="0" t="n">
        <v>524</v>
      </c>
      <c r="K526" s="91" t="n">
        <v>30877.6463418489</v>
      </c>
      <c r="L526" s="91" t="n">
        <v>0.2903606369472</v>
      </c>
      <c r="M526" s="91" t="n">
        <v>0.110218893905154</v>
      </c>
      <c r="N526" s="91" t="n">
        <v>0.0305025832319762</v>
      </c>
      <c r="P526" s="99"/>
      <c r="Q526" s="100"/>
      <c r="R526" s="101"/>
      <c r="S526" s="101"/>
      <c r="T526" s="102"/>
      <c r="W526" s="96" t="n">
        <f aca="false">K527-K526</f>
        <v>59.3539468859999</v>
      </c>
    </row>
    <row r="527" customFormat="false" ht="12.75" hidden="false" customHeight="false" outlineLevel="0" collapsed="false">
      <c r="J527" s="0" t="n">
        <v>525</v>
      </c>
      <c r="K527" s="91" t="n">
        <v>30937.0002887349</v>
      </c>
      <c r="L527" s="91" t="n">
        <v>0.289483670774774</v>
      </c>
      <c r="M527" s="91" t="n">
        <v>0.110753165241662</v>
      </c>
      <c r="N527" s="91" t="n">
        <v>0.0305808857548296</v>
      </c>
      <c r="P527" s="99"/>
      <c r="Q527" s="100"/>
      <c r="R527" s="101"/>
      <c r="S527" s="101"/>
      <c r="T527" s="102"/>
      <c r="W527" s="96" t="n">
        <f aca="false">K528-K527</f>
        <v>59.3079654460016</v>
      </c>
    </row>
    <row r="528" customFormat="false" ht="12.75" hidden="false" customHeight="false" outlineLevel="0" collapsed="false">
      <c r="J528" s="0" t="n">
        <v>526</v>
      </c>
      <c r="K528" s="91" t="n">
        <v>30996.3082541809</v>
      </c>
      <c r="L528" s="91" t="n">
        <v>0.288056556129413</v>
      </c>
      <c r="M528" s="91" t="n">
        <v>0.112942011177321</v>
      </c>
      <c r="N528" s="91" t="n">
        <v>0.0306502064286399</v>
      </c>
      <c r="P528" s="99"/>
      <c r="Q528" s="100"/>
      <c r="R528" s="101"/>
      <c r="S528" s="101"/>
      <c r="T528" s="102"/>
      <c r="W528" s="96" t="n">
        <f aca="false">K529-K528</f>
        <v>59.4172781809975</v>
      </c>
    </row>
    <row r="529" customFormat="false" ht="12.75" hidden="false" customHeight="false" outlineLevel="0" collapsed="false">
      <c r="J529" s="0" t="n">
        <v>527</v>
      </c>
      <c r="K529" s="91" t="n">
        <v>31055.7255323619</v>
      </c>
      <c r="L529" s="91" t="n">
        <v>0.286223116621646</v>
      </c>
      <c r="M529" s="91" t="n">
        <v>0.116249679207608</v>
      </c>
      <c r="N529" s="91" t="n">
        <v>0.0307386221441833</v>
      </c>
      <c r="P529" s="99"/>
      <c r="Q529" s="100"/>
      <c r="R529" s="101"/>
      <c r="S529" s="101"/>
      <c r="T529" s="102"/>
      <c r="W529" s="96" t="n">
        <f aca="false">K530-K529</f>
        <v>59.4126809730005</v>
      </c>
    </row>
    <row r="530" customFormat="false" ht="12.75" hidden="false" customHeight="false" outlineLevel="0" collapsed="false">
      <c r="J530" s="0" t="n">
        <v>528</v>
      </c>
      <c r="K530" s="91" t="n">
        <v>31115.1382133349</v>
      </c>
      <c r="L530" s="91" t="n">
        <v>0.284209431779315</v>
      </c>
      <c r="M530" s="91" t="n">
        <v>0.120178064457266</v>
      </c>
      <c r="N530" s="91" t="n">
        <v>0.0308487662379414</v>
      </c>
      <c r="P530" s="99"/>
      <c r="Q530" s="100"/>
      <c r="R530" s="101"/>
      <c r="S530" s="101"/>
      <c r="T530" s="102"/>
      <c r="W530" s="96" t="n">
        <f aca="false">K531-K530</f>
        <v>59.312214034002</v>
      </c>
    </row>
    <row r="531" customFormat="false" ht="12.75" hidden="false" customHeight="false" outlineLevel="0" collapsed="false">
      <c r="J531" s="0" t="n">
        <v>529</v>
      </c>
      <c r="K531" s="91" t="n">
        <v>31174.4504273689</v>
      </c>
      <c r="L531" s="91" t="n">
        <v>0.282201955164037</v>
      </c>
      <c r="M531" s="91" t="n">
        <v>0.124032428178579</v>
      </c>
      <c r="N531" s="91" t="n">
        <v>0.0310472412259276</v>
      </c>
      <c r="P531" s="99"/>
      <c r="Q531" s="100"/>
      <c r="R531" s="101"/>
      <c r="S531" s="101"/>
      <c r="T531" s="102"/>
      <c r="W531" s="96" t="n">
        <f aca="false">K532-K531</f>
        <v>59.4156957799969</v>
      </c>
    </row>
    <row r="532" customFormat="false" ht="12.75" hidden="false" customHeight="false" outlineLevel="0" collapsed="false">
      <c r="J532" s="0" t="n">
        <v>530</v>
      </c>
      <c r="K532" s="91" t="n">
        <v>31233.8661231489</v>
      </c>
      <c r="L532" s="91" t="n">
        <v>0.280247900523613</v>
      </c>
      <c r="M532" s="91" t="n">
        <v>0.126872437791325</v>
      </c>
      <c r="N532" s="91" t="n">
        <v>0.0314296332132523</v>
      </c>
      <c r="P532" s="99"/>
      <c r="Q532" s="100"/>
      <c r="R532" s="101"/>
      <c r="S532" s="101"/>
      <c r="T532" s="102"/>
      <c r="W532" s="96" t="n">
        <f aca="false">K533-K532</f>
        <v>59.3606467460013</v>
      </c>
    </row>
    <row r="533" customFormat="false" ht="12.75" hidden="false" customHeight="false" outlineLevel="0" collapsed="false">
      <c r="J533" s="0" t="n">
        <v>531</v>
      </c>
      <c r="K533" s="91" t="n">
        <v>31293.2267698949</v>
      </c>
      <c r="L533" s="91" t="n">
        <v>0.278403205417766</v>
      </c>
      <c r="M533" s="91" t="n">
        <v>0.12836584525095</v>
      </c>
      <c r="N533" s="91" t="n">
        <v>0.0320423831179237</v>
      </c>
      <c r="P533" s="99"/>
      <c r="Q533" s="100"/>
      <c r="R533" s="101"/>
      <c r="S533" s="101"/>
      <c r="T533" s="102"/>
      <c r="W533" s="96" t="n">
        <f aca="false">K534-K533</f>
        <v>59.3351484330997</v>
      </c>
    </row>
    <row r="534" customFormat="false" ht="12.75" hidden="false" customHeight="false" outlineLevel="0" collapsed="false">
      <c r="J534" s="0" t="n">
        <v>532</v>
      </c>
      <c r="K534" s="91" t="n">
        <v>31352.561918328</v>
      </c>
      <c r="L534" s="91" t="n">
        <v>0.276758276026514</v>
      </c>
      <c r="M534" s="91" t="n">
        <v>0.128378298091965</v>
      </c>
      <c r="N534" s="91" t="n">
        <v>0.0329204406142796</v>
      </c>
      <c r="P534" s="99"/>
      <c r="Q534" s="100"/>
      <c r="R534" s="101"/>
      <c r="S534" s="101"/>
      <c r="T534" s="102"/>
      <c r="W534" s="96" t="n">
        <f aca="false">K535-K534</f>
        <v>59.4032937219999</v>
      </c>
    </row>
    <row r="535" customFormat="false" ht="12.75" hidden="false" customHeight="false" outlineLevel="0" collapsed="false">
      <c r="J535" s="0" t="n">
        <v>533</v>
      </c>
      <c r="K535" s="91" t="n">
        <v>31411.96521205</v>
      </c>
      <c r="L535" s="91" t="n">
        <v>0.275437602914388</v>
      </c>
      <c r="M535" s="91" t="n">
        <v>0.126664072403452</v>
      </c>
      <c r="N535" s="91" t="n">
        <v>0.0340188837318134</v>
      </c>
      <c r="P535" s="99"/>
      <c r="Q535" s="100"/>
      <c r="R535" s="101"/>
      <c r="S535" s="101"/>
      <c r="T535" s="102"/>
      <c r="W535" s="96" t="n">
        <f aca="false">K536-K535</f>
        <v>59.3920056440002</v>
      </c>
    </row>
    <row r="536" customFormat="false" ht="12.75" hidden="false" customHeight="false" outlineLevel="0" collapsed="false">
      <c r="J536" s="0" t="n">
        <v>534</v>
      </c>
      <c r="K536" s="91" t="n">
        <v>31471.357217694</v>
      </c>
      <c r="L536" s="91" t="n">
        <v>0.274516770254438</v>
      </c>
      <c r="M536" s="91" t="n">
        <v>0.123078767184179</v>
      </c>
      <c r="N536" s="91" t="n">
        <v>0.0352405387183686</v>
      </c>
      <c r="P536" s="99"/>
      <c r="Q536" s="100"/>
      <c r="R536" s="101"/>
      <c r="S536" s="101"/>
      <c r="T536" s="102"/>
      <c r="W536" s="96" t="n">
        <f aca="false">K537-K536</f>
        <v>59.3296582529001</v>
      </c>
    </row>
    <row r="537" customFormat="false" ht="12.75" hidden="false" customHeight="false" outlineLevel="0" collapsed="false">
      <c r="J537" s="0" t="n">
        <v>535</v>
      </c>
      <c r="K537" s="91" t="n">
        <v>31530.6868759469</v>
      </c>
      <c r="L537" s="91" t="n">
        <v>0.273995704294463</v>
      </c>
      <c r="M537" s="91" t="n">
        <v>0.117483766814079</v>
      </c>
      <c r="N537" s="91" t="n">
        <v>0.0364816982493954</v>
      </c>
      <c r="P537" s="99"/>
      <c r="Q537" s="100"/>
      <c r="R537" s="101"/>
      <c r="S537" s="101"/>
      <c r="T537" s="102"/>
      <c r="W537" s="96" t="n">
        <f aca="false">K538-K537</f>
        <v>59.3466747540006</v>
      </c>
    </row>
    <row r="538" customFormat="false" ht="12.75" hidden="false" customHeight="false" outlineLevel="0" collapsed="false">
      <c r="J538" s="0" t="n">
        <v>536</v>
      </c>
      <c r="K538" s="91" t="n">
        <v>31590.0335507009</v>
      </c>
      <c r="L538" s="91" t="n">
        <v>0.273804890237508</v>
      </c>
      <c r="M538" s="91" t="n">
        <v>0.110078505091614</v>
      </c>
      <c r="N538" s="91" t="n">
        <v>0.0376477070804187</v>
      </c>
      <c r="P538" s="99"/>
      <c r="Q538" s="100"/>
      <c r="R538" s="101"/>
      <c r="S538" s="101"/>
      <c r="T538" s="102"/>
      <c r="W538" s="96" t="n">
        <f aca="false">K539-K538</f>
        <v>58.8653306410997</v>
      </c>
    </row>
    <row r="539" customFormat="false" ht="12.75" hidden="false" customHeight="false" outlineLevel="0" collapsed="false">
      <c r="J539" s="0" t="n">
        <v>537</v>
      </c>
      <c r="K539" s="91" t="n">
        <v>31648.898881342</v>
      </c>
      <c r="L539" s="91" t="n">
        <v>0.273862427783943</v>
      </c>
      <c r="M539" s="91" t="n">
        <v>0.101628520717192</v>
      </c>
      <c r="N539" s="91" t="n">
        <v>0.0387619564365238</v>
      </c>
      <c r="P539" s="99"/>
      <c r="Q539" s="100"/>
      <c r="R539" s="101"/>
      <c r="S539" s="101"/>
      <c r="T539" s="102"/>
      <c r="W539" s="96" t="n">
        <f aca="false">K540-K539</f>
        <v>58.7367567059009</v>
      </c>
    </row>
    <row r="540" customFormat="false" ht="12.75" hidden="false" customHeight="false" outlineLevel="0" collapsed="false">
      <c r="J540" s="0" t="n">
        <v>538</v>
      </c>
      <c r="K540" s="91" t="n">
        <v>31707.6356380479</v>
      </c>
      <c r="L540" s="91" t="n">
        <v>0.27402987771432</v>
      </c>
      <c r="M540" s="91" t="n">
        <v>0.0933851892553492</v>
      </c>
      <c r="N540" s="91" t="n">
        <v>0.0398115452001</v>
      </c>
      <c r="P540" s="99"/>
      <c r="Q540" s="100"/>
      <c r="R540" s="101"/>
      <c r="S540" s="101"/>
      <c r="T540" s="102"/>
      <c r="W540" s="96" t="n">
        <f aca="false">K541-K540</f>
        <v>58.7798078070991</v>
      </c>
    </row>
    <row r="541" customFormat="false" ht="12.75" hidden="false" customHeight="false" outlineLevel="0" collapsed="false">
      <c r="J541" s="0" t="n">
        <v>539</v>
      </c>
      <c r="K541" s="91" t="n">
        <v>31766.415445855</v>
      </c>
      <c r="L541" s="91" t="n">
        <v>0.274211812430223</v>
      </c>
      <c r="M541" s="91" t="n">
        <v>0.0861680740348932</v>
      </c>
      <c r="N541" s="91" t="n">
        <v>0.0407789579669679</v>
      </c>
      <c r="P541" s="99"/>
      <c r="Q541" s="100"/>
      <c r="R541" s="101"/>
      <c r="S541" s="101"/>
      <c r="T541" s="102"/>
      <c r="W541" s="96" t="n">
        <f aca="false">K542-K541</f>
        <v>59.3057475280002</v>
      </c>
    </row>
    <row r="542" customFormat="false" ht="12.75" hidden="false" customHeight="false" outlineLevel="0" collapsed="false">
      <c r="J542" s="0" t="n">
        <v>540</v>
      </c>
      <c r="K542" s="91" t="n">
        <v>31825.721193383</v>
      </c>
      <c r="L542" s="91" t="n">
        <v>0.274388897880648</v>
      </c>
      <c r="M542" s="91" t="n">
        <v>0.0810869571254369</v>
      </c>
      <c r="N542" s="91" t="n">
        <v>0.041570818187439</v>
      </c>
      <c r="P542" s="99"/>
      <c r="Q542" s="100"/>
      <c r="R542" s="101"/>
      <c r="S542" s="101"/>
      <c r="T542" s="102"/>
      <c r="W542" s="96" t="n">
        <f aca="false">K543-K542</f>
        <v>59.2090117099979</v>
      </c>
    </row>
    <row r="543" customFormat="false" ht="12.75" hidden="false" customHeight="false" outlineLevel="0" collapsed="false">
      <c r="J543" s="0" t="n">
        <v>541</v>
      </c>
      <c r="K543" s="91" t="n">
        <v>31884.930205093</v>
      </c>
      <c r="L543" s="91" t="n">
        <v>0.274467037520684</v>
      </c>
      <c r="M543" s="91" t="n">
        <v>0.0793102018952721</v>
      </c>
      <c r="N543" s="91" t="n">
        <v>0.0421845311682946</v>
      </c>
      <c r="P543" s="99"/>
      <c r="Q543" s="100"/>
      <c r="R543" s="101"/>
      <c r="S543" s="101"/>
      <c r="T543" s="102"/>
      <c r="W543" s="96" t="n">
        <f aca="false">K544-K543</f>
        <v>59.304552734</v>
      </c>
    </row>
    <row r="544" customFormat="false" ht="12.75" hidden="false" customHeight="false" outlineLevel="0" collapsed="false">
      <c r="J544" s="0" t="n">
        <v>542</v>
      </c>
      <c r="K544" s="91" t="n">
        <v>31944.234757827</v>
      </c>
      <c r="L544" s="91" t="n">
        <v>0.274363872722012</v>
      </c>
      <c r="M544" s="91" t="n">
        <v>0.0810790533075622</v>
      </c>
      <c r="N544" s="91" t="n">
        <v>0.0426712454806196</v>
      </c>
      <c r="P544" s="99"/>
      <c r="Q544" s="100"/>
      <c r="R544" s="101"/>
      <c r="S544" s="101"/>
      <c r="T544" s="102"/>
      <c r="W544" s="96" t="n">
        <f aca="false">K545-K544</f>
        <v>58.7154143510015</v>
      </c>
    </row>
    <row r="545" customFormat="false" ht="12.75" hidden="false" customHeight="false" outlineLevel="0" collapsed="false">
      <c r="J545" s="0" t="n">
        <v>543</v>
      </c>
      <c r="K545" s="91" t="n">
        <v>32002.950172178</v>
      </c>
      <c r="L545" s="91" t="n">
        <v>0.274091287104783</v>
      </c>
      <c r="M545" s="91" t="n">
        <v>0.0859897156705425</v>
      </c>
      <c r="N545" s="91" t="n">
        <v>0.0430783137139469</v>
      </c>
      <c r="P545" s="99"/>
      <c r="Q545" s="100"/>
      <c r="R545" s="101"/>
      <c r="S545" s="101"/>
      <c r="T545" s="102"/>
      <c r="W545" s="96" t="n">
        <f aca="false">K546-K545</f>
        <v>59.2625407099986</v>
      </c>
    </row>
    <row r="546" customFormat="false" ht="12.75" hidden="false" customHeight="false" outlineLevel="0" collapsed="false">
      <c r="J546" s="0" t="n">
        <v>544</v>
      </c>
      <c r="K546" s="91" t="n">
        <v>32062.212712888</v>
      </c>
      <c r="L546" s="91" t="n">
        <v>0.273716424564917</v>
      </c>
      <c r="M546" s="91" t="n">
        <v>0.0920477969022183</v>
      </c>
      <c r="N546" s="91" t="n">
        <v>0.0434571172452202</v>
      </c>
      <c r="P546" s="99"/>
      <c r="Q546" s="100"/>
      <c r="R546" s="101"/>
      <c r="S546" s="101"/>
      <c r="T546" s="102"/>
      <c r="W546" s="96" t="n">
        <f aca="false">K547-K546</f>
        <v>59.369433398002</v>
      </c>
    </row>
    <row r="547" customFormat="false" ht="12.75" hidden="false" customHeight="false" outlineLevel="0" collapsed="false">
      <c r="J547" s="0" t="n">
        <v>545</v>
      </c>
      <c r="K547" s="91" t="n">
        <v>32121.582146286</v>
      </c>
      <c r="L547" s="91" t="n">
        <v>0.273282083271894</v>
      </c>
      <c r="M547" s="91" t="n">
        <v>0.0977021688548487</v>
      </c>
      <c r="N547" s="91" t="n">
        <v>0.0438058287098079</v>
      </c>
      <c r="P547" s="99"/>
      <c r="Q547" s="100"/>
      <c r="R547" s="101"/>
      <c r="S547" s="101"/>
      <c r="T547" s="102"/>
      <c r="W547" s="96" t="n">
        <f aca="false">K548-K547</f>
        <v>59.3242778579006</v>
      </c>
    </row>
    <row r="548" customFormat="false" ht="12.75" hidden="false" customHeight="false" outlineLevel="0" collapsed="false">
      <c r="J548" s="0" t="n">
        <v>546</v>
      </c>
      <c r="K548" s="91" t="n">
        <v>32180.9064241439</v>
      </c>
      <c r="L548" s="91" t="n">
        <v>0.272857875943059</v>
      </c>
      <c r="M548" s="91" t="n">
        <v>0.101636343815603</v>
      </c>
      <c r="N548" s="91" t="n">
        <v>0.0441123461905459</v>
      </c>
      <c r="P548" s="99"/>
      <c r="Q548" s="100"/>
      <c r="R548" s="101"/>
      <c r="S548" s="101"/>
      <c r="T548" s="102"/>
      <c r="W548" s="96" t="n">
        <f aca="false">K549-K548</f>
        <v>59.2543415389991</v>
      </c>
    </row>
    <row r="549" customFormat="false" ht="12.75" hidden="false" customHeight="false" outlineLevel="0" collapsed="false">
      <c r="J549" s="0" t="n">
        <v>547</v>
      </c>
      <c r="K549" s="91" t="n">
        <v>32240.1607656829</v>
      </c>
      <c r="L549" s="91" t="n">
        <v>0.272490370048526</v>
      </c>
      <c r="M549" s="91" t="n">
        <v>0.103505986991649</v>
      </c>
      <c r="N549" s="91" t="n">
        <v>0.0443787086150077</v>
      </c>
      <c r="P549" s="99"/>
      <c r="Q549" s="100"/>
      <c r="R549" s="101"/>
      <c r="S549" s="101"/>
      <c r="T549" s="102"/>
      <c r="W549" s="96" t="n">
        <f aca="false">K550-K549</f>
        <v>59.3652287330006</v>
      </c>
    </row>
    <row r="550" customFormat="false" ht="12.75" hidden="false" customHeight="false" outlineLevel="0" collapsed="false">
      <c r="J550" s="0" t="n">
        <v>548</v>
      </c>
      <c r="K550" s="91" t="n">
        <v>32299.5259944159</v>
      </c>
      <c r="L550" s="91" t="n">
        <v>0.272179322083827</v>
      </c>
      <c r="M550" s="91" t="n">
        <v>0.103826270307169</v>
      </c>
      <c r="N550" s="91" t="n">
        <v>0.0445964111977684</v>
      </c>
      <c r="P550" s="99"/>
      <c r="Q550" s="100"/>
      <c r="R550" s="101"/>
      <c r="S550" s="101"/>
      <c r="T550" s="102"/>
      <c r="W550" s="96" t="n">
        <f aca="false">K551-K550</f>
        <v>59.337697212999</v>
      </c>
    </row>
    <row r="551" customFormat="false" ht="12.75" hidden="false" customHeight="false" outlineLevel="0" collapsed="false">
      <c r="J551" s="0" t="n">
        <v>549</v>
      </c>
      <c r="K551" s="91" t="n">
        <v>32358.8636916289</v>
      </c>
      <c r="L551" s="91" t="n">
        <v>0.271884567578533</v>
      </c>
      <c r="M551" s="91" t="n">
        <v>0.1027391343805</v>
      </c>
      <c r="N551" s="91" t="n">
        <v>0.044754952261885</v>
      </c>
      <c r="P551" s="99"/>
      <c r="Q551" s="100"/>
      <c r="R551" s="101"/>
      <c r="S551" s="101"/>
      <c r="T551" s="102"/>
      <c r="W551" s="96" t="n">
        <f aca="false">K552-K551</f>
        <v>58.7490806360001</v>
      </c>
    </row>
    <row r="552" customFormat="false" ht="12.75" hidden="false" customHeight="false" outlineLevel="0" collapsed="false">
      <c r="J552" s="0" t="n">
        <v>550</v>
      </c>
      <c r="K552" s="91" t="n">
        <v>32417.6127722649</v>
      </c>
      <c r="L552" s="91" t="n">
        <v>0.27157717219225</v>
      </c>
      <c r="M552" s="91" t="n">
        <v>0.100206279832584</v>
      </c>
      <c r="N552" s="91" t="n">
        <v>0.0448157783776304</v>
      </c>
      <c r="P552" s="99"/>
      <c r="Q552" s="100"/>
      <c r="R552" s="101"/>
      <c r="S552" s="101"/>
      <c r="T552" s="102"/>
      <c r="W552" s="96" t="n">
        <f aca="false">K553-K552</f>
        <v>59.3317516641</v>
      </c>
    </row>
    <row r="553" customFormat="false" ht="12.75" hidden="false" customHeight="false" outlineLevel="0" collapsed="false">
      <c r="J553" s="0" t="n">
        <v>551</v>
      </c>
      <c r="K553" s="91" t="n">
        <v>32476.944523929</v>
      </c>
      <c r="L553" s="91" t="n">
        <v>0.271188268769138</v>
      </c>
      <c r="M553" s="91" t="n">
        <v>0.0964512578984646</v>
      </c>
      <c r="N553" s="91" t="n">
        <v>0.0447059076881721</v>
      </c>
      <c r="P553" s="99"/>
      <c r="Q553" s="100"/>
      <c r="R553" s="101"/>
      <c r="S553" s="101"/>
      <c r="T553" s="102"/>
      <c r="W553" s="96" t="n">
        <f aca="false">K554-K553</f>
        <v>58.7634159529007</v>
      </c>
    </row>
    <row r="554" customFormat="false" ht="12.75" hidden="false" customHeight="false" outlineLevel="0" collapsed="false">
      <c r="J554" s="0" t="n">
        <v>552</v>
      </c>
      <c r="K554" s="91" t="n">
        <v>32535.7079398819</v>
      </c>
      <c r="L554" s="91" t="n">
        <v>0.270643559189712</v>
      </c>
      <c r="M554" s="91" t="n">
        <v>0.0917513950987804</v>
      </c>
      <c r="N554" s="91" t="n">
        <v>0.0443501304979172</v>
      </c>
      <c r="P554" s="99"/>
      <c r="Q554" s="100"/>
      <c r="R554" s="101"/>
      <c r="S554" s="101"/>
      <c r="T554" s="102"/>
      <c r="W554" s="96" t="n">
        <f aca="false">K555-K554</f>
        <v>59.2660984430004</v>
      </c>
    </row>
    <row r="555" customFormat="false" ht="12.75" hidden="false" customHeight="false" outlineLevel="0" collapsed="false">
      <c r="J555" s="0" t="n">
        <v>553</v>
      </c>
      <c r="K555" s="91" t="n">
        <v>32594.9740383249</v>
      </c>
      <c r="L555" s="91" t="n">
        <v>0.269948876529609</v>
      </c>
      <c r="M555" s="91" t="n">
        <v>0.0862341018079936</v>
      </c>
      <c r="N555" s="91" t="n">
        <v>0.0437393044041364</v>
      </c>
      <c r="P555" s="99"/>
      <c r="Q555" s="100"/>
      <c r="R555" s="101"/>
      <c r="S555" s="101"/>
      <c r="T555" s="102"/>
      <c r="W555" s="96" t="n">
        <f aca="false">K556-K555</f>
        <v>59.3693403090001</v>
      </c>
    </row>
    <row r="556" customFormat="false" ht="12.75" hidden="false" customHeight="false" outlineLevel="0" collapsed="false">
      <c r="J556" s="0" t="n">
        <v>554</v>
      </c>
      <c r="K556" s="91" t="n">
        <v>32654.3433786339</v>
      </c>
      <c r="L556" s="91" t="n">
        <v>0.2690882497712</v>
      </c>
      <c r="M556" s="91" t="n">
        <v>0.0803896194925743</v>
      </c>
      <c r="N556" s="91" t="n">
        <v>0.0428944736693808</v>
      </c>
      <c r="P556" s="99"/>
      <c r="Q556" s="100"/>
      <c r="R556" s="101"/>
      <c r="S556" s="101"/>
      <c r="T556" s="102"/>
      <c r="W556" s="96" t="n">
        <f aca="false">K557-K556</f>
        <v>59.3124812550996</v>
      </c>
    </row>
    <row r="557" customFormat="false" ht="12.75" hidden="false" customHeight="false" outlineLevel="0" collapsed="false">
      <c r="J557" s="0" t="n">
        <v>555</v>
      </c>
      <c r="K557" s="91" t="n">
        <v>32713.655859889</v>
      </c>
      <c r="L557" s="91" t="n">
        <v>0.268088488424413</v>
      </c>
      <c r="M557" s="91" t="n">
        <v>0.0740929719563277</v>
      </c>
      <c r="N557" s="91" t="n">
        <v>0.0418770770615647</v>
      </c>
      <c r="P557" s="99"/>
      <c r="Q557" s="100"/>
      <c r="R557" s="101"/>
      <c r="S557" s="101"/>
      <c r="T557" s="102"/>
      <c r="W557" s="96" t="n">
        <f aca="false">K558-K557</f>
        <v>59.3320856410028</v>
      </c>
    </row>
    <row r="558" customFormat="false" ht="12.75" hidden="false" customHeight="false" outlineLevel="0" collapsed="false">
      <c r="J558" s="0" t="n">
        <v>556</v>
      </c>
      <c r="K558" s="91" t="n">
        <v>32772.98794553</v>
      </c>
      <c r="L558" s="91" t="n">
        <v>0.267038136413391</v>
      </c>
      <c r="M558" s="91" t="n">
        <v>0.0685399997209306</v>
      </c>
      <c r="N558" s="91" t="n">
        <v>0.0408260659252702</v>
      </c>
      <c r="P558" s="99"/>
      <c r="Q558" s="100"/>
      <c r="R558" s="101"/>
      <c r="S558" s="101"/>
      <c r="T558" s="102"/>
      <c r="W558" s="96" t="n">
        <f aca="false">K559-K558</f>
        <v>59.4399818589955</v>
      </c>
    </row>
    <row r="559" customFormat="false" ht="12.75" hidden="false" customHeight="false" outlineLevel="0" collapsed="false">
      <c r="J559" s="0" t="n">
        <v>557</v>
      </c>
      <c r="K559" s="91" t="n">
        <v>32832.427927389</v>
      </c>
      <c r="L559" s="91" t="n">
        <v>0.266067102484697</v>
      </c>
      <c r="M559" s="91" t="n">
        <v>0.0646290956265905</v>
      </c>
      <c r="N559" s="91" t="n">
        <v>0.0398982861716799</v>
      </c>
      <c r="P559" s="99"/>
      <c r="Q559" s="100"/>
      <c r="R559" s="101"/>
      <c r="S559" s="101"/>
      <c r="T559" s="102"/>
      <c r="W559" s="96" t="n">
        <f aca="false">K560-K559</f>
        <v>58.8901575889977</v>
      </c>
    </row>
    <row r="560" customFormat="false" ht="12.75" hidden="false" customHeight="false" outlineLevel="0" collapsed="false">
      <c r="J560" s="0" t="n">
        <v>558</v>
      </c>
      <c r="K560" s="91" t="n">
        <v>32891.318084978</v>
      </c>
      <c r="L560" s="91" t="n">
        <v>0.265203181647713</v>
      </c>
      <c r="M560" s="91" t="n">
        <v>0.0626901909379273</v>
      </c>
      <c r="N560" s="91" t="n">
        <v>0.0392626296685549</v>
      </c>
      <c r="P560" s="99"/>
      <c r="Q560" s="100"/>
      <c r="R560" s="101"/>
      <c r="S560" s="101"/>
      <c r="T560" s="102"/>
      <c r="W560" s="96" t="n">
        <f aca="false">K561-K560</f>
        <v>59.2532483950054</v>
      </c>
    </row>
    <row r="561" customFormat="false" ht="12.75" hidden="false" customHeight="false" outlineLevel="0" collapsed="false">
      <c r="J561" s="0" t="n">
        <v>559</v>
      </c>
      <c r="K561" s="91" t="n">
        <v>32950.571333373</v>
      </c>
      <c r="L561" s="91" t="n">
        <v>0.264477351355664</v>
      </c>
      <c r="M561" s="91" t="n">
        <v>0.0632696078861403</v>
      </c>
      <c r="N561" s="91" t="n">
        <v>0.0391273911647294</v>
      </c>
      <c r="P561" s="99"/>
      <c r="Q561" s="100"/>
      <c r="R561" s="101"/>
      <c r="S561" s="101"/>
      <c r="T561" s="102"/>
      <c r="W561" s="96" t="n">
        <f aca="false">K562-K561</f>
        <v>59.4092013080008</v>
      </c>
    </row>
    <row r="562" customFormat="false" ht="12.75" hidden="false" customHeight="false" outlineLevel="0" collapsed="false">
      <c r="J562" s="0" t="n">
        <v>560</v>
      </c>
      <c r="K562" s="91" t="n">
        <v>33009.980534681</v>
      </c>
      <c r="L562" s="91" t="n">
        <v>0.263967269135188</v>
      </c>
      <c r="M562" s="91" t="n">
        <v>0.0662272090995802</v>
      </c>
      <c r="N562" s="91" t="n">
        <v>0.0396376972768153</v>
      </c>
      <c r="P562" s="99"/>
      <c r="Q562" s="100"/>
      <c r="R562" s="101"/>
      <c r="S562" s="101"/>
      <c r="T562" s="102"/>
      <c r="W562" s="96" t="n">
        <f aca="false">K563-K562</f>
        <v>59.4044136109951</v>
      </c>
    </row>
    <row r="563" customFormat="false" ht="12.75" hidden="false" customHeight="false" outlineLevel="0" collapsed="false">
      <c r="J563" s="0" t="n">
        <v>561</v>
      </c>
      <c r="K563" s="91" t="n">
        <v>33069.384948292</v>
      </c>
      <c r="L563" s="91" t="n">
        <v>0.263763797777308</v>
      </c>
      <c r="M563" s="91" t="n">
        <v>0.0704004964392747</v>
      </c>
      <c r="N563" s="91" t="n">
        <v>0.0407337666362213</v>
      </c>
      <c r="P563" s="99"/>
      <c r="Q563" s="100"/>
      <c r="R563" s="101"/>
      <c r="S563" s="101"/>
      <c r="T563" s="102"/>
      <c r="W563" s="96" t="n">
        <f aca="false">K564-K563</f>
        <v>59.3189656079994</v>
      </c>
    </row>
    <row r="564" customFormat="false" ht="12.75" hidden="false" customHeight="false" outlineLevel="0" collapsed="false">
      <c r="J564" s="0" t="n">
        <v>562</v>
      </c>
      <c r="K564" s="91" t="n">
        <v>33128.7039139</v>
      </c>
      <c r="L564" s="91" t="n">
        <v>0.263818221925513</v>
      </c>
      <c r="M564" s="91" t="n">
        <v>0.0739399353693087</v>
      </c>
      <c r="N564" s="91" t="n">
        <v>0.0421113337466264</v>
      </c>
      <c r="P564" s="99"/>
      <c r="Q564" s="100"/>
      <c r="R564" s="101"/>
      <c r="S564" s="101"/>
      <c r="T564" s="102"/>
      <c r="W564" s="96" t="n">
        <f aca="false">K565-K564</f>
        <v>59.4679725890019</v>
      </c>
    </row>
    <row r="565" customFormat="false" ht="12.75" hidden="false" customHeight="false" outlineLevel="0" collapsed="false">
      <c r="J565" s="0" t="n">
        <v>563</v>
      </c>
      <c r="K565" s="91" t="n">
        <v>33188.171886489</v>
      </c>
      <c r="L565" s="91" t="n">
        <v>0.263958537216027</v>
      </c>
      <c r="M565" s="91" t="n">
        <v>0.077297852701383</v>
      </c>
      <c r="N565" s="91" t="n">
        <v>0.0436057557814556</v>
      </c>
      <c r="P565" s="99"/>
      <c r="Q565" s="100"/>
      <c r="R565" s="101"/>
      <c r="S565" s="101"/>
      <c r="T565" s="102"/>
      <c r="W565" s="96" t="n">
        <f aca="false">K566-K565</f>
        <v>59.4026334540031</v>
      </c>
    </row>
    <row r="566" customFormat="false" ht="12.75" hidden="false" customHeight="false" outlineLevel="0" collapsed="false">
      <c r="J566" s="0" t="n">
        <v>564</v>
      </c>
      <c r="K566" s="91" t="n">
        <v>33247.574519943</v>
      </c>
      <c r="L566" s="91" t="n">
        <v>0.264088199743613</v>
      </c>
      <c r="M566" s="91" t="n">
        <v>0.079206735046527</v>
      </c>
      <c r="N566" s="91" t="n">
        <v>0.0448201430750462</v>
      </c>
      <c r="P566" s="99"/>
      <c r="Q566" s="100"/>
      <c r="R566" s="101"/>
      <c r="S566" s="101"/>
      <c r="T566" s="102"/>
      <c r="W566" s="96" t="n">
        <f aca="false">K567-K566</f>
        <v>59.2139081419955</v>
      </c>
    </row>
    <row r="567" customFormat="false" ht="12.75" hidden="false" customHeight="false" outlineLevel="0" collapsed="false">
      <c r="J567" s="0" t="n">
        <v>565</v>
      </c>
      <c r="K567" s="91" t="n">
        <v>33306.788428085</v>
      </c>
      <c r="L567" s="91" t="n">
        <v>0.264233068472501</v>
      </c>
      <c r="M567" s="91" t="n">
        <v>0.0792548112838262</v>
      </c>
      <c r="N567" s="91" t="n">
        <v>0.0456789579542609</v>
      </c>
      <c r="P567" s="99"/>
      <c r="Q567" s="100"/>
      <c r="R567" s="101"/>
      <c r="S567" s="101"/>
      <c r="T567" s="102"/>
      <c r="W567" s="96" t="n">
        <f aca="false">K568-K567</f>
        <v>59.4024090080056</v>
      </c>
    </row>
    <row r="568" customFormat="false" ht="12.75" hidden="false" customHeight="false" outlineLevel="0" collapsed="false">
      <c r="J568" s="0" t="n">
        <v>566</v>
      </c>
      <c r="K568" s="91" t="n">
        <v>33366.190837093</v>
      </c>
      <c r="L568" s="91" t="n">
        <v>0.264434973745853</v>
      </c>
      <c r="M568" s="91" t="n">
        <v>0.0778807262936202</v>
      </c>
      <c r="N568" s="91" t="n">
        <v>0.0462954240776484</v>
      </c>
      <c r="P568" s="99"/>
      <c r="Q568" s="100"/>
      <c r="R568" s="101"/>
      <c r="S568" s="101"/>
      <c r="T568" s="102"/>
      <c r="W568" s="96" t="n">
        <f aca="false">K569-K568</f>
        <v>59.4066640329984</v>
      </c>
    </row>
    <row r="569" customFormat="false" ht="12.75" hidden="false" customHeight="false" outlineLevel="0" collapsed="false">
      <c r="J569" s="0" t="n">
        <v>567</v>
      </c>
      <c r="K569" s="91" t="n">
        <v>33425.597501126</v>
      </c>
      <c r="L569" s="91" t="n">
        <v>0.264685822022836</v>
      </c>
      <c r="M569" s="91" t="n">
        <v>0.0754819279566537</v>
      </c>
      <c r="N569" s="91" t="n">
        <v>0.0467799017633111</v>
      </c>
      <c r="P569" s="99"/>
      <c r="Q569" s="100"/>
      <c r="R569" s="101"/>
      <c r="S569" s="101"/>
      <c r="T569" s="102"/>
      <c r="W569" s="96" t="n">
        <f aca="false">K570-K569</f>
        <v>58.8247557759969</v>
      </c>
    </row>
    <row r="570" customFormat="false" ht="12.75" hidden="false" customHeight="false" outlineLevel="0" collapsed="false">
      <c r="J570" s="0" t="n">
        <v>568</v>
      </c>
      <c r="K570" s="91" t="n">
        <v>33484.422256902</v>
      </c>
      <c r="L570" s="91" t="n">
        <v>0.265063035210664</v>
      </c>
      <c r="M570" s="91" t="n">
        <v>0.0719054132254315</v>
      </c>
      <c r="N570" s="91" t="n">
        <v>0.0471035014724621</v>
      </c>
      <c r="P570" s="99"/>
      <c r="Q570" s="100"/>
      <c r="R570" s="101"/>
      <c r="S570" s="101"/>
      <c r="T570" s="102"/>
      <c r="W570" s="96" t="n">
        <f aca="false">K571-K570</f>
        <v>58.7705989700044</v>
      </c>
    </row>
    <row r="571" customFormat="false" ht="12.75" hidden="false" customHeight="false" outlineLevel="0" collapsed="false">
      <c r="J571" s="0" t="n">
        <v>569</v>
      </c>
      <c r="K571" s="91" t="n">
        <v>33543.192855872</v>
      </c>
      <c r="L571" s="91" t="n">
        <v>0.26554534646913</v>
      </c>
      <c r="M571" s="91" t="n">
        <v>0.066967199155456</v>
      </c>
      <c r="N571" s="91" t="n">
        <v>0.0471954088115055</v>
      </c>
      <c r="P571" s="99"/>
      <c r="Q571" s="100"/>
      <c r="R571" s="101"/>
      <c r="S571" s="101"/>
      <c r="T571" s="102"/>
      <c r="W571" s="96" t="n">
        <f aca="false">K572-K571</f>
        <v>58.8529549049999</v>
      </c>
    </row>
    <row r="572" customFormat="false" ht="12.75" hidden="false" customHeight="false" outlineLevel="0" collapsed="false">
      <c r="J572" s="0" t="n">
        <v>570</v>
      </c>
      <c r="K572" s="91" t="n">
        <v>33602.045810777</v>
      </c>
      <c r="L572" s="91" t="n">
        <v>0.266099562964358</v>
      </c>
      <c r="M572" s="91" t="n">
        <v>0.0609481632510386</v>
      </c>
      <c r="N572" s="91" t="n">
        <v>0.0470637316542309</v>
      </c>
      <c r="P572" s="99"/>
      <c r="Q572" s="100"/>
      <c r="R572" s="101"/>
      <c r="S572" s="101"/>
      <c r="T572" s="102"/>
      <c r="W572" s="96" t="n">
        <f aca="false">K573-K572</f>
        <v>58.7707494209972</v>
      </c>
    </row>
    <row r="573" customFormat="false" ht="12.75" hidden="false" customHeight="false" outlineLevel="0" collapsed="false">
      <c r="J573" s="0" t="n">
        <v>571</v>
      </c>
      <c r="K573" s="91" t="n">
        <v>33660.816560198</v>
      </c>
      <c r="L573" s="91" t="n">
        <v>0.266639888129533</v>
      </c>
      <c r="M573" s="91" t="n">
        <v>0.0546029570961109</v>
      </c>
      <c r="N573" s="91" t="n">
        <v>0.0467577890234094</v>
      </c>
      <c r="P573" s="99"/>
      <c r="Q573" s="100"/>
      <c r="R573" s="101"/>
      <c r="S573" s="101"/>
      <c r="T573" s="102"/>
      <c r="W573" s="96" t="n">
        <f aca="false">K574-K573</f>
        <v>58.7572691508976</v>
      </c>
    </row>
    <row r="574" customFormat="false" ht="12.75" hidden="false" customHeight="false" outlineLevel="0" collapsed="false">
      <c r="J574" s="0" t="n">
        <v>572</v>
      </c>
      <c r="K574" s="91" t="n">
        <v>33719.5738293489</v>
      </c>
      <c r="L574" s="91" t="n">
        <v>0.267071149795447</v>
      </c>
      <c r="M574" s="91" t="n">
        <v>0.0489965891957465</v>
      </c>
      <c r="N574" s="91" t="n">
        <v>0.0463180117849063</v>
      </c>
      <c r="P574" s="99"/>
      <c r="Q574" s="100"/>
      <c r="R574" s="101"/>
      <c r="S574" s="101"/>
      <c r="T574" s="102"/>
      <c r="W574" s="96" t="n">
        <f aca="false">K575-K574</f>
        <v>58.8000351061055</v>
      </c>
    </row>
    <row r="575" customFormat="false" ht="12.75" hidden="false" customHeight="false" outlineLevel="0" collapsed="false">
      <c r="J575" s="0" t="n">
        <v>573</v>
      </c>
      <c r="K575" s="91" t="n">
        <v>33778.373864455</v>
      </c>
      <c r="L575" s="91" t="n">
        <v>0.26740047864813</v>
      </c>
      <c r="M575" s="91" t="n">
        <v>0.0447191562269156</v>
      </c>
      <c r="N575" s="91" t="n">
        <v>0.045790599048763</v>
      </c>
      <c r="P575" s="99"/>
      <c r="Q575" s="100"/>
      <c r="R575" s="101"/>
      <c r="S575" s="101"/>
      <c r="T575" s="102"/>
      <c r="W575" s="96" t="n">
        <f aca="false">K576-K575</f>
        <v>58.7227380699987</v>
      </c>
    </row>
    <row r="576" customFormat="false" ht="12.75" hidden="false" customHeight="false" outlineLevel="0" collapsed="false">
      <c r="J576" s="0" t="n">
        <v>574</v>
      </c>
      <c r="K576" s="91" t="n">
        <v>33837.096602525</v>
      </c>
      <c r="L576" s="91" t="n">
        <v>0.267625183318298</v>
      </c>
      <c r="M576" s="91" t="n">
        <v>0.0428230367031371</v>
      </c>
      <c r="N576" s="91" t="n">
        <v>0.0453223354574016</v>
      </c>
      <c r="P576" s="99"/>
      <c r="Q576" s="100"/>
      <c r="R576" s="101"/>
      <c r="S576" s="101"/>
      <c r="T576" s="102"/>
      <c r="W576" s="96" t="n">
        <f aca="false">K577-K576</f>
        <v>59.306724985996</v>
      </c>
    </row>
    <row r="577" customFormat="false" ht="12.75" hidden="false" customHeight="false" outlineLevel="0" collapsed="false">
      <c r="J577" s="0" t="n">
        <v>575</v>
      </c>
      <c r="K577" s="91" t="n">
        <v>33896.403327511</v>
      </c>
      <c r="L577" s="91" t="n">
        <v>0.2678137602919</v>
      </c>
      <c r="M577" s="91" t="n">
        <v>0.0429821803458137</v>
      </c>
      <c r="N577" s="91" t="n">
        <v>0.0449425554562839</v>
      </c>
      <c r="P577" s="99"/>
      <c r="Q577" s="100"/>
      <c r="R577" s="101"/>
      <c r="S577" s="101"/>
      <c r="T577" s="102"/>
      <c r="W577" s="96" t="n">
        <f aca="false">K578-K577</f>
        <v>58.8033235320036</v>
      </c>
    </row>
    <row r="578" customFormat="false" ht="12.75" hidden="false" customHeight="false" outlineLevel="0" collapsed="false">
      <c r="J578" s="0" t="n">
        <v>576</v>
      </c>
      <c r="K578" s="91" t="n">
        <v>33955.206651043</v>
      </c>
      <c r="L578" s="91" t="n">
        <v>0.267983042340985</v>
      </c>
      <c r="M578" s="91" t="n">
        <v>0.0452974223918916</v>
      </c>
      <c r="N578" s="91" t="n">
        <v>0.0445712272393819</v>
      </c>
      <c r="P578" s="99"/>
      <c r="Q578" s="100"/>
      <c r="R578" s="101"/>
      <c r="S578" s="101"/>
      <c r="T578" s="102"/>
      <c r="W578" s="96" t="n">
        <f aca="false">K579-K578</f>
        <v>58.7287922440009</v>
      </c>
    </row>
    <row r="579" customFormat="false" ht="12.75" hidden="false" customHeight="false" outlineLevel="0" collapsed="false">
      <c r="J579" s="0" t="n">
        <v>577</v>
      </c>
      <c r="K579" s="91" t="n">
        <v>34013.935443287</v>
      </c>
      <c r="L579" s="91" t="n">
        <v>0.268137346850476</v>
      </c>
      <c r="M579" s="91" t="n">
        <v>0.0494871478041138</v>
      </c>
      <c r="N579" s="91" t="n">
        <v>0.0440544728708052</v>
      </c>
      <c r="P579" s="99"/>
      <c r="Q579" s="100"/>
      <c r="R579" s="101"/>
      <c r="S579" s="101"/>
      <c r="T579" s="102"/>
      <c r="W579" s="96" t="n">
        <f aca="false">K580-K579</f>
        <v>58.7819863229961</v>
      </c>
    </row>
    <row r="580" customFormat="false" ht="12.75" hidden="false" customHeight="false" outlineLevel="0" collapsed="false">
      <c r="J580" s="0" t="n">
        <v>578</v>
      </c>
      <c r="K580" s="91" t="n">
        <v>34072.71742961</v>
      </c>
      <c r="L580" s="91" t="n">
        <v>0.268246256787955</v>
      </c>
      <c r="M580" s="91" t="n">
        <v>0.0545178614022791</v>
      </c>
      <c r="N580" s="91" t="n">
        <v>0.0433410768776213</v>
      </c>
      <c r="P580" s="99"/>
      <c r="Q580" s="100"/>
      <c r="R580" s="101"/>
      <c r="S580" s="101"/>
      <c r="T580" s="102"/>
      <c r="W580" s="96" t="n">
        <f aca="false">K581-K580</f>
        <v>58.7399143850053</v>
      </c>
    </row>
    <row r="581" customFormat="false" ht="12.75" hidden="false" customHeight="false" outlineLevel="0" collapsed="false">
      <c r="J581" s="0" t="n">
        <v>579</v>
      </c>
      <c r="K581" s="91" t="n">
        <v>34131.457343995</v>
      </c>
      <c r="L581" s="91" t="n">
        <v>0.268311122089546</v>
      </c>
      <c r="M581" s="91" t="n">
        <v>0.0602219665847991</v>
      </c>
      <c r="N581" s="91" t="n">
        <v>0.0425086060969046</v>
      </c>
      <c r="P581" s="99"/>
      <c r="Q581" s="100"/>
      <c r="R581" s="101"/>
      <c r="S581" s="101"/>
      <c r="T581" s="102"/>
      <c r="W581" s="96" t="n">
        <f aca="false">K582-K581</f>
        <v>58.7251497879988</v>
      </c>
    </row>
    <row r="582" customFormat="false" ht="12.75" hidden="false" customHeight="false" outlineLevel="0" collapsed="false">
      <c r="J582" s="0" t="n">
        <v>580</v>
      </c>
      <c r="K582" s="91" t="n">
        <v>34190.182493783</v>
      </c>
      <c r="L582" s="91" t="n">
        <v>0.268310647402799</v>
      </c>
      <c r="M582" s="91" t="n">
        <v>0.0661665654522487</v>
      </c>
      <c r="N582" s="91" t="n">
        <v>0.0416878581131259</v>
      </c>
      <c r="P582" s="99"/>
      <c r="Q582" s="100"/>
      <c r="R582" s="101"/>
      <c r="S582" s="101"/>
      <c r="T582" s="102"/>
      <c r="W582" s="96" t="n">
        <f aca="false">K583-K582</f>
        <v>58.8176772779989</v>
      </c>
    </row>
    <row r="583" customFormat="false" ht="12.75" hidden="false" customHeight="false" outlineLevel="0" collapsed="false">
      <c r="J583" s="0" t="n">
        <v>581</v>
      </c>
      <c r="K583" s="91" t="n">
        <v>34249.000171061</v>
      </c>
      <c r="L583" s="91" t="n">
        <v>0.268248700446487</v>
      </c>
      <c r="M583" s="91" t="n">
        <v>0.0715720182020804</v>
      </c>
      <c r="N583" s="91" t="n">
        <v>0.0410018146870393</v>
      </c>
      <c r="P583" s="99"/>
      <c r="Q583" s="100"/>
      <c r="R583" s="101"/>
      <c r="S583" s="101"/>
      <c r="T583" s="102"/>
      <c r="W583" s="96" t="n">
        <f aca="false">K584-K583</f>
        <v>58.7692221760008</v>
      </c>
    </row>
    <row r="584" customFormat="false" ht="12.75" hidden="false" customHeight="false" outlineLevel="0" collapsed="false">
      <c r="J584" s="0" t="n">
        <v>582</v>
      </c>
      <c r="K584" s="91" t="n">
        <v>34307.769393237</v>
      </c>
      <c r="L584" s="91" t="n">
        <v>0.268168088446949</v>
      </c>
      <c r="M584" s="91" t="n">
        <v>0.0757678515992892</v>
      </c>
      <c r="N584" s="91" t="n">
        <v>0.0405210127100024</v>
      </c>
      <c r="P584" s="99"/>
      <c r="Q584" s="100"/>
      <c r="R584" s="101"/>
      <c r="S584" s="101"/>
      <c r="T584" s="102"/>
      <c r="W584" s="96" t="n">
        <f aca="false">K585-K584</f>
        <v>58.6400444419996</v>
      </c>
    </row>
    <row r="585" customFormat="false" ht="12.75" hidden="false" customHeight="false" outlineLevel="0" collapsed="false">
      <c r="J585" s="0" t="n">
        <v>583</v>
      </c>
      <c r="K585" s="91" t="n">
        <v>34366.409437679</v>
      </c>
      <c r="L585" s="91" t="n">
        <v>0.268156849866951</v>
      </c>
      <c r="M585" s="91" t="n">
        <v>0.0782044941445476</v>
      </c>
      <c r="N585" s="91" t="n">
        <v>0.0403312613585129</v>
      </c>
      <c r="P585" s="99"/>
      <c r="Q585" s="100"/>
      <c r="R585" s="101"/>
      <c r="S585" s="101"/>
      <c r="T585" s="102"/>
      <c r="W585" s="96" t="n">
        <f aca="false">K586-K585</f>
        <v>58.8415105730019</v>
      </c>
    </row>
    <row r="586" customFormat="false" ht="12.75" hidden="false" customHeight="false" outlineLevel="0" collapsed="false">
      <c r="J586" s="0" t="n">
        <v>584</v>
      </c>
      <c r="K586" s="91" t="n">
        <v>34425.250948252</v>
      </c>
      <c r="L586" s="91" t="n">
        <v>0.268288357702482</v>
      </c>
      <c r="M586" s="91" t="n">
        <v>0.0789445560082411</v>
      </c>
      <c r="N586" s="91" t="n">
        <v>0.0405255383676724</v>
      </c>
      <c r="P586" s="99"/>
      <c r="Q586" s="100"/>
      <c r="R586" s="101"/>
      <c r="S586" s="101"/>
      <c r="T586" s="102"/>
      <c r="W586" s="96" t="n">
        <f aca="false">K587-K586</f>
        <v>58.7672053639981</v>
      </c>
    </row>
    <row r="587" customFormat="false" ht="12.75" hidden="false" customHeight="false" outlineLevel="0" collapsed="false">
      <c r="J587" s="0" t="n">
        <v>585</v>
      </c>
      <c r="K587" s="91" t="n">
        <v>34484.018153616</v>
      </c>
      <c r="L587" s="91" t="n">
        <v>0.268598250048342</v>
      </c>
      <c r="M587" s="91" t="n">
        <v>0.0787367396606919</v>
      </c>
      <c r="N587" s="91" t="n">
        <v>0.0411714159709911</v>
      </c>
      <c r="P587" s="99"/>
      <c r="Q587" s="100"/>
      <c r="R587" s="101"/>
      <c r="S587" s="101"/>
      <c r="T587" s="102"/>
      <c r="W587" s="96" t="n">
        <f aca="false">K588-K587</f>
        <v>58.703652088996</v>
      </c>
    </row>
    <row r="588" customFormat="false" ht="12.75" hidden="false" customHeight="false" outlineLevel="0" collapsed="false">
      <c r="J588" s="0" t="n">
        <v>586</v>
      </c>
      <c r="K588" s="91" t="n">
        <v>34542.721805705</v>
      </c>
      <c r="L588" s="91" t="n">
        <v>0.268935673577684</v>
      </c>
      <c r="M588" s="91" t="n">
        <v>0.0783057488751683</v>
      </c>
      <c r="N588" s="91" t="n">
        <v>0.0422794298895343</v>
      </c>
      <c r="P588" s="99"/>
      <c r="Q588" s="100"/>
      <c r="R588" s="101"/>
      <c r="S588" s="101"/>
      <c r="T588" s="102"/>
      <c r="W588" s="96" t="n">
        <f aca="false">K589-K588</f>
        <v>58.8257869529989</v>
      </c>
    </row>
    <row r="589" customFormat="false" ht="12.75" hidden="false" customHeight="false" outlineLevel="0" collapsed="false">
      <c r="J589" s="0" t="n">
        <v>587</v>
      </c>
      <c r="K589" s="91" t="n">
        <v>34601.547592658</v>
      </c>
      <c r="L589" s="91" t="n">
        <v>0.269147243728015</v>
      </c>
      <c r="M589" s="91" t="n">
        <v>0.0780716755926195</v>
      </c>
      <c r="N589" s="91" t="n">
        <v>0.0437789386841216</v>
      </c>
      <c r="P589" s="99"/>
      <c r="Q589" s="100"/>
      <c r="R589" s="101"/>
      <c r="S589" s="101"/>
      <c r="T589" s="102"/>
      <c r="W589" s="96" t="n">
        <f aca="false">K590-K589</f>
        <v>58.784892184005</v>
      </c>
    </row>
    <row r="590" customFormat="false" ht="12.75" hidden="false" customHeight="false" outlineLevel="0" collapsed="false">
      <c r="J590" s="0" t="n">
        <v>588</v>
      </c>
      <c r="K590" s="91" t="n">
        <v>34660.332484842</v>
      </c>
      <c r="L590" s="91" t="n">
        <v>0.269143492785001</v>
      </c>
      <c r="M590" s="91" t="n">
        <v>0.0781583482174014</v>
      </c>
      <c r="N590" s="91" t="n">
        <v>0.0455363267289746</v>
      </c>
      <c r="P590" s="99"/>
      <c r="Q590" s="100"/>
      <c r="R590" s="101"/>
      <c r="S590" s="101"/>
      <c r="T590" s="102"/>
      <c r="W590" s="96" t="n">
        <f aca="false">K591-K590</f>
        <v>58.7412441999986</v>
      </c>
    </row>
    <row r="591" customFormat="false" ht="12.75" hidden="false" customHeight="false" outlineLevel="0" collapsed="false">
      <c r="J591" s="0" t="n">
        <v>589</v>
      </c>
      <c r="K591" s="91" t="n">
        <v>34719.073729042</v>
      </c>
      <c r="L591" s="91" t="n">
        <v>0.268913109306477</v>
      </c>
      <c r="M591" s="91" t="n">
        <v>0.0789236790818742</v>
      </c>
      <c r="N591" s="91" t="n">
        <v>0.0473197877855589</v>
      </c>
      <c r="P591" s="99"/>
      <c r="Q591" s="100"/>
      <c r="R591" s="101"/>
      <c r="S591" s="101"/>
      <c r="T591" s="102"/>
      <c r="W591" s="96" t="n">
        <f aca="false">K592-K591</f>
        <v>59.4121431919994</v>
      </c>
    </row>
    <row r="592" customFormat="false" ht="12.75" hidden="false" customHeight="false" outlineLevel="0" collapsed="false">
      <c r="J592" s="0" t="n">
        <v>590</v>
      </c>
      <c r="K592" s="91" t="n">
        <v>34778.485872234</v>
      </c>
      <c r="L592" s="91" t="n">
        <v>0.268486003394319</v>
      </c>
      <c r="M592" s="91" t="n">
        <v>0.0805858336178973</v>
      </c>
      <c r="N592" s="91" t="n">
        <v>0.0488372198417279</v>
      </c>
      <c r="P592" s="99"/>
      <c r="Q592" s="100"/>
      <c r="R592" s="101"/>
      <c r="S592" s="101"/>
      <c r="T592" s="102"/>
      <c r="W592" s="96" t="n">
        <f aca="false">K593-K592</f>
        <v>58.841263690003</v>
      </c>
    </row>
    <row r="593" customFormat="false" ht="12.75" hidden="false" customHeight="false" outlineLevel="0" collapsed="false">
      <c r="J593" s="0" t="n">
        <v>591</v>
      </c>
      <c r="K593" s="91" t="n">
        <v>34837.327135924</v>
      </c>
      <c r="L593" s="91" t="n">
        <v>0.267964000404511</v>
      </c>
      <c r="M593" s="91" t="n">
        <v>0.0830845718251114</v>
      </c>
      <c r="N593" s="91" t="n">
        <v>0.0498633255142449</v>
      </c>
      <c r="P593" s="99"/>
      <c r="Q593" s="100"/>
      <c r="R593" s="101"/>
      <c r="S593" s="101"/>
      <c r="T593" s="102"/>
      <c r="W593" s="96" t="n">
        <f aca="false">K594-K593</f>
        <v>59.3932846699972</v>
      </c>
    </row>
    <row r="594" customFormat="false" ht="12.75" hidden="false" customHeight="false" outlineLevel="0" collapsed="false">
      <c r="J594" s="0" t="n">
        <v>592</v>
      </c>
      <c r="K594" s="91" t="n">
        <v>34896.720420594</v>
      </c>
      <c r="L594" s="91" t="n">
        <v>0.267404891914205</v>
      </c>
      <c r="M594" s="91" t="n">
        <v>0.0866223976831908</v>
      </c>
      <c r="N594" s="91" t="n">
        <v>0.0502993472953607</v>
      </c>
      <c r="P594" s="99"/>
      <c r="Q594" s="100"/>
      <c r="R594" s="101"/>
      <c r="S594" s="101"/>
      <c r="T594" s="102"/>
      <c r="W594" s="96" t="n">
        <f aca="false">K595-K594</f>
        <v>58.8814837940008</v>
      </c>
    </row>
    <row r="595" customFormat="false" ht="12.75" hidden="false" customHeight="false" outlineLevel="0" collapsed="false">
      <c r="J595" s="0" t="n">
        <v>593</v>
      </c>
      <c r="K595" s="91" t="n">
        <v>34955.601904388</v>
      </c>
      <c r="L595" s="91" t="n">
        <v>0.266885105387265</v>
      </c>
      <c r="M595" s="91" t="n">
        <v>0.0914269861439379</v>
      </c>
      <c r="N595" s="91" t="n">
        <v>0.0501453688498573</v>
      </c>
      <c r="P595" s="99"/>
      <c r="Q595" s="100"/>
      <c r="R595" s="101"/>
      <c r="S595" s="101"/>
      <c r="T595" s="102"/>
      <c r="W595" s="96" t="n">
        <f aca="false">K596-K595</f>
        <v>59.4039775150013</v>
      </c>
    </row>
    <row r="596" customFormat="false" ht="12.75" hidden="false" customHeight="false" outlineLevel="0" collapsed="false">
      <c r="J596" s="0" t="n">
        <v>594</v>
      </c>
      <c r="K596" s="91" t="n">
        <v>35015.005881903</v>
      </c>
      <c r="L596" s="91" t="n">
        <v>0.26649140402881</v>
      </c>
      <c r="M596" s="91" t="n">
        <v>0.097078408859942</v>
      </c>
      <c r="N596" s="91" t="n">
        <v>0.0495537928125689</v>
      </c>
      <c r="P596" s="99"/>
      <c r="Q596" s="100"/>
      <c r="R596" s="101"/>
      <c r="S596" s="101"/>
      <c r="T596" s="102"/>
      <c r="W596" s="96" t="n">
        <f aca="false">K597-K596</f>
        <v>59.2641839849966</v>
      </c>
    </row>
    <row r="597" customFormat="false" ht="12.75" hidden="false" customHeight="false" outlineLevel="0" collapsed="false">
      <c r="J597" s="0" t="n">
        <v>595</v>
      </c>
      <c r="K597" s="91" t="n">
        <v>35074.270065888</v>
      </c>
      <c r="L597" s="91" t="n">
        <v>0.266318345398386</v>
      </c>
      <c r="M597" s="91" t="n">
        <v>0.102560460164137</v>
      </c>
      <c r="N597" s="91" t="n">
        <v>0.0487921765718249</v>
      </c>
      <c r="P597" s="99"/>
      <c r="Q597" s="100"/>
      <c r="R597" s="101"/>
      <c r="S597" s="101"/>
      <c r="T597" s="102"/>
      <c r="W597" s="96" t="n">
        <f aca="false">K598-K597</f>
        <v>59.3857814600051</v>
      </c>
    </row>
    <row r="598" customFormat="false" ht="12.75" hidden="false" customHeight="false" outlineLevel="0" collapsed="false">
      <c r="J598" s="0" t="n">
        <v>596</v>
      </c>
      <c r="K598" s="91" t="n">
        <v>35133.655847348</v>
      </c>
      <c r="L598" s="91" t="n">
        <v>0.266388017111961</v>
      </c>
      <c r="M598" s="91" t="n">
        <v>0.10689189677829</v>
      </c>
      <c r="N598" s="91" t="n">
        <v>0.0481507695898215</v>
      </c>
      <c r="P598" s="99"/>
      <c r="Q598" s="100"/>
      <c r="R598" s="101"/>
      <c r="S598" s="101"/>
      <c r="T598" s="102"/>
      <c r="W598" s="96" t="n">
        <f aca="false">K599-K598</f>
        <v>59.3808271119997</v>
      </c>
    </row>
    <row r="599" customFormat="false" ht="12.75" hidden="false" customHeight="false" outlineLevel="0" collapsed="false">
      <c r="J599" s="0" t="n">
        <v>597</v>
      </c>
      <c r="K599" s="91" t="n">
        <v>35193.03667446</v>
      </c>
      <c r="L599" s="91" t="n">
        <v>0.266697519610033</v>
      </c>
      <c r="M599" s="91" t="n">
        <v>0.109649557620818</v>
      </c>
      <c r="N599" s="91" t="n">
        <v>0.0478433421951448</v>
      </c>
      <c r="P599" s="99"/>
      <c r="Q599" s="100"/>
      <c r="R599" s="101"/>
      <c r="S599" s="101"/>
      <c r="T599" s="102"/>
      <c r="W599" s="96" t="n">
        <f aca="false">K600-K599</f>
        <v>59.3092930059938</v>
      </c>
    </row>
    <row r="600" customFormat="false" ht="12.75" hidden="false" customHeight="false" outlineLevel="0" collapsed="false">
      <c r="J600" s="0" t="n">
        <v>598</v>
      </c>
      <c r="K600" s="91" t="n">
        <v>35252.345967466</v>
      </c>
      <c r="L600" s="91" t="n">
        <v>0.267183163552281</v>
      </c>
      <c r="M600" s="91" t="n">
        <v>0.11083301203383</v>
      </c>
      <c r="N600" s="91" t="n">
        <v>0.0479927756479406</v>
      </c>
      <c r="P600" s="99"/>
      <c r="Q600" s="100"/>
      <c r="R600" s="101"/>
      <c r="S600" s="101"/>
      <c r="T600" s="102"/>
      <c r="W600" s="96" t="n">
        <f aca="false">K601-K600</f>
        <v>59.2804608250008</v>
      </c>
    </row>
    <row r="601" customFormat="false" ht="12.75" hidden="false" customHeight="false" outlineLevel="0" collapsed="false">
      <c r="J601" s="0" t="n">
        <v>599</v>
      </c>
      <c r="K601" s="91" t="n">
        <v>35311.626428291</v>
      </c>
      <c r="L601" s="91" t="n">
        <v>0.267774607463214</v>
      </c>
      <c r="M601" s="91" t="n">
        <v>0.110666179238051</v>
      </c>
      <c r="N601" s="91" t="n">
        <v>0.0486223245526056</v>
      </c>
      <c r="P601" s="99"/>
      <c r="Q601" s="100"/>
      <c r="R601" s="101"/>
      <c r="S601" s="101"/>
      <c r="T601" s="102"/>
      <c r="W601" s="96" t="n">
        <f aca="false">K602-K601</f>
        <v>59.3427733429999</v>
      </c>
    </row>
    <row r="602" customFormat="false" ht="12.75" hidden="false" customHeight="false" outlineLevel="0" collapsed="false">
      <c r="J602" s="0" t="n">
        <v>600</v>
      </c>
      <c r="K602" s="91" t="n">
        <v>35370.969201634</v>
      </c>
      <c r="L602" s="91" t="n">
        <v>0.268373333856607</v>
      </c>
      <c r="M602" s="91" t="n">
        <v>0.108981506297892</v>
      </c>
      <c r="N602" s="91" t="n">
        <v>0.0497169882721972</v>
      </c>
      <c r="P602" s="99"/>
      <c r="Q602" s="100"/>
      <c r="R602" s="101"/>
      <c r="S602" s="101"/>
      <c r="T602" s="102"/>
      <c r="W602" s="96" t="n">
        <f aca="false">K603-K602</f>
        <v>59.2079414239997</v>
      </c>
    </row>
    <row r="603" customFormat="false" ht="12.75" hidden="false" customHeight="false" outlineLevel="0" collapsed="false">
      <c r="J603" s="0" t="n">
        <v>601</v>
      </c>
      <c r="K603" s="91" t="n">
        <v>35430.177143058</v>
      </c>
      <c r="L603" s="91" t="n">
        <v>0.268885535178528</v>
      </c>
      <c r="M603" s="91" t="n">
        <v>0.106124885400152</v>
      </c>
      <c r="N603" s="91" t="n">
        <v>0.0511925804404738</v>
      </c>
      <c r="P603" s="99"/>
      <c r="Q603" s="100"/>
      <c r="R603" s="101"/>
      <c r="S603" s="101"/>
      <c r="T603" s="102"/>
      <c r="W603" s="96" t="n">
        <f aca="false">K604-K603</f>
        <v>59.3570396340001</v>
      </c>
    </row>
    <row r="604" customFormat="false" ht="12.75" hidden="false" customHeight="false" outlineLevel="0" collapsed="false">
      <c r="J604" s="0" t="n">
        <v>602</v>
      </c>
      <c r="K604" s="91" t="n">
        <v>35489.534182692</v>
      </c>
      <c r="L604" s="91" t="n">
        <v>0.269317986127479</v>
      </c>
      <c r="M604" s="91" t="n">
        <v>0.102869549084108</v>
      </c>
      <c r="N604" s="91" t="n">
        <v>0.0528894815803672</v>
      </c>
      <c r="P604" s="99"/>
      <c r="Q604" s="100"/>
      <c r="R604" s="101"/>
      <c r="S604" s="101"/>
      <c r="T604" s="102"/>
      <c r="W604" s="96" t="n">
        <f aca="false">K605-K604</f>
        <v>59.3044458220029</v>
      </c>
    </row>
    <row r="605" customFormat="false" ht="12.75" hidden="false" customHeight="false" outlineLevel="0" collapsed="false">
      <c r="J605" s="0" t="n">
        <v>603</v>
      </c>
      <c r="K605" s="91" t="n">
        <v>35548.838628514</v>
      </c>
      <c r="L605" s="91" t="n">
        <v>0.269796071191186</v>
      </c>
      <c r="M605" s="91" t="n">
        <v>0.0997813325747166</v>
      </c>
      <c r="N605" s="91" t="n">
        <v>0.0545736711397144</v>
      </c>
      <c r="P605" s="99"/>
      <c r="Q605" s="100"/>
      <c r="R605" s="101"/>
      <c r="S605" s="101"/>
      <c r="T605" s="102"/>
      <c r="W605" s="96" t="n">
        <f aca="false">K606-K605</f>
        <v>59.2562488269978</v>
      </c>
    </row>
    <row r="606" customFormat="false" ht="12.75" hidden="false" customHeight="false" outlineLevel="0" collapsed="false">
      <c r="J606" s="0" t="n">
        <v>604</v>
      </c>
      <c r="K606" s="91" t="n">
        <v>35608.094877341</v>
      </c>
      <c r="L606" s="91" t="n">
        <v>0.270423352616957</v>
      </c>
      <c r="M606" s="91" t="n">
        <v>0.0970037812106818</v>
      </c>
      <c r="N606" s="91" t="n">
        <v>0.0559691760069193</v>
      </c>
      <c r="P606" s="99"/>
      <c r="Q606" s="100"/>
      <c r="R606" s="101"/>
      <c r="S606" s="101"/>
      <c r="T606" s="102"/>
      <c r="W606" s="96" t="n">
        <f aca="false">K607-K606</f>
        <v>59.3860048019997</v>
      </c>
    </row>
    <row r="607" customFormat="false" ht="12.75" hidden="false" customHeight="false" outlineLevel="0" collapsed="false">
      <c r="J607" s="0" t="n">
        <v>605</v>
      </c>
      <c r="K607" s="91" t="n">
        <v>35667.480882143</v>
      </c>
      <c r="L607" s="91" t="n">
        <v>0.271283894769344</v>
      </c>
      <c r="M607" s="91" t="n">
        <v>0.0945439523247432</v>
      </c>
      <c r="N607" s="91" t="n">
        <v>0.0568368315591246</v>
      </c>
      <c r="P607" s="99"/>
      <c r="Q607" s="100"/>
      <c r="R607" s="101"/>
      <c r="S607" s="101"/>
      <c r="T607" s="102"/>
      <c r="W607" s="96" t="n">
        <f aca="false">K608-K607</f>
        <v>59.349693709999</v>
      </c>
    </row>
    <row r="608" customFormat="false" ht="12.75" hidden="false" customHeight="false" outlineLevel="0" collapsed="false">
      <c r="J608" s="0" t="n">
        <v>606</v>
      </c>
      <c r="K608" s="91" t="n">
        <v>35726.830575853</v>
      </c>
      <c r="L608" s="91" t="n">
        <v>0.272402676868812</v>
      </c>
      <c r="M608" s="91" t="n">
        <v>0.0922863568225561</v>
      </c>
      <c r="N608" s="91" t="n">
        <v>0.0571217504460009</v>
      </c>
      <c r="P608" s="99"/>
      <c r="Q608" s="100"/>
      <c r="R608" s="101"/>
      <c r="S608" s="101"/>
      <c r="T608" s="102"/>
      <c r="W608" s="96" t="n">
        <f aca="false">K609-K608</f>
        <v>59.2594760650027</v>
      </c>
    </row>
    <row r="609" customFormat="false" ht="12.75" hidden="false" customHeight="false" outlineLevel="0" collapsed="false">
      <c r="J609" s="0" t="n">
        <v>607</v>
      </c>
      <c r="K609" s="91" t="n">
        <v>35786.090051918</v>
      </c>
      <c r="L609" s="91" t="n">
        <v>0.2737752904865</v>
      </c>
      <c r="M609" s="91" t="n">
        <v>0.090149933183731</v>
      </c>
      <c r="N609" s="91" t="n">
        <v>0.0568498940131224</v>
      </c>
      <c r="P609" s="99"/>
      <c r="Q609" s="100"/>
      <c r="R609" s="101"/>
      <c r="S609" s="101"/>
      <c r="T609" s="102"/>
      <c r="W609" s="96" t="n">
        <f aca="false">K610-K609</f>
        <v>59.3711347749995</v>
      </c>
    </row>
    <row r="610" customFormat="false" ht="12.75" hidden="false" customHeight="false" outlineLevel="0" collapsed="false">
      <c r="J610" s="0" t="n">
        <v>608</v>
      </c>
      <c r="K610" s="91" t="n">
        <v>35845.461186693</v>
      </c>
      <c r="L610" s="91" t="n">
        <v>0.275297283437832</v>
      </c>
      <c r="M610" s="91" t="n">
        <v>0.0882112871736923</v>
      </c>
      <c r="N610" s="91" t="n">
        <v>0.0561295944137085</v>
      </c>
      <c r="P610" s="99"/>
      <c r="Q610" s="100"/>
      <c r="R610" s="101"/>
      <c r="S610" s="101"/>
      <c r="T610" s="102"/>
      <c r="W610" s="96" t="n">
        <f aca="false">K611-K610</f>
        <v>59.4182457900024</v>
      </c>
    </row>
    <row r="611" customFormat="false" ht="12.75" hidden="false" customHeight="false" outlineLevel="0" collapsed="false">
      <c r="J611" s="0" t="n">
        <v>609</v>
      </c>
      <c r="K611" s="91" t="n">
        <v>35904.879432483</v>
      </c>
      <c r="L611" s="91" t="n">
        <v>0.276816192939766</v>
      </c>
      <c r="M611" s="91" t="n">
        <v>0.0865726252120745</v>
      </c>
      <c r="N611" s="91" t="n">
        <v>0.055170338009625</v>
      </c>
      <c r="P611" s="99"/>
      <c r="Q611" s="100"/>
      <c r="R611" s="101"/>
      <c r="S611" s="101"/>
      <c r="T611" s="102"/>
      <c r="W611" s="96" t="n">
        <f aca="false">K612-K611</f>
        <v>59.3129047959956</v>
      </c>
    </row>
    <row r="612" customFormat="false" ht="12.75" hidden="false" customHeight="false" outlineLevel="0" collapsed="false">
      <c r="J612" s="0" t="n">
        <v>610</v>
      </c>
      <c r="K612" s="91" t="n">
        <v>35964.192337279</v>
      </c>
      <c r="L612" s="91" t="n">
        <v>0.278181634401992</v>
      </c>
      <c r="M612" s="91" t="n">
        <v>0.0852180459975341</v>
      </c>
      <c r="N612" s="91" t="n">
        <v>0.0541631489907518</v>
      </c>
      <c r="P612" s="99"/>
      <c r="Q612" s="100"/>
      <c r="R612" s="101"/>
      <c r="S612" s="101"/>
      <c r="T612" s="102"/>
      <c r="W612" s="96" t="n">
        <f aca="false">K613-K612</f>
        <v>59.402954230005</v>
      </c>
    </row>
    <row r="613" customFormat="false" ht="12.75" hidden="false" customHeight="false" outlineLevel="0" collapsed="false">
      <c r="J613" s="0" t="n">
        <v>611</v>
      </c>
      <c r="K613" s="91" t="n">
        <v>36023.595291509</v>
      </c>
      <c r="L613" s="91" t="n">
        <v>0.279309049975369</v>
      </c>
      <c r="M613" s="91" t="n">
        <v>0.0843062433983862</v>
      </c>
      <c r="N613" s="91" t="n">
        <v>0.0532818588396848</v>
      </c>
      <c r="P613" s="99"/>
      <c r="Q613" s="100"/>
      <c r="R613" s="101"/>
      <c r="S613" s="101"/>
      <c r="T613" s="102"/>
      <c r="W613" s="96" t="n">
        <f aca="false">K614-K613</f>
        <v>59.3179361090006</v>
      </c>
    </row>
    <row r="614" customFormat="false" ht="12.75" hidden="false" customHeight="false" outlineLevel="0" collapsed="false">
      <c r="J614" s="0" t="n">
        <v>612</v>
      </c>
      <c r="K614" s="91" t="n">
        <v>36082.913227618</v>
      </c>
      <c r="L614" s="91" t="n">
        <v>0.280138488091709</v>
      </c>
      <c r="M614" s="91" t="n">
        <v>0.0839652991307529</v>
      </c>
      <c r="N614" s="91" t="n">
        <v>0.0526707181576441</v>
      </c>
      <c r="P614" s="99"/>
      <c r="Q614" s="100"/>
      <c r="R614" s="101"/>
      <c r="S614" s="101"/>
      <c r="T614" s="102"/>
      <c r="W614" s="96" t="n">
        <f aca="false">K615-K614</f>
        <v>59.2595610319986</v>
      </c>
    </row>
    <row r="615" customFormat="false" ht="12.75" hidden="false" customHeight="false" outlineLevel="0" collapsed="false">
      <c r="J615" s="0" t="n">
        <v>613</v>
      </c>
      <c r="K615" s="91" t="n">
        <v>36142.17278865</v>
      </c>
      <c r="L615" s="91" t="n">
        <v>0.280622948867326</v>
      </c>
      <c r="M615" s="91" t="n">
        <v>0.0843445706016813</v>
      </c>
      <c r="N615" s="91" t="n">
        <v>0.0523762598321218</v>
      </c>
      <c r="P615" s="99"/>
      <c r="Q615" s="100"/>
      <c r="R615" s="101"/>
      <c r="S615" s="101"/>
      <c r="T615" s="102"/>
      <c r="W615" s="96" t="n">
        <f aca="false">K616-K615</f>
        <v>59.3603237459975</v>
      </c>
    </row>
    <row r="616" customFormat="false" ht="12.75" hidden="false" customHeight="false" outlineLevel="0" collapsed="false">
      <c r="J616" s="0" t="n">
        <v>614</v>
      </c>
      <c r="K616" s="91" t="n">
        <v>36201.533112396</v>
      </c>
      <c r="L616" s="91" t="n">
        <v>0.280744157935405</v>
      </c>
      <c r="M616" s="91" t="n">
        <v>0.085483257104293</v>
      </c>
      <c r="N616" s="91" t="n">
        <v>0.0523403364110857</v>
      </c>
      <c r="P616" s="99"/>
      <c r="Q616" s="100"/>
      <c r="R616" s="101"/>
      <c r="S616" s="101"/>
      <c r="T616" s="102"/>
      <c r="W616" s="96" t="n">
        <f aca="false">K617-K616</f>
        <v>59.4102234790043</v>
      </c>
    </row>
    <row r="617" customFormat="false" ht="12.75" hidden="false" customHeight="false" outlineLevel="0" collapsed="false">
      <c r="J617" s="0" t="n">
        <v>615</v>
      </c>
      <c r="K617" s="91" t="n">
        <v>36260.943335875</v>
      </c>
      <c r="L617" s="91" t="n">
        <v>0.280586399970875</v>
      </c>
      <c r="M617" s="91" t="n">
        <v>0.0869363264829</v>
      </c>
      <c r="N617" s="91" t="n">
        <v>0.0524335363084594</v>
      </c>
      <c r="P617" s="99"/>
      <c r="Q617" s="100"/>
      <c r="R617" s="101"/>
      <c r="S617" s="101"/>
      <c r="T617" s="102"/>
      <c r="W617" s="96" t="n">
        <f aca="false">K618-K617</f>
        <v>58.7897638899958</v>
      </c>
    </row>
    <row r="618" customFormat="false" ht="12.75" hidden="false" customHeight="false" outlineLevel="0" collapsed="false">
      <c r="J618" s="0" t="n">
        <v>616</v>
      </c>
      <c r="K618" s="91" t="n">
        <v>36319.733099765</v>
      </c>
      <c r="L618" s="91" t="n">
        <v>0.280264876220253</v>
      </c>
      <c r="M618" s="91" t="n">
        <v>0.0881024610549661</v>
      </c>
      <c r="N618" s="91" t="n">
        <v>0.0524585013924479</v>
      </c>
      <c r="P618" s="99"/>
      <c r="Q618" s="100"/>
      <c r="R618" s="101"/>
      <c r="S618" s="101"/>
      <c r="T618" s="102"/>
      <c r="W618" s="96" t="n">
        <f aca="false">K619-K618</f>
        <v>59.3436191110013</v>
      </c>
    </row>
    <row r="619" customFormat="false" ht="12.75" hidden="false" customHeight="false" outlineLevel="0" collapsed="false">
      <c r="J619" s="0" t="n">
        <v>617</v>
      </c>
      <c r="K619" s="91" t="n">
        <v>36379.076718876</v>
      </c>
      <c r="L619" s="91" t="n">
        <v>0.279851321131582</v>
      </c>
      <c r="M619" s="91" t="n">
        <v>0.0885431682284555</v>
      </c>
      <c r="N619" s="91" t="n">
        <v>0.0522814113539328</v>
      </c>
      <c r="P619" s="99"/>
      <c r="Q619" s="100"/>
      <c r="R619" s="101"/>
      <c r="S619" s="101"/>
      <c r="T619" s="102"/>
      <c r="W619" s="96" t="n">
        <f aca="false">K620-K619</f>
        <v>58.8515547869974</v>
      </c>
    </row>
    <row r="620" customFormat="false" ht="12.75" hidden="false" customHeight="false" outlineLevel="0" collapsed="false">
      <c r="J620" s="0" t="n">
        <v>618</v>
      </c>
      <c r="K620" s="91" t="n">
        <v>36437.928273663</v>
      </c>
      <c r="L620" s="91" t="n">
        <v>0.279333864659477</v>
      </c>
      <c r="M620" s="91" t="n">
        <v>0.0880379211031015</v>
      </c>
      <c r="N620" s="91" t="n">
        <v>0.051937178704585</v>
      </c>
      <c r="P620" s="99"/>
      <c r="Q620" s="100"/>
      <c r="R620" s="101"/>
      <c r="S620" s="101"/>
      <c r="T620" s="102"/>
      <c r="W620" s="96" t="n">
        <f aca="false">K621-K620</f>
        <v>59.2756506400037</v>
      </c>
    </row>
    <row r="621" customFormat="false" ht="12.75" hidden="false" customHeight="false" outlineLevel="0" collapsed="false">
      <c r="J621" s="0" t="n">
        <v>619</v>
      </c>
      <c r="K621" s="91" t="n">
        <v>36497.203924303</v>
      </c>
      <c r="L621" s="91" t="n">
        <v>0.278734853927281</v>
      </c>
      <c r="M621" s="91" t="n">
        <v>0.0867471795894972</v>
      </c>
      <c r="N621" s="91" t="n">
        <v>0.0515330794865797</v>
      </c>
      <c r="P621" s="99"/>
      <c r="Q621" s="100"/>
      <c r="R621" s="101"/>
      <c r="S621" s="101"/>
      <c r="T621" s="102"/>
      <c r="W621" s="96" t="n">
        <f aca="false">K622-K621</f>
        <v>59.3472552820022</v>
      </c>
    </row>
    <row r="622" customFormat="false" ht="12.75" hidden="false" customHeight="false" outlineLevel="0" collapsed="false">
      <c r="J622" s="0" t="n">
        <v>620</v>
      </c>
      <c r="K622" s="91" t="n">
        <v>36556.551179585</v>
      </c>
      <c r="L622" s="91" t="n">
        <v>0.278068011047338</v>
      </c>
      <c r="M622" s="91" t="n">
        <v>0.0851192755796691</v>
      </c>
      <c r="N622" s="91" t="n">
        <v>0.0512143068169853</v>
      </c>
      <c r="P622" s="99"/>
      <c r="Q622" s="100"/>
      <c r="R622" s="101"/>
      <c r="S622" s="101"/>
      <c r="T622" s="102"/>
      <c r="W622" s="96" t="n">
        <f aca="false">K623-K622</f>
        <v>59.2801483099975</v>
      </c>
    </row>
    <row r="623" customFormat="false" ht="12.75" hidden="false" customHeight="false" outlineLevel="0" collapsed="false">
      <c r="J623" s="0" t="n">
        <v>621</v>
      </c>
      <c r="K623" s="91" t="n">
        <v>36615.831327895</v>
      </c>
      <c r="L623" s="91" t="n">
        <v>0.277344228154582</v>
      </c>
      <c r="M623" s="91" t="n">
        <v>0.0835719301356516</v>
      </c>
      <c r="N623" s="91" t="n">
        <v>0.0511118807559293</v>
      </c>
      <c r="P623" s="99"/>
      <c r="Q623" s="100"/>
      <c r="R623" s="101"/>
      <c r="S623" s="101"/>
      <c r="T623" s="102"/>
      <c r="W623" s="96" t="n">
        <f aca="false">K624-K623</f>
        <v>58.7490373550027</v>
      </c>
    </row>
    <row r="624" customFormat="false" ht="12.75" hidden="false" customHeight="false" outlineLevel="0" collapsed="false">
      <c r="J624" s="0" t="n">
        <v>622</v>
      </c>
      <c r="K624" s="91" t="n">
        <v>36674.58036525</v>
      </c>
      <c r="L624" s="91" t="n">
        <v>0.276637268965368</v>
      </c>
      <c r="M624" s="91" t="n">
        <v>0.0822533321250245</v>
      </c>
      <c r="N624" s="91" t="n">
        <v>0.0512231417676602</v>
      </c>
      <c r="P624" s="99"/>
      <c r="Q624" s="100"/>
      <c r="R624" s="101"/>
      <c r="S624" s="101"/>
      <c r="T624" s="102"/>
      <c r="W624" s="96" t="n">
        <f aca="false">K625-K624</f>
        <v>59.477654741997</v>
      </c>
    </row>
    <row r="625" customFormat="false" ht="12.75" hidden="false" customHeight="false" outlineLevel="0" collapsed="false">
      <c r="J625" s="0" t="n">
        <v>623</v>
      </c>
      <c r="K625" s="91" t="n">
        <v>36734.058019992</v>
      </c>
      <c r="L625" s="91" t="n">
        <v>0.276092462029457</v>
      </c>
      <c r="M625" s="91" t="n">
        <v>0.0811474440251134</v>
      </c>
      <c r="N625" s="91" t="n">
        <v>0.0514306644896146</v>
      </c>
      <c r="P625" s="99"/>
      <c r="Q625" s="100"/>
      <c r="R625" s="101"/>
      <c r="S625" s="101"/>
      <c r="T625" s="102"/>
      <c r="W625" s="96" t="n">
        <f aca="false">K626-K625</f>
        <v>59.3400380789026</v>
      </c>
    </row>
    <row r="626" customFormat="false" ht="12.75" hidden="false" customHeight="false" outlineLevel="0" collapsed="false">
      <c r="J626" s="0" t="n">
        <v>624</v>
      </c>
      <c r="K626" s="91" t="n">
        <v>36793.3980580709</v>
      </c>
      <c r="L626" s="91" t="n">
        <v>0.275770196491561</v>
      </c>
      <c r="M626" s="91" t="n">
        <v>0.080055288702167</v>
      </c>
      <c r="N626" s="91" t="n">
        <v>0.0516743548057154</v>
      </c>
      <c r="P626" s="99"/>
      <c r="Q626" s="100"/>
      <c r="R626" s="101"/>
      <c r="S626" s="101"/>
      <c r="T626" s="102"/>
      <c r="W626" s="96" t="n">
        <f aca="false">K627-K626</f>
        <v>59.2379433869937</v>
      </c>
    </row>
    <row r="627" customFormat="false" ht="12.75" hidden="false" customHeight="false" outlineLevel="0" collapsed="false">
      <c r="J627" s="0" t="n">
        <v>625</v>
      </c>
      <c r="K627" s="91" t="n">
        <v>36852.6360014579</v>
      </c>
      <c r="L627" s="91" t="n">
        <v>0.275616019593781</v>
      </c>
      <c r="M627" s="91" t="n">
        <v>0.0787786954922946</v>
      </c>
      <c r="N627" s="91" t="n">
        <v>0.0520124864245731</v>
      </c>
      <c r="P627" s="99"/>
      <c r="Q627" s="100"/>
      <c r="R627" s="101"/>
      <c r="S627" s="101"/>
      <c r="T627" s="102"/>
      <c r="W627" s="96" t="n">
        <f aca="false">K628-K627</f>
        <v>59.3179554400049</v>
      </c>
    </row>
    <row r="628" customFormat="false" ht="12.75" hidden="false" customHeight="false" outlineLevel="0" collapsed="false">
      <c r="J628" s="0" t="n">
        <v>626</v>
      </c>
      <c r="K628" s="91" t="n">
        <v>36911.9539568979</v>
      </c>
      <c r="L628" s="91" t="n">
        <v>0.275539807607146</v>
      </c>
      <c r="M628" s="91" t="n">
        <v>0.0773130021109059</v>
      </c>
      <c r="N628" s="91" t="n">
        <v>0.05248081101497</v>
      </c>
      <c r="P628" s="99"/>
      <c r="Q628" s="100"/>
      <c r="R628" s="101"/>
      <c r="S628" s="101"/>
      <c r="T628" s="102"/>
      <c r="W628" s="96" t="n">
        <f aca="false">K629-K628</f>
        <v>59.3984791949988</v>
      </c>
    </row>
    <row r="629" customFormat="false" ht="12.75" hidden="false" customHeight="false" outlineLevel="0" collapsed="false">
      <c r="J629" s="0" t="n">
        <v>627</v>
      </c>
      <c r="K629" s="91" t="n">
        <v>36971.3524360929</v>
      </c>
      <c r="L629" s="91" t="n">
        <v>0.275444357187995</v>
      </c>
      <c r="M629" s="91" t="n">
        <v>0.0760941197752186</v>
      </c>
      <c r="N629" s="91" t="n">
        <v>0.0530541206918647</v>
      </c>
      <c r="P629" s="99"/>
      <c r="Q629" s="100"/>
      <c r="R629" s="101"/>
      <c r="S629" s="101"/>
      <c r="T629" s="102"/>
      <c r="W629" s="96" t="n">
        <f aca="false">K630-K629</f>
        <v>59.2772938229973</v>
      </c>
    </row>
    <row r="630" customFormat="false" ht="12.75" hidden="false" customHeight="false" outlineLevel="0" collapsed="false">
      <c r="J630" s="0" t="n">
        <v>628</v>
      </c>
      <c r="K630" s="91" t="n">
        <v>37030.6297299159</v>
      </c>
      <c r="L630" s="91" t="n">
        <v>0.275229814751397</v>
      </c>
      <c r="M630" s="91" t="n">
        <v>0.0752503854011088</v>
      </c>
      <c r="N630" s="91" t="n">
        <v>0.0536555559760602</v>
      </c>
      <c r="P630" s="99"/>
      <c r="Q630" s="100"/>
      <c r="R630" s="101"/>
      <c r="S630" s="101"/>
      <c r="T630" s="102"/>
      <c r="W630" s="96" t="n">
        <f aca="false">K631-K630</f>
        <v>59.2609133170045</v>
      </c>
    </row>
    <row r="631" customFormat="false" ht="12.75" hidden="false" customHeight="false" outlineLevel="0" collapsed="false">
      <c r="J631" s="0" t="n">
        <v>629</v>
      </c>
      <c r="K631" s="91" t="n">
        <v>37089.8906432329</v>
      </c>
      <c r="L631" s="91" t="n">
        <v>0.274891650224903</v>
      </c>
      <c r="M631" s="91" t="n">
        <v>0.0746068192162735</v>
      </c>
      <c r="N631" s="91" t="n">
        <v>0.0541035029910275</v>
      </c>
      <c r="P631" s="99"/>
      <c r="Q631" s="100"/>
      <c r="R631" s="101"/>
      <c r="S631" s="101"/>
      <c r="T631" s="102"/>
      <c r="W631" s="96" t="n">
        <f aca="false">K632-K631</f>
        <v>59.347050780998</v>
      </c>
    </row>
    <row r="632" customFormat="false" ht="12.75" hidden="false" customHeight="false" outlineLevel="0" collapsed="false">
      <c r="J632" s="0" t="n">
        <v>630</v>
      </c>
      <c r="K632" s="91" t="n">
        <v>37149.2376940139</v>
      </c>
      <c r="L632" s="91" t="n">
        <v>0.274339364005121</v>
      </c>
      <c r="M632" s="91" t="n">
        <v>0.0737543716926687</v>
      </c>
      <c r="N632" s="91" t="n">
        <v>0.0541566943137685</v>
      </c>
      <c r="P632" s="99"/>
      <c r="Q632" s="100"/>
      <c r="R632" s="101"/>
      <c r="S632" s="101"/>
      <c r="T632" s="102"/>
      <c r="W632" s="96" t="n">
        <f aca="false">K633-K632</f>
        <v>59.2698855220006</v>
      </c>
    </row>
    <row r="633" customFormat="false" ht="12.75" hidden="false" customHeight="false" outlineLevel="0" collapsed="false">
      <c r="J633" s="0" t="n">
        <v>631</v>
      </c>
      <c r="K633" s="91" t="n">
        <v>37208.5075795359</v>
      </c>
      <c r="L633" s="91" t="n">
        <v>0.273554712087947</v>
      </c>
      <c r="M633" s="91" t="n">
        <v>0.0726156565796807</v>
      </c>
      <c r="N633" s="91" t="n">
        <v>0.05365120086055</v>
      </c>
      <c r="P633" s="99"/>
      <c r="Q633" s="100"/>
      <c r="R633" s="101"/>
      <c r="S633" s="101"/>
      <c r="T633" s="102"/>
      <c r="W633" s="96" t="n">
        <f aca="false">K634-K633</f>
        <v>59.4039923899982</v>
      </c>
    </row>
    <row r="634" customFormat="false" ht="12.75" hidden="false" customHeight="false" outlineLevel="0" collapsed="false">
      <c r="J634" s="0" t="n">
        <v>632</v>
      </c>
      <c r="K634" s="91" t="n">
        <v>37267.9115719259</v>
      </c>
      <c r="L634" s="91" t="n">
        <v>0.272526251054545</v>
      </c>
      <c r="M634" s="91" t="n">
        <v>0.0717210148924118</v>
      </c>
      <c r="N634" s="91" t="n">
        <v>0.052577198838935</v>
      </c>
      <c r="P634" s="99"/>
      <c r="Q634" s="100"/>
      <c r="R634" s="101"/>
      <c r="S634" s="101"/>
      <c r="T634" s="102"/>
      <c r="W634" s="96" t="n">
        <f aca="false">K635-K634</f>
        <v>59.2274741200017</v>
      </c>
    </row>
    <row r="635" customFormat="false" ht="12.75" hidden="false" customHeight="false" outlineLevel="0" collapsed="false">
      <c r="J635" s="0" t="n">
        <v>633</v>
      </c>
      <c r="K635" s="91" t="n">
        <v>37327.1390460459</v>
      </c>
      <c r="L635" s="91" t="n">
        <v>0.271374968491946</v>
      </c>
      <c r="M635" s="91" t="n">
        <v>0.0720663906200152</v>
      </c>
      <c r="N635" s="91" t="n">
        <v>0.0510319364424749</v>
      </c>
      <c r="P635" s="99"/>
      <c r="Q635" s="100"/>
      <c r="R635" s="101"/>
      <c r="S635" s="101"/>
      <c r="T635" s="102"/>
      <c r="W635" s="96" t="n">
        <f aca="false">K636-K635</f>
        <v>59.3324498759976</v>
      </c>
    </row>
    <row r="636" customFormat="false" ht="12.75" hidden="false" customHeight="false" outlineLevel="0" collapsed="false">
      <c r="J636" s="0" t="n">
        <v>634</v>
      </c>
      <c r="K636" s="91" t="n">
        <v>37386.4714959219</v>
      </c>
      <c r="L636" s="91" t="n">
        <v>0.27025415383439</v>
      </c>
      <c r="M636" s="91" t="n">
        <v>0.0739485759180525</v>
      </c>
      <c r="N636" s="91" t="n">
        <v>0.0491616915966325</v>
      </c>
      <c r="P636" s="99"/>
      <c r="Q636" s="100"/>
      <c r="R636" s="101"/>
      <c r="S636" s="101"/>
      <c r="T636" s="102"/>
      <c r="W636" s="96" t="n">
        <f aca="false">K637-K636</f>
        <v>59.4206611570044</v>
      </c>
    </row>
    <row r="637" customFormat="false" ht="12.75" hidden="false" customHeight="false" outlineLevel="0" collapsed="false">
      <c r="J637" s="0" t="n">
        <v>635</v>
      </c>
      <c r="K637" s="91" t="n">
        <v>37445.8921570789</v>
      </c>
      <c r="L637" s="91" t="n">
        <v>0.269320679652686</v>
      </c>
      <c r="M637" s="91" t="n">
        <v>0.0768037139657849</v>
      </c>
      <c r="N637" s="91" t="n">
        <v>0.0470634254300234</v>
      </c>
      <c r="P637" s="99"/>
      <c r="Q637" s="100"/>
      <c r="R637" s="101"/>
      <c r="S637" s="101"/>
      <c r="T637" s="102"/>
      <c r="W637" s="96" t="n">
        <f aca="false">K638-K637</f>
        <v>59.3641123709967</v>
      </c>
    </row>
    <row r="638" customFormat="false" ht="12.75" hidden="false" customHeight="false" outlineLevel="0" collapsed="false">
      <c r="J638" s="0" t="n">
        <v>636</v>
      </c>
      <c r="K638" s="91" t="n">
        <v>37505.2562694499</v>
      </c>
      <c r="L638" s="91" t="n">
        <v>0.268681547212439</v>
      </c>
      <c r="M638" s="91" t="n">
        <v>0.0799882930552811</v>
      </c>
      <c r="N638" s="91" t="n">
        <v>0.044881652452905</v>
      </c>
      <c r="P638" s="99"/>
      <c r="Q638" s="100"/>
      <c r="R638" s="101"/>
      <c r="S638" s="101"/>
      <c r="T638" s="102"/>
      <c r="W638" s="96" t="n">
        <f aca="false">K639-K638</f>
        <v>59.2265479039997</v>
      </c>
    </row>
    <row r="639" customFormat="false" ht="12.75" hidden="false" customHeight="false" outlineLevel="0" collapsed="false">
      <c r="J639" s="0" t="n">
        <v>637</v>
      </c>
      <c r="K639" s="91" t="n">
        <v>37564.4828173539</v>
      </c>
      <c r="L639" s="91" t="n">
        <v>0.26835859816113</v>
      </c>
      <c r="M639" s="91" t="n">
        <v>0.0829110452245857</v>
      </c>
      <c r="N639" s="91" t="n">
        <v>0.042768310678528</v>
      </c>
      <c r="P639" s="99"/>
      <c r="Q639" s="100"/>
      <c r="R639" s="101"/>
      <c r="S639" s="101"/>
      <c r="T639" s="102"/>
      <c r="W639" s="96" t="n">
        <f aca="false">K640-K639</f>
        <v>59.4230927829995</v>
      </c>
    </row>
    <row r="640" customFormat="false" ht="12.75" hidden="false" customHeight="false" outlineLevel="0" collapsed="false">
      <c r="J640" s="0" t="n">
        <v>638</v>
      </c>
      <c r="K640" s="91" t="n">
        <v>37623.9059101369</v>
      </c>
      <c r="L640" s="91" t="n">
        <v>0.268378894027311</v>
      </c>
      <c r="M640" s="91" t="n">
        <v>0.0850668838269452</v>
      </c>
      <c r="N640" s="91" t="n">
        <v>0.0408820980290341</v>
      </c>
      <c r="P640" s="99"/>
      <c r="Q640" s="100"/>
      <c r="R640" s="101"/>
      <c r="S640" s="101"/>
      <c r="T640" s="102"/>
      <c r="W640" s="96" t="n">
        <f aca="false">K641-K640</f>
        <v>58.784533566999</v>
      </c>
    </row>
    <row r="641" customFormat="false" ht="12.75" hidden="false" customHeight="false" outlineLevel="0" collapsed="false">
      <c r="J641" s="0" t="n">
        <v>639</v>
      </c>
      <c r="K641" s="91" t="n">
        <v>37682.6904437039</v>
      </c>
      <c r="L641" s="91" t="n">
        <v>0.268725859709457</v>
      </c>
      <c r="M641" s="91" t="n">
        <v>0.0866069513656754</v>
      </c>
      <c r="N641" s="91" t="n">
        <v>0.0393485815398486</v>
      </c>
      <c r="P641" s="99"/>
      <c r="Q641" s="100"/>
      <c r="R641" s="101"/>
      <c r="S641" s="101"/>
      <c r="T641" s="102"/>
      <c r="W641" s="96" t="n">
        <f aca="false">K642-K641</f>
        <v>59.3644088080036</v>
      </c>
    </row>
    <row r="642" customFormat="false" ht="12.75" hidden="false" customHeight="false" outlineLevel="0" collapsed="false">
      <c r="J642" s="0" t="n">
        <v>640</v>
      </c>
      <c r="K642" s="91" t="n">
        <v>37742.0548525119</v>
      </c>
      <c r="L642" s="91" t="n">
        <v>0.269307359148643</v>
      </c>
      <c r="M642" s="91" t="n">
        <v>0.0880320436888842</v>
      </c>
      <c r="N642" s="91" t="n">
        <v>0.0381830125090012</v>
      </c>
      <c r="P642" s="99"/>
      <c r="Q642" s="100"/>
      <c r="R642" s="101"/>
      <c r="S642" s="101"/>
      <c r="T642" s="102"/>
      <c r="W642" s="96" t="n">
        <f aca="false">K643-K642</f>
        <v>58.7925814030023</v>
      </c>
    </row>
    <row r="643" customFormat="false" ht="12.75" hidden="false" customHeight="false" outlineLevel="0" collapsed="false">
      <c r="J643" s="0" t="n">
        <v>641</v>
      </c>
      <c r="K643" s="91" t="n">
        <v>37800.8474339149</v>
      </c>
      <c r="L643" s="91" t="n">
        <v>0.269960847618554</v>
      </c>
      <c r="M643" s="91" t="n">
        <v>0.0895395582310723</v>
      </c>
      <c r="N643" s="91" t="n">
        <v>0.0372525135710589</v>
      </c>
      <c r="P643" s="99"/>
      <c r="Q643" s="100"/>
      <c r="R643" s="101"/>
      <c r="S643" s="101"/>
      <c r="T643" s="102"/>
      <c r="W643" s="96" t="n">
        <f aca="false">K644-K643</f>
        <v>58.8154122749984</v>
      </c>
    </row>
    <row r="644" customFormat="false" ht="12.75" hidden="false" customHeight="false" outlineLevel="0" collapsed="false">
      <c r="J644" s="0" t="n">
        <v>642</v>
      </c>
      <c r="K644" s="91" t="n">
        <v>37859.6628461899</v>
      </c>
      <c r="L644" s="91" t="n">
        <v>0.270475084013019</v>
      </c>
      <c r="M644" s="91" t="n">
        <v>0.0910897004990645</v>
      </c>
      <c r="N644" s="91" t="n">
        <v>0.0363145286046402</v>
      </c>
      <c r="P644" s="99"/>
      <c r="Q644" s="100"/>
      <c r="R644" s="101"/>
      <c r="S644" s="101"/>
      <c r="T644" s="102"/>
      <c r="W644" s="96" t="n">
        <f aca="false">K645-K644</f>
        <v>58.8172282929954</v>
      </c>
    </row>
    <row r="645" customFormat="false" ht="12.75" hidden="false" customHeight="false" outlineLevel="0" collapsed="false">
      <c r="J645" s="0" t="n">
        <v>643</v>
      </c>
      <c r="K645" s="91" t="n">
        <v>37918.4800744829</v>
      </c>
      <c r="L645" s="91" t="n">
        <v>0.270663771214229</v>
      </c>
      <c r="M645" s="91" t="n">
        <v>0.0928122818283452</v>
      </c>
      <c r="N645" s="91" t="n">
        <v>0.0351975985257135</v>
      </c>
      <c r="P645" s="99"/>
      <c r="Q645" s="100"/>
      <c r="R645" s="101"/>
      <c r="S645" s="101"/>
      <c r="T645" s="102"/>
      <c r="W645" s="96" t="n">
        <f aca="false">K646-K645</f>
        <v>58.8336570380052</v>
      </c>
    </row>
    <row r="646" customFormat="false" ht="12.75" hidden="false" customHeight="false" outlineLevel="0" collapsed="false">
      <c r="J646" s="0" t="n">
        <v>644</v>
      </c>
      <c r="K646" s="91" t="n">
        <v>37977.3137315209</v>
      </c>
      <c r="L646" s="91" t="n">
        <v>0.270416963789823</v>
      </c>
      <c r="M646" s="91" t="n">
        <v>0.0945398649363548</v>
      </c>
      <c r="N646" s="91" t="n">
        <v>0.0338737367906707</v>
      </c>
      <c r="P646" s="99"/>
      <c r="Q646" s="100"/>
      <c r="R646" s="101"/>
      <c r="S646" s="101"/>
      <c r="T646" s="102"/>
      <c r="W646" s="96" t="n">
        <f aca="false">K647-K646</f>
        <v>58.864170795001</v>
      </c>
    </row>
    <row r="647" customFormat="false" ht="12.75" hidden="false" customHeight="false" outlineLevel="0" collapsed="false">
      <c r="J647" s="0" t="n">
        <v>645</v>
      </c>
      <c r="K647" s="91" t="n">
        <v>38036.1779023159</v>
      </c>
      <c r="L647" s="91" t="n">
        <v>0.269714949576638</v>
      </c>
      <c r="M647" s="91" t="n">
        <v>0.0957655860583367</v>
      </c>
      <c r="N647" s="91" t="n">
        <v>0.0324044210776894</v>
      </c>
      <c r="P647" s="99"/>
      <c r="Q647" s="100"/>
      <c r="R647" s="101"/>
      <c r="S647" s="101"/>
      <c r="T647" s="102"/>
      <c r="W647" s="96" t="n">
        <f aca="false">K648-K647</f>
        <v>58.7935598869954</v>
      </c>
    </row>
    <row r="648" customFormat="false" ht="12.75" hidden="false" customHeight="false" outlineLevel="0" collapsed="false">
      <c r="J648" s="0" t="n">
        <v>646</v>
      </c>
      <c r="K648" s="91" t="n">
        <v>38094.9714622029</v>
      </c>
      <c r="L648" s="91" t="n">
        <v>0.268583290615092</v>
      </c>
      <c r="M648" s="91" t="n">
        <v>0.0960984210201632</v>
      </c>
      <c r="N648" s="91" t="n">
        <v>0.0309207218737592</v>
      </c>
      <c r="P648" s="99"/>
      <c r="Q648" s="100"/>
      <c r="R648" s="101"/>
      <c r="S648" s="101"/>
      <c r="T648" s="102"/>
      <c r="W648" s="96" t="n">
        <f aca="false">K649-K648</f>
        <v>59.3580200290016</v>
      </c>
    </row>
    <row r="649" customFormat="false" ht="12.75" hidden="false" customHeight="false" outlineLevel="0" collapsed="false">
      <c r="J649" s="0" t="n">
        <v>647</v>
      </c>
      <c r="K649" s="91" t="n">
        <v>38154.3294822319</v>
      </c>
      <c r="L649" s="91" t="n">
        <v>0.267147156721213</v>
      </c>
      <c r="M649" s="91" t="n">
        <v>0.0956992341572665</v>
      </c>
      <c r="N649" s="91" t="n">
        <v>0.0295397606527833</v>
      </c>
      <c r="P649" s="99"/>
      <c r="Q649" s="100"/>
      <c r="R649" s="101"/>
      <c r="S649" s="101"/>
      <c r="T649" s="102"/>
      <c r="W649" s="96" t="n">
        <f aca="false">K650-K649</f>
        <v>59.3426514649982</v>
      </c>
    </row>
    <row r="650" customFormat="false" ht="12.75" hidden="false" customHeight="false" outlineLevel="0" collapsed="false">
      <c r="J650" s="0" t="n">
        <v>648</v>
      </c>
      <c r="K650" s="91" t="n">
        <v>38213.6721336969</v>
      </c>
      <c r="L650" s="91" t="n">
        <v>0.265553865091909</v>
      </c>
      <c r="M650" s="91" t="n">
        <v>0.0945262331171927</v>
      </c>
      <c r="N650" s="91" t="n">
        <v>0.0283320579075441</v>
      </c>
      <c r="P650" s="99"/>
      <c r="Q650" s="100"/>
      <c r="R650" s="101"/>
      <c r="S650" s="101"/>
      <c r="T650" s="102"/>
      <c r="W650" s="96" t="n">
        <f aca="false">K651-K650</f>
        <v>59.2454676650013</v>
      </c>
    </row>
    <row r="651" customFormat="false" ht="12.75" hidden="false" customHeight="false" outlineLevel="0" collapsed="false">
      <c r="J651" s="0" t="n">
        <v>649</v>
      </c>
      <c r="K651" s="91" t="n">
        <v>38272.9176013619</v>
      </c>
      <c r="L651" s="91" t="n">
        <v>0.264009516966133</v>
      </c>
      <c r="M651" s="91" t="n">
        <v>0.0930361415359604</v>
      </c>
      <c r="N651" s="91" t="n">
        <v>0.0274246561578443</v>
      </c>
      <c r="P651" s="99"/>
      <c r="Q651" s="100"/>
      <c r="R651" s="101"/>
      <c r="S651" s="101"/>
      <c r="T651" s="102"/>
      <c r="W651" s="96" t="n">
        <f aca="false">K652-K651</f>
        <v>58.7479425999991</v>
      </c>
    </row>
    <row r="652" customFormat="false" ht="12.75" hidden="false" customHeight="false" outlineLevel="0" collapsed="false">
      <c r="J652" s="0" t="n">
        <v>650</v>
      </c>
      <c r="K652" s="91" t="n">
        <v>38331.6655439619</v>
      </c>
      <c r="L652" s="91" t="n">
        <v>0.262683518033919</v>
      </c>
      <c r="M652" s="91" t="n">
        <v>0.091551353698576</v>
      </c>
      <c r="N652" s="91" t="n">
        <v>0.0268632152161289</v>
      </c>
      <c r="P652" s="99"/>
      <c r="Q652" s="100"/>
      <c r="R652" s="101"/>
      <c r="S652" s="101"/>
      <c r="T652" s="102"/>
      <c r="W652" s="96" t="n">
        <f aca="false">K653-K652</f>
        <v>59.3143293690009</v>
      </c>
    </row>
    <row r="653" customFormat="false" ht="12.75" hidden="false" customHeight="false" outlineLevel="0" collapsed="false">
      <c r="J653" s="0" t="n">
        <v>651</v>
      </c>
      <c r="K653" s="91" t="n">
        <v>38390.9798733309</v>
      </c>
      <c r="L653" s="91" t="n">
        <v>0.261679715218257</v>
      </c>
      <c r="M653" s="91" t="n">
        <v>0.090249336575175</v>
      </c>
      <c r="N653" s="91" t="n">
        <v>0.0266362460101109</v>
      </c>
      <c r="P653" s="99"/>
      <c r="Q653" s="100"/>
      <c r="R653" s="101"/>
      <c r="S653" s="101"/>
      <c r="T653" s="102"/>
      <c r="W653" s="96" t="n">
        <f aca="false">K654-K653</f>
        <v>58.7225208050004</v>
      </c>
    </row>
    <row r="654" customFormat="false" ht="12.75" hidden="false" customHeight="false" outlineLevel="0" collapsed="false">
      <c r="J654" s="0" t="n">
        <v>652</v>
      </c>
      <c r="K654" s="91" t="n">
        <v>38449.7023941359</v>
      </c>
      <c r="L654" s="91" t="n">
        <v>0.261035791167334</v>
      </c>
      <c r="M654" s="91" t="n">
        <v>0.0888892372469021</v>
      </c>
      <c r="N654" s="91" t="n">
        <v>0.0267116695106741</v>
      </c>
      <c r="P654" s="99"/>
      <c r="Q654" s="100"/>
      <c r="R654" s="101"/>
      <c r="S654" s="101"/>
      <c r="T654" s="102"/>
      <c r="W654" s="96" t="n">
        <f aca="false">K655-K654</f>
        <v>59.2988454899969</v>
      </c>
    </row>
    <row r="655" customFormat="false" ht="12.75" hidden="false" customHeight="false" outlineLevel="0" collapsed="false">
      <c r="J655" s="0" t="n">
        <v>653</v>
      </c>
      <c r="K655" s="91" t="n">
        <v>38509.0012396259</v>
      </c>
      <c r="L655" s="91" t="n">
        <v>0.260794739365616</v>
      </c>
      <c r="M655" s="91" t="n">
        <v>0.0875973698228744</v>
      </c>
      <c r="N655" s="91" t="n">
        <v>0.0270300465708259</v>
      </c>
      <c r="P655" s="99"/>
      <c r="Q655" s="100"/>
      <c r="R655" s="101"/>
      <c r="S655" s="101"/>
      <c r="T655" s="102"/>
      <c r="W655" s="96" t="n">
        <f aca="false">K656-K655</f>
        <v>59.2937354090027</v>
      </c>
    </row>
    <row r="656" customFormat="false" ht="12.75" hidden="false" customHeight="false" outlineLevel="0" collapsed="false">
      <c r="J656" s="0" t="n">
        <v>654</v>
      </c>
      <c r="K656" s="91" t="n">
        <v>38568.2949750349</v>
      </c>
      <c r="L656" s="91" t="n">
        <v>0.26093418268199</v>
      </c>
      <c r="M656" s="91" t="n">
        <v>0.086267842819488</v>
      </c>
      <c r="N656" s="91" t="n">
        <v>0.0275042380727421</v>
      </c>
      <c r="P656" s="99"/>
      <c r="Q656" s="100"/>
      <c r="R656" s="101"/>
      <c r="S656" s="101"/>
      <c r="T656" s="102"/>
      <c r="W656" s="96" t="n">
        <f aca="false">K657-K656</f>
        <v>59.381046718001</v>
      </c>
    </row>
    <row r="657" customFormat="false" ht="12.75" hidden="false" customHeight="false" outlineLevel="0" collapsed="false">
      <c r="J657" s="0" t="n">
        <v>655</v>
      </c>
      <c r="K657" s="91" t="n">
        <v>38627.6760217529</v>
      </c>
      <c r="L657" s="91" t="n">
        <v>0.261364910162416</v>
      </c>
      <c r="M657" s="91" t="n">
        <v>0.0849213345458323</v>
      </c>
      <c r="N657" s="91" t="n">
        <v>0.0280080309778052</v>
      </c>
      <c r="P657" s="99"/>
      <c r="Q657" s="100"/>
      <c r="R657" s="101"/>
      <c r="S657" s="101"/>
      <c r="T657" s="102"/>
      <c r="W657" s="96" t="n">
        <f aca="false">K658-K657</f>
        <v>58.7770391759987</v>
      </c>
    </row>
    <row r="658" customFormat="false" ht="12.75" hidden="false" customHeight="false" outlineLevel="0" collapsed="false">
      <c r="J658" s="0" t="n">
        <v>656</v>
      </c>
      <c r="K658" s="91" t="n">
        <v>38686.4530609289</v>
      </c>
      <c r="L658" s="91" t="n">
        <v>0.261921693348756</v>
      </c>
      <c r="M658" s="91" t="n">
        <v>0.0838587418351508</v>
      </c>
      <c r="N658" s="91" t="n">
        <v>0.0283553018500739</v>
      </c>
      <c r="P658" s="99"/>
      <c r="Q658" s="100"/>
      <c r="R658" s="101"/>
      <c r="S658" s="101"/>
      <c r="T658" s="102"/>
      <c r="W658" s="96" t="n">
        <f aca="false">K659-K658</f>
        <v>58.8157360440018</v>
      </c>
    </row>
    <row r="659" customFormat="false" ht="12.75" hidden="false" customHeight="false" outlineLevel="0" collapsed="false">
      <c r="J659" s="0" t="n">
        <v>657</v>
      </c>
      <c r="K659" s="91" t="n">
        <v>38745.2687969729</v>
      </c>
      <c r="L659" s="91" t="n">
        <v>0.262482455565579</v>
      </c>
      <c r="M659" s="91" t="n">
        <v>0.0835328350369479</v>
      </c>
      <c r="N659" s="91" t="n">
        <v>0.0283373091749346</v>
      </c>
      <c r="P659" s="99"/>
      <c r="Q659" s="100"/>
      <c r="R659" s="101"/>
      <c r="S659" s="101"/>
      <c r="T659" s="102"/>
      <c r="W659" s="96" t="n">
        <f aca="false">K660-K659</f>
        <v>58.7308616180017</v>
      </c>
    </row>
    <row r="660" customFormat="false" ht="12.75" hidden="false" customHeight="false" outlineLevel="0" collapsed="false">
      <c r="J660" s="0" t="n">
        <v>658</v>
      </c>
      <c r="K660" s="91" t="n">
        <v>38803.9996585909</v>
      </c>
      <c r="L660" s="91" t="n">
        <v>0.262965259000644</v>
      </c>
      <c r="M660" s="91" t="n">
        <v>0.0844332354764854</v>
      </c>
      <c r="N660" s="91" t="n">
        <v>0.0278289729329454</v>
      </c>
      <c r="P660" s="99"/>
      <c r="Q660" s="100"/>
      <c r="R660" s="101"/>
      <c r="S660" s="101"/>
      <c r="T660" s="102"/>
      <c r="W660" s="96" t="n">
        <f aca="false">K661-K660</f>
        <v>59.2997968399941</v>
      </c>
    </row>
    <row r="661" customFormat="false" ht="12.75" hidden="false" customHeight="false" outlineLevel="0" collapsed="false">
      <c r="J661" s="0" t="n">
        <v>659</v>
      </c>
      <c r="K661" s="91" t="n">
        <v>38863.2994554309</v>
      </c>
      <c r="L661" s="91" t="n">
        <v>0.263343901957349</v>
      </c>
      <c r="M661" s="91" t="n">
        <v>0.0865593699241839</v>
      </c>
      <c r="N661" s="91" t="n">
        <v>0.0268356358181041</v>
      </c>
      <c r="P661" s="99"/>
      <c r="Q661" s="100"/>
      <c r="R661" s="101"/>
      <c r="S661" s="101"/>
      <c r="T661" s="102"/>
      <c r="W661" s="96" t="n">
        <f aca="false">K662-K661</f>
        <v>58.8367802530047</v>
      </c>
    </row>
    <row r="662" customFormat="false" ht="12.75" hidden="false" customHeight="false" outlineLevel="0" collapsed="false">
      <c r="J662" s="0" t="n">
        <v>660</v>
      </c>
      <c r="K662" s="91" t="n">
        <v>38922.1362356839</v>
      </c>
      <c r="L662" s="91" t="n">
        <v>0.263662289640185</v>
      </c>
      <c r="M662" s="91" t="n">
        <v>0.0894350335050927</v>
      </c>
      <c r="N662" s="91" t="n">
        <v>0.0255248973054954</v>
      </c>
      <c r="P662" s="99"/>
      <c r="Q662" s="100"/>
      <c r="R662" s="101"/>
      <c r="S662" s="101"/>
      <c r="T662" s="102"/>
      <c r="W662" s="96" t="n">
        <f aca="false">K663-K662</f>
        <v>58.7040644059962</v>
      </c>
    </row>
    <row r="663" customFormat="false" ht="12.75" hidden="false" customHeight="false" outlineLevel="0" collapsed="false">
      <c r="J663" s="0" t="n">
        <v>661</v>
      </c>
      <c r="K663" s="91" t="n">
        <v>38980.8403000899</v>
      </c>
      <c r="L663" s="91" t="n">
        <v>0.264031025114332</v>
      </c>
      <c r="M663" s="91" t="n">
        <v>0.0929211445233235</v>
      </c>
      <c r="N663" s="91" t="n">
        <v>0.0240792643883485</v>
      </c>
      <c r="P663" s="99"/>
      <c r="Q663" s="100"/>
      <c r="R663" s="101"/>
      <c r="S663" s="101"/>
      <c r="T663" s="102"/>
      <c r="W663" s="96" t="n">
        <f aca="false">K664-K663</f>
        <v>58.8099592810031</v>
      </c>
    </row>
    <row r="664" customFormat="false" ht="12.75" hidden="false" customHeight="false" outlineLevel="0" collapsed="false">
      <c r="J664" s="0" t="n">
        <v>662</v>
      </c>
      <c r="K664" s="91" t="n">
        <v>39039.6502593709</v>
      </c>
      <c r="L664" s="91" t="n">
        <v>0.264519168245324</v>
      </c>
      <c r="M664" s="91" t="n">
        <v>0.0965316439210131</v>
      </c>
      <c r="N664" s="91" t="n">
        <v>0.0226497679207586</v>
      </c>
      <c r="P664" s="99"/>
      <c r="Q664" s="100"/>
      <c r="R664" s="101"/>
      <c r="S664" s="101"/>
      <c r="T664" s="102"/>
      <c r="W664" s="96" t="n">
        <f aca="false">K665-K664</f>
        <v>58.7524646029997</v>
      </c>
    </row>
    <row r="665" customFormat="false" ht="12.75" hidden="false" customHeight="false" outlineLevel="0" collapsed="false">
      <c r="J665" s="0" t="n">
        <v>663</v>
      </c>
      <c r="K665" s="91" t="n">
        <v>39098.4027239739</v>
      </c>
      <c r="L665" s="91" t="n">
        <v>0.265099099583869</v>
      </c>
      <c r="M665" s="91" t="n">
        <v>0.0995641696104527</v>
      </c>
      <c r="N665" s="91" t="n">
        <v>0.0213154745659057</v>
      </c>
      <c r="P665" s="99"/>
      <c r="Q665" s="100"/>
      <c r="R665" s="101"/>
      <c r="S665" s="101"/>
      <c r="T665" s="102"/>
      <c r="W665" s="96" t="n">
        <f aca="false">K666-K665</f>
        <v>59.2127015349979</v>
      </c>
    </row>
    <row r="666" customFormat="false" ht="12.75" hidden="false" customHeight="false" outlineLevel="0" collapsed="false">
      <c r="J666" s="0" t="n">
        <v>664</v>
      </c>
      <c r="K666" s="91" t="n">
        <v>39157.6154255089</v>
      </c>
      <c r="L666" s="91" t="n">
        <v>0.26564319274376</v>
      </c>
      <c r="M666" s="91" t="n">
        <v>0.101458455053472</v>
      </c>
      <c r="N666" s="91" t="n">
        <v>0.0201046755112814</v>
      </c>
      <c r="P666" s="99"/>
      <c r="Q666" s="100"/>
      <c r="R666" s="101"/>
      <c r="S666" s="101"/>
      <c r="T666" s="102"/>
      <c r="W666" s="96" t="n">
        <f aca="false">K667-K666</f>
        <v>59.3203341580011</v>
      </c>
    </row>
    <row r="667" customFormat="false" ht="12.75" hidden="false" customHeight="false" outlineLevel="0" collapsed="false">
      <c r="J667" s="0" t="n">
        <v>665</v>
      </c>
      <c r="K667" s="91" t="n">
        <v>39216.9357596669</v>
      </c>
      <c r="L667" s="91" t="n">
        <v>0.26601243509929</v>
      </c>
      <c r="M667" s="91" t="n">
        <v>0.102394156026701</v>
      </c>
      <c r="N667" s="91" t="n">
        <v>0.0190573851462469</v>
      </c>
      <c r="P667" s="99"/>
      <c r="Q667" s="100"/>
      <c r="R667" s="101"/>
      <c r="S667" s="101"/>
      <c r="T667" s="102"/>
      <c r="W667" s="96" t="n">
        <f aca="false">K668-K667</f>
        <v>59.318286073998</v>
      </c>
    </row>
    <row r="668" customFormat="false" ht="12.75" hidden="false" customHeight="false" outlineLevel="0" collapsed="false">
      <c r="J668" s="0" t="n">
        <v>666</v>
      </c>
      <c r="K668" s="91" t="n">
        <v>39276.2540457409</v>
      </c>
      <c r="L668" s="91" t="n">
        <v>0.266128797214802</v>
      </c>
      <c r="M668" s="91" t="n">
        <v>0.102618795897269</v>
      </c>
      <c r="N668" s="91" t="n">
        <v>0.0182394563961453</v>
      </c>
      <c r="P668" s="99"/>
      <c r="Q668" s="100"/>
      <c r="R668" s="101"/>
      <c r="S668" s="101"/>
      <c r="T668" s="102"/>
      <c r="W668" s="96" t="n">
        <f aca="false">K669-K668</f>
        <v>59.2370042020048</v>
      </c>
    </row>
    <row r="669" customFormat="false" ht="12.75" hidden="false" customHeight="false" outlineLevel="0" collapsed="false">
      <c r="J669" s="0" t="n">
        <v>667</v>
      </c>
      <c r="K669" s="91" t="n">
        <v>39335.4910499429</v>
      </c>
      <c r="L669" s="91" t="n">
        <v>0.266039565862613</v>
      </c>
      <c r="M669" s="91" t="n">
        <v>0.102381281931692</v>
      </c>
      <c r="N669" s="91" t="n">
        <v>0.0176723269806856</v>
      </c>
      <c r="P669" s="99"/>
      <c r="Q669" s="100"/>
      <c r="R669" s="101"/>
      <c r="S669" s="101"/>
      <c r="T669" s="102"/>
      <c r="W669" s="96" t="n">
        <f aca="false">K670-K669</f>
        <v>59.346957664995</v>
      </c>
    </row>
    <row r="670" customFormat="false" ht="12.75" hidden="false" customHeight="false" outlineLevel="0" collapsed="false">
      <c r="J670" s="0" t="n">
        <v>668</v>
      </c>
      <c r="K670" s="91" t="n">
        <v>39394.8380076079</v>
      </c>
      <c r="L670" s="91" t="n">
        <v>0.265802996624354</v>
      </c>
      <c r="M670" s="91" t="n">
        <v>0.101654180189513</v>
      </c>
      <c r="N670" s="91" t="n">
        <v>0.0173153740878667</v>
      </c>
      <c r="P670" s="99"/>
      <c r="Q670" s="100"/>
      <c r="R670" s="101"/>
      <c r="S670" s="101"/>
      <c r="T670" s="102"/>
      <c r="W670" s="96" t="n">
        <f aca="false">K671-K670</f>
        <v>59.3337084660016</v>
      </c>
    </row>
    <row r="671" customFormat="false" ht="12.75" hidden="false" customHeight="false" outlineLevel="0" collapsed="false">
      <c r="J671" s="0" t="n">
        <v>669</v>
      </c>
      <c r="K671" s="91" t="n">
        <v>39454.1717160739</v>
      </c>
      <c r="L671" s="91" t="n">
        <v>0.265474885050834</v>
      </c>
      <c r="M671" s="91" t="n">
        <v>0.100862390754742</v>
      </c>
      <c r="N671" s="91" t="n">
        <v>0.0171318428925166</v>
      </c>
      <c r="P671" s="99"/>
      <c r="Q671" s="100"/>
      <c r="R671" s="101"/>
      <c r="S671" s="101"/>
      <c r="T671" s="102"/>
      <c r="W671" s="96" t="n">
        <f aca="false">K672-K671</f>
        <v>59.2815079959983</v>
      </c>
    </row>
    <row r="672" customFormat="false" ht="12.75" hidden="false" customHeight="false" outlineLevel="0" collapsed="false">
      <c r="J672" s="0" t="n">
        <v>670</v>
      </c>
      <c r="K672" s="91" t="n">
        <v>39513.4532240699</v>
      </c>
      <c r="L672" s="91" t="n">
        <v>0.265126872632677</v>
      </c>
      <c r="M672" s="91" t="n">
        <v>0.100460551069603</v>
      </c>
      <c r="N672" s="91" t="n">
        <v>0.0170831225858555</v>
      </c>
      <c r="P672" s="99"/>
      <c r="Q672" s="100"/>
      <c r="R672" s="101"/>
      <c r="S672" s="101"/>
      <c r="T672" s="102"/>
      <c r="W672" s="96" t="n">
        <f aca="false">K673-K672</f>
        <v>59.2911517590037</v>
      </c>
    </row>
    <row r="673" customFormat="false" ht="12.75" hidden="false" customHeight="false" outlineLevel="0" collapsed="false">
      <c r="J673" s="0" t="n">
        <v>671</v>
      </c>
      <c r="K673" s="91" t="n">
        <v>39572.7443758289</v>
      </c>
      <c r="L673" s="91" t="n">
        <v>0.264876548068353</v>
      </c>
      <c r="M673" s="91" t="n">
        <v>0.100626130525399</v>
      </c>
      <c r="N673" s="91" t="n">
        <v>0.0171873490269688</v>
      </c>
      <c r="P673" s="99"/>
      <c r="Q673" s="100"/>
      <c r="R673" s="101"/>
      <c r="S673" s="101"/>
      <c r="T673" s="102"/>
      <c r="W673" s="96" t="n">
        <f aca="false">K674-K673</f>
        <v>59.3773007109994</v>
      </c>
    </row>
    <row r="674" customFormat="false" ht="12.75" hidden="false" customHeight="false" outlineLevel="0" collapsed="false">
      <c r="J674" s="0" t="n">
        <v>672</v>
      </c>
      <c r="K674" s="91" t="n">
        <v>39632.1216765399</v>
      </c>
      <c r="L674" s="91" t="n">
        <v>0.26479830400112</v>
      </c>
      <c r="M674" s="91" t="n">
        <v>0.101011354728956</v>
      </c>
      <c r="N674" s="91" t="n">
        <v>0.0175273676670413</v>
      </c>
      <c r="P674" s="99"/>
      <c r="Q674" s="100"/>
      <c r="R674" s="101"/>
      <c r="S674" s="101"/>
      <c r="T674" s="102"/>
      <c r="W674" s="96" t="n">
        <f aca="false">K675-K674</f>
        <v>59.3831108259983</v>
      </c>
    </row>
    <row r="675" customFormat="false" ht="12.75" hidden="false" customHeight="false" outlineLevel="0" collapsed="false">
      <c r="J675" s="0" t="n">
        <v>673</v>
      </c>
      <c r="K675" s="91" t="n">
        <v>39691.5047873659</v>
      </c>
      <c r="L675" s="91" t="n">
        <v>0.264959442254334</v>
      </c>
      <c r="M675" s="91" t="n">
        <v>0.100762423721237</v>
      </c>
      <c r="N675" s="91" t="n">
        <v>0.0181879722306961</v>
      </c>
      <c r="P675" s="99"/>
      <c r="Q675" s="100"/>
      <c r="R675" s="101"/>
      <c r="S675" s="101"/>
      <c r="T675" s="102"/>
      <c r="W675" s="96" t="n">
        <f aca="false">K676-K675</f>
        <v>59.3523308820004</v>
      </c>
    </row>
    <row r="676" customFormat="false" ht="12.75" hidden="false" customHeight="false" outlineLevel="0" collapsed="false">
      <c r="J676" s="0" t="n">
        <v>674</v>
      </c>
      <c r="K676" s="91" t="n">
        <v>39750.8571182479</v>
      </c>
      <c r="L676" s="91" t="n">
        <v>0.26538361433722</v>
      </c>
      <c r="M676" s="91" t="n">
        <v>0.0993154588583382</v>
      </c>
      <c r="N676" s="91" t="n">
        <v>0.0191340444768796</v>
      </c>
      <c r="P676" s="99"/>
      <c r="Q676" s="100"/>
      <c r="R676" s="101"/>
      <c r="S676" s="101"/>
      <c r="T676" s="102"/>
      <c r="W676" s="96" t="n">
        <f aca="false">K677-K676</f>
        <v>58.7980314919987</v>
      </c>
    </row>
    <row r="677" customFormat="false" ht="12.75" hidden="false" customHeight="false" outlineLevel="0" collapsed="false">
      <c r="J677" s="0" t="n">
        <v>675</v>
      </c>
      <c r="K677" s="91" t="n">
        <v>39809.6551497399</v>
      </c>
      <c r="L677" s="91" t="n">
        <v>0.266032797368194</v>
      </c>
      <c r="M677" s="91" t="n">
        <v>0.0966567776050834</v>
      </c>
      <c r="N677" s="91" t="n">
        <v>0.0202161220444328</v>
      </c>
      <c r="P677" s="99"/>
      <c r="Q677" s="100"/>
      <c r="R677" s="101"/>
      <c r="S677" s="101"/>
      <c r="T677" s="102"/>
      <c r="W677" s="96" t="n">
        <f aca="false">K678-K677</f>
        <v>58.7283268450046</v>
      </c>
    </row>
    <row r="678" customFormat="false" ht="12.75" hidden="false" customHeight="false" outlineLevel="0" collapsed="false">
      <c r="J678" s="0" t="n">
        <v>676</v>
      </c>
      <c r="K678" s="91" t="n">
        <v>39868.3834765849</v>
      </c>
      <c r="L678" s="91" t="n">
        <v>0.26678482685571</v>
      </c>
      <c r="M678" s="91" t="n">
        <v>0.0931536872951412</v>
      </c>
      <c r="N678" s="91" t="n">
        <v>0.0212376041901709</v>
      </c>
      <c r="P678" s="99"/>
      <c r="Q678" s="100"/>
      <c r="R678" s="101"/>
      <c r="S678" s="101"/>
      <c r="T678" s="102"/>
      <c r="W678" s="96" t="n">
        <f aca="false">K679-K678</f>
        <v>58.7924131089967</v>
      </c>
    </row>
    <row r="679" customFormat="false" ht="12.75" hidden="false" customHeight="false" outlineLevel="0" collapsed="false">
      <c r="J679" s="0" t="n">
        <v>677</v>
      </c>
      <c r="K679" s="91" t="n">
        <v>39927.1758896939</v>
      </c>
      <c r="L679" s="91" t="n">
        <v>0.267478169378488</v>
      </c>
      <c r="M679" s="91" t="n">
        <v>0.0890529488790589</v>
      </c>
      <c r="N679" s="91" t="n">
        <v>0.0221137105835968</v>
      </c>
      <c r="P679" s="99"/>
      <c r="Q679" s="100"/>
      <c r="R679" s="101"/>
      <c r="S679" s="101"/>
      <c r="T679" s="102"/>
      <c r="W679" s="96" t="n">
        <f aca="false">K680-K679</f>
        <v>58.8265722020005</v>
      </c>
    </row>
    <row r="680" customFormat="false" ht="12.75" hidden="false" customHeight="false" outlineLevel="0" collapsed="false">
      <c r="J680" s="0" t="n">
        <v>678</v>
      </c>
      <c r="K680" s="91" t="n">
        <v>39986.0024618959</v>
      </c>
      <c r="L680" s="91" t="n">
        <v>0.26797007995316</v>
      </c>
      <c r="M680" s="91" t="n">
        <v>0.0848835758844176</v>
      </c>
      <c r="N680" s="91" t="n">
        <v>0.0228345211201382</v>
      </c>
      <c r="P680" s="99"/>
      <c r="Q680" s="100"/>
      <c r="R680" s="101"/>
      <c r="S680" s="101"/>
      <c r="T680" s="102"/>
      <c r="W680" s="96" t="n">
        <f aca="false">K681-K680</f>
        <v>58.7444686620001</v>
      </c>
    </row>
    <row r="681" customFormat="false" ht="12.75" hidden="false" customHeight="false" outlineLevel="0" collapsed="false">
      <c r="J681" s="0" t="n">
        <v>679</v>
      </c>
      <c r="K681" s="91" t="n">
        <v>40044.7469305579</v>
      </c>
      <c r="L681" s="91" t="n">
        <v>0.268168268505732</v>
      </c>
      <c r="M681" s="91" t="n">
        <v>0.0811776204728931</v>
      </c>
      <c r="N681" s="91" t="n">
        <v>0.023457980988535</v>
      </c>
      <c r="P681" s="99"/>
      <c r="Q681" s="100"/>
      <c r="R681" s="101"/>
      <c r="S681" s="101"/>
      <c r="T681" s="102"/>
      <c r="W681" s="96" t="n">
        <f aca="false">K682-K681</f>
        <v>58.8319404119975</v>
      </c>
    </row>
    <row r="682" customFormat="false" ht="12.75" hidden="false" customHeight="false" outlineLevel="0" collapsed="false">
      <c r="J682" s="0" t="n">
        <v>680</v>
      </c>
      <c r="K682" s="91" t="n">
        <v>40103.5788709699</v>
      </c>
      <c r="L682" s="91" t="n">
        <v>0.268056980734902</v>
      </c>
      <c r="M682" s="91" t="n">
        <v>0.0786009299952335</v>
      </c>
      <c r="N682" s="91" t="n">
        <v>0.0241168666649211</v>
      </c>
      <c r="P682" s="99"/>
      <c r="Q682" s="100"/>
      <c r="R682" s="101"/>
      <c r="S682" s="101"/>
      <c r="T682" s="102"/>
      <c r="W682" s="96" t="n">
        <f aca="false">K683-K682</f>
        <v>59.347329876</v>
      </c>
    </row>
    <row r="683" customFormat="false" ht="12.75" hidden="false" customHeight="false" outlineLevel="0" collapsed="false">
      <c r="J683" s="0" t="n">
        <v>681</v>
      </c>
      <c r="K683" s="91" t="n">
        <v>40162.9262008459</v>
      </c>
      <c r="L683" s="91" t="n">
        <v>0.267720286513331</v>
      </c>
      <c r="M683" s="91" t="n">
        <v>0.0776941825230375</v>
      </c>
      <c r="N683" s="91" t="n">
        <v>0.0248291846523951</v>
      </c>
      <c r="P683" s="99"/>
      <c r="Q683" s="100"/>
      <c r="R683" s="101"/>
      <c r="S683" s="101"/>
      <c r="T683" s="102"/>
      <c r="W683" s="96" t="n">
        <f aca="false">K684-K683</f>
        <v>58.7250552090045</v>
      </c>
    </row>
    <row r="684" customFormat="false" ht="12.75" hidden="false" customHeight="false" outlineLevel="0" collapsed="false">
      <c r="J684" s="0" t="n">
        <v>682</v>
      </c>
      <c r="K684" s="91" t="n">
        <v>40221.6512560549</v>
      </c>
      <c r="L684" s="91" t="n">
        <v>0.267254300632719</v>
      </c>
      <c r="M684" s="91" t="n">
        <v>0.078792520674929</v>
      </c>
      <c r="N684" s="91" t="n">
        <v>0.0255239130458376</v>
      </c>
      <c r="P684" s="99"/>
      <c r="Q684" s="100"/>
      <c r="R684" s="101"/>
      <c r="S684" s="101"/>
      <c r="T684" s="102"/>
      <c r="W684" s="96" t="n">
        <f aca="false">K685-K684</f>
        <v>59.3202012179972</v>
      </c>
    </row>
    <row r="685" customFormat="false" ht="12.75" hidden="false" customHeight="false" outlineLevel="0" collapsed="false">
      <c r="J685" s="0" t="n">
        <v>683</v>
      </c>
      <c r="K685" s="91" t="n">
        <v>40280.9714572729</v>
      </c>
      <c r="L685" s="91" t="n">
        <v>0.266761269363184</v>
      </c>
      <c r="M685" s="91" t="n">
        <v>0.0816257544049421</v>
      </c>
      <c r="N685" s="91" t="n">
        <v>0.026063915180178</v>
      </c>
      <c r="P685" s="99"/>
      <c r="Q685" s="100"/>
      <c r="R685" s="101"/>
      <c r="S685" s="101"/>
      <c r="T685" s="102"/>
      <c r="W685" s="96" t="n">
        <f aca="false">K686-K685</f>
        <v>58.8279815310016</v>
      </c>
    </row>
    <row r="686" customFormat="false" ht="12.75" hidden="false" customHeight="false" outlineLevel="0" collapsed="false">
      <c r="J686" s="0" t="n">
        <v>684</v>
      </c>
      <c r="K686" s="91" t="n">
        <v>40339.7994388039</v>
      </c>
      <c r="L686" s="91" t="n">
        <v>0.266355344272416</v>
      </c>
      <c r="M686" s="91" t="n">
        <v>0.0854612562516833</v>
      </c>
      <c r="N686" s="91" t="n">
        <v>0.0264108582353859</v>
      </c>
      <c r="P686" s="99"/>
      <c r="Q686" s="100"/>
      <c r="R686" s="101"/>
      <c r="S686" s="101"/>
      <c r="T686" s="102"/>
      <c r="W686" s="96" t="n">
        <f aca="false">K687-K686</f>
        <v>59.2660325769975</v>
      </c>
    </row>
    <row r="687" customFormat="false" ht="12.75" hidden="false" customHeight="false" outlineLevel="0" collapsed="false">
      <c r="J687" s="0" t="n">
        <v>685</v>
      </c>
      <c r="K687" s="91" t="n">
        <v>40399.0654713809</v>
      </c>
      <c r="L687" s="91" t="n">
        <v>0.266217597883094</v>
      </c>
      <c r="M687" s="91" t="n">
        <v>0.0889847243043101</v>
      </c>
      <c r="N687" s="91" t="n">
        <v>0.0266167819894945</v>
      </c>
      <c r="P687" s="99"/>
      <c r="Q687" s="100"/>
      <c r="R687" s="101"/>
      <c r="S687" s="101"/>
      <c r="T687" s="102"/>
      <c r="W687" s="96" t="n">
        <f aca="false">K688-K687</f>
        <v>58.8126949670041</v>
      </c>
    </row>
    <row r="688" customFormat="false" ht="12.75" hidden="false" customHeight="false" outlineLevel="0" collapsed="false">
      <c r="J688" s="0" t="n">
        <v>686</v>
      </c>
      <c r="K688" s="91" t="n">
        <v>40457.8781663479</v>
      </c>
      <c r="L688" s="91" t="n">
        <v>0.266453515734092</v>
      </c>
      <c r="M688" s="91" t="n">
        <v>0.0907401232943356</v>
      </c>
      <c r="N688" s="91" t="n">
        <v>0.0267618675069536</v>
      </c>
      <c r="P688" s="99"/>
      <c r="Q688" s="100"/>
      <c r="R688" s="101"/>
      <c r="S688" s="101"/>
      <c r="T688" s="102"/>
      <c r="W688" s="96" t="n">
        <f aca="false">K689-K688</f>
        <v>58.7457764879946</v>
      </c>
    </row>
    <row r="689" customFormat="false" ht="12.75" hidden="false" customHeight="false" outlineLevel="0" collapsed="false">
      <c r="J689" s="0" t="n">
        <v>687</v>
      </c>
      <c r="K689" s="91" t="n">
        <v>40516.6239428359</v>
      </c>
      <c r="L689" s="91" t="n">
        <v>0.267065418263805</v>
      </c>
      <c r="M689" s="91" t="n">
        <v>0.0899297997069578</v>
      </c>
      <c r="N689" s="91" t="n">
        <v>0.0268993812197701</v>
      </c>
      <c r="P689" s="99"/>
      <c r="Q689" s="100"/>
      <c r="R689" s="101"/>
      <c r="S689" s="101"/>
      <c r="T689" s="102"/>
      <c r="W689" s="96" t="n">
        <f aca="false">K690-K689</f>
        <v>58.7895213740048</v>
      </c>
    </row>
    <row r="690" customFormat="false" ht="12.75" hidden="false" customHeight="false" outlineLevel="0" collapsed="false">
      <c r="J690" s="0" t="n">
        <v>688</v>
      </c>
      <c r="K690" s="91" t="n">
        <v>40575.4134642099</v>
      </c>
      <c r="L690" s="91" t="n">
        <v>0.267936855447645</v>
      </c>
      <c r="M690" s="91" t="n">
        <v>0.0867014683845615</v>
      </c>
      <c r="N690" s="91" t="n">
        <v>0.0270096628153452</v>
      </c>
      <c r="P690" s="99"/>
      <c r="Q690" s="100"/>
      <c r="R690" s="101"/>
      <c r="S690" s="101"/>
      <c r="T690" s="102"/>
      <c r="W690" s="96" t="n">
        <f aca="false">K691-K690</f>
        <v>58.7729883290012</v>
      </c>
    </row>
    <row r="691" customFormat="false" ht="12.75" hidden="false" customHeight="false" outlineLevel="0" collapsed="false">
      <c r="J691" s="0" t="n">
        <v>689</v>
      </c>
      <c r="K691" s="91" t="n">
        <v>40634.1864525389</v>
      </c>
      <c r="L691" s="91" t="n">
        <v>0.268888516220569</v>
      </c>
      <c r="M691" s="91" t="n">
        <v>0.0822820741260873</v>
      </c>
      <c r="N691" s="91" t="n">
        <v>0.0269762058559379</v>
      </c>
      <c r="P691" s="99"/>
      <c r="Q691" s="100"/>
      <c r="R691" s="101"/>
      <c r="S691" s="101"/>
      <c r="T691" s="102"/>
      <c r="W691" s="96" t="n">
        <f aca="false">K692-K691</f>
        <v>58.7991789139996</v>
      </c>
    </row>
    <row r="692" customFormat="false" ht="12.75" hidden="false" customHeight="false" outlineLevel="0" collapsed="false">
      <c r="J692" s="0" t="n">
        <v>690</v>
      </c>
      <c r="K692" s="91" t="n">
        <v>40692.9856314529</v>
      </c>
      <c r="L692" s="91" t="n">
        <v>0.269764240705761</v>
      </c>
      <c r="M692" s="91" t="n">
        <v>0.0777807418314733</v>
      </c>
      <c r="N692" s="91" t="n">
        <v>0.0267490862494753</v>
      </c>
      <c r="P692" s="99"/>
      <c r="Q692" s="100"/>
      <c r="R692" s="101"/>
      <c r="S692" s="101"/>
      <c r="T692" s="102"/>
      <c r="W692" s="96" t="n">
        <f aca="false">K693-K692</f>
        <v>58.7095964879991</v>
      </c>
    </row>
    <row r="693" customFormat="false" ht="12.75" hidden="false" customHeight="false" outlineLevel="0" collapsed="false">
      <c r="J693" s="0" t="n">
        <v>691</v>
      </c>
      <c r="K693" s="91" t="n">
        <v>40751.6952279409</v>
      </c>
      <c r="L693" s="91" t="n">
        <v>0.27047801176291</v>
      </c>
      <c r="M693" s="91" t="n">
        <v>0.0736884253613504</v>
      </c>
      <c r="N693" s="91" t="n">
        <v>0.0263961557654765</v>
      </c>
      <c r="P693" s="99"/>
      <c r="Q693" s="100"/>
      <c r="R693" s="101"/>
      <c r="S693" s="101"/>
      <c r="T693" s="102"/>
      <c r="W693" s="96" t="n">
        <f aca="false">K694-K693</f>
        <v>58.8057860839981</v>
      </c>
    </row>
    <row r="694" customFormat="false" ht="12.75" hidden="false" customHeight="false" outlineLevel="0" collapsed="false">
      <c r="J694" s="0" t="n">
        <v>692</v>
      </c>
      <c r="K694" s="91" t="n">
        <v>40810.5010140249</v>
      </c>
      <c r="L694" s="91" t="n">
        <v>0.270966075665236</v>
      </c>
      <c r="M694" s="91" t="n">
        <v>0.0702517214161791</v>
      </c>
      <c r="N694" s="91" t="n">
        <v>0.0260595765333456</v>
      </c>
      <c r="P694" s="99"/>
      <c r="Q694" s="100"/>
      <c r="R694" s="101"/>
      <c r="S694" s="101"/>
      <c r="T694" s="102"/>
      <c r="W694" s="96" t="n">
        <f aca="false">K695-K694</f>
        <v>58.8231330659983</v>
      </c>
    </row>
    <row r="695" customFormat="false" ht="12.75" hidden="false" customHeight="false" outlineLevel="0" collapsed="false">
      <c r="J695" s="0" t="n">
        <v>693</v>
      </c>
      <c r="K695" s="91" t="n">
        <v>40869.3241470909</v>
      </c>
      <c r="L695" s="91" t="n">
        <v>0.271214670700019</v>
      </c>
      <c r="M695" s="91" t="n">
        <v>0.068116318109188</v>
      </c>
      <c r="N695" s="91" t="n">
        <v>0.0259094322471723</v>
      </c>
      <c r="P695" s="99"/>
      <c r="Q695" s="100"/>
      <c r="R695" s="101"/>
      <c r="S695" s="101"/>
      <c r="T695" s="102"/>
      <c r="W695" s="96" t="n">
        <f aca="false">K696-K695</f>
        <v>58.7595397770056</v>
      </c>
    </row>
    <row r="696" customFormat="false" ht="12.75" hidden="false" customHeight="false" outlineLevel="0" collapsed="false">
      <c r="J696" s="0" t="n">
        <v>694</v>
      </c>
      <c r="K696" s="91" t="n">
        <v>40928.0836868679</v>
      </c>
      <c r="L696" s="91" t="n">
        <v>0.271222881089914</v>
      </c>
      <c r="M696" s="91" t="n">
        <v>0.0680062026639336</v>
      </c>
      <c r="N696" s="91" t="n">
        <v>0.0260860824456809</v>
      </c>
      <c r="P696" s="99"/>
      <c r="Q696" s="100"/>
      <c r="R696" s="101"/>
      <c r="S696" s="101"/>
      <c r="T696" s="102"/>
      <c r="W696" s="96" t="n">
        <f aca="false">K697-K696</f>
        <v>59.3514267499995</v>
      </c>
    </row>
    <row r="697" customFormat="false" ht="12.75" hidden="false" customHeight="false" outlineLevel="0" collapsed="false">
      <c r="J697" s="0" t="n">
        <v>695</v>
      </c>
      <c r="K697" s="91" t="n">
        <v>40987.4351136179</v>
      </c>
      <c r="L697" s="91" t="n">
        <v>0.271097770905602</v>
      </c>
      <c r="M697" s="91" t="n">
        <v>0.070174904232551</v>
      </c>
      <c r="N697" s="91" t="n">
        <v>0.0265421685947781</v>
      </c>
      <c r="P697" s="99"/>
      <c r="Q697" s="100"/>
      <c r="R697" s="101"/>
      <c r="S697" s="101"/>
      <c r="T697" s="102"/>
      <c r="W697" s="96" t="n">
        <f aca="false">K698-K697</f>
        <v>59.3325120969967</v>
      </c>
    </row>
    <row r="698" customFormat="false" ht="12.75" hidden="false" customHeight="false" outlineLevel="0" collapsed="false">
      <c r="J698" s="0" t="n">
        <v>696</v>
      </c>
      <c r="K698" s="91" t="n">
        <v>41046.7676257149</v>
      </c>
      <c r="L698" s="91" t="n">
        <v>0.270943467698663</v>
      </c>
      <c r="M698" s="91" t="n">
        <v>0.0739751564689774</v>
      </c>
      <c r="N698" s="91" t="n">
        <v>0.0271323397074135</v>
      </c>
      <c r="P698" s="99"/>
      <c r="Q698" s="100"/>
      <c r="R698" s="101"/>
      <c r="S698" s="101"/>
      <c r="T698" s="102"/>
      <c r="W698" s="96" t="n">
        <f aca="false">K699-K698</f>
        <v>59.2729065509993</v>
      </c>
    </row>
    <row r="699" customFormat="false" ht="12.75" hidden="false" customHeight="false" outlineLevel="0" collapsed="false">
      <c r="J699" s="0" t="n">
        <v>697</v>
      </c>
      <c r="K699" s="91" t="n">
        <v>41106.0405322659</v>
      </c>
      <c r="L699" s="91" t="n">
        <v>0.270959907262504</v>
      </c>
      <c r="M699" s="91" t="n">
        <v>0.0785766391243365</v>
      </c>
      <c r="N699" s="91" t="n">
        <v>0.0275917017587378</v>
      </c>
      <c r="P699" s="99"/>
      <c r="Q699" s="100"/>
      <c r="R699" s="101"/>
      <c r="S699" s="101"/>
      <c r="T699" s="102"/>
      <c r="W699" s="96" t="n">
        <f aca="false">K700-K699</f>
        <v>59.3723569479989</v>
      </c>
    </row>
    <row r="700" customFormat="false" ht="12.75" hidden="false" customHeight="false" outlineLevel="0" collapsed="false">
      <c r="J700" s="0" t="n">
        <v>698</v>
      </c>
      <c r="K700" s="91" t="n">
        <v>41165.4128892139</v>
      </c>
      <c r="L700" s="91" t="n">
        <v>0.271319631972588</v>
      </c>
      <c r="M700" s="91" t="n">
        <v>0.0830744825613948</v>
      </c>
      <c r="N700" s="91" t="n">
        <v>0.0277987596861695</v>
      </c>
      <c r="P700" s="99"/>
      <c r="Q700" s="100"/>
      <c r="R700" s="101"/>
      <c r="S700" s="101"/>
      <c r="T700" s="102"/>
      <c r="W700" s="96" t="n">
        <f aca="false">K701-K700</f>
        <v>59.3101953290025</v>
      </c>
    </row>
    <row r="701" customFormat="false" ht="12.75" hidden="false" customHeight="false" outlineLevel="0" collapsed="false">
      <c r="J701" s="0" t="n">
        <v>699</v>
      </c>
      <c r="K701" s="91" t="n">
        <v>41224.7230845429</v>
      </c>
      <c r="L701" s="91" t="n">
        <v>0.272075531758238</v>
      </c>
      <c r="M701" s="91" t="n">
        <v>0.0872226740580199</v>
      </c>
      <c r="N701" s="91" t="n">
        <v>0.0276928813493479</v>
      </c>
      <c r="P701" s="99"/>
      <c r="Q701" s="100"/>
      <c r="R701" s="101"/>
      <c r="S701" s="101"/>
      <c r="T701" s="102"/>
      <c r="W701" s="96" t="n">
        <f aca="false">K702-K701</f>
        <v>59.2901645910024</v>
      </c>
    </row>
    <row r="702" customFormat="false" ht="12.75" hidden="false" customHeight="false" outlineLevel="0" collapsed="false">
      <c r="J702" s="0" t="n">
        <v>700</v>
      </c>
      <c r="K702" s="91" t="n">
        <v>41284.0132491339</v>
      </c>
      <c r="L702" s="91" t="n">
        <v>0.273119434250982</v>
      </c>
      <c r="M702" s="91" t="n">
        <v>0.0905808708479733</v>
      </c>
      <c r="N702" s="91" t="n">
        <v>0.0272994938772465</v>
      </c>
      <c r="P702" s="99"/>
      <c r="Q702" s="100"/>
      <c r="R702" s="101"/>
      <c r="S702" s="101"/>
      <c r="T702" s="102"/>
      <c r="W702" s="96" t="n">
        <f aca="false">K703-K702</f>
        <v>59.3479232859972</v>
      </c>
    </row>
    <row r="703" customFormat="false" ht="12.75" hidden="false" customHeight="false" outlineLevel="0" collapsed="false">
      <c r="J703" s="0" t="n">
        <v>701</v>
      </c>
      <c r="K703" s="91" t="n">
        <v>41343.3611724199</v>
      </c>
      <c r="L703" s="91" t="n">
        <v>0.274255411065639</v>
      </c>
      <c r="M703" s="91" t="n">
        <v>0.0928711481963669</v>
      </c>
      <c r="N703" s="91" t="n">
        <v>0.0267283364287753</v>
      </c>
      <c r="P703" s="99"/>
      <c r="Q703" s="100"/>
      <c r="R703" s="101"/>
      <c r="S703" s="101"/>
      <c r="T703" s="102"/>
      <c r="W703" s="96" t="n">
        <f aca="false">K704-K703</f>
        <v>59.4585554700025</v>
      </c>
    </row>
    <row r="704" customFormat="false" ht="12.75" hidden="false" customHeight="false" outlineLevel="0" collapsed="false">
      <c r="J704" s="0" t="n">
        <v>702</v>
      </c>
      <c r="K704" s="91" t="n">
        <v>41402.8197278899</v>
      </c>
      <c r="L704" s="91" t="n">
        <v>0.275311850775549</v>
      </c>
      <c r="M704" s="91" t="n">
        <v>0.0942924231529529</v>
      </c>
      <c r="N704" s="91" t="n">
        <v>0.0262180943204024</v>
      </c>
      <c r="P704" s="99"/>
      <c r="Q704" s="100"/>
      <c r="R704" s="101"/>
      <c r="S704" s="101"/>
      <c r="T704" s="102"/>
      <c r="W704" s="96" t="n">
        <f aca="false">K705-K704</f>
        <v>59.2167894800004</v>
      </c>
    </row>
    <row r="705" customFormat="false" ht="12.75" hidden="false" customHeight="false" outlineLevel="0" collapsed="false">
      <c r="J705" s="0" t="n">
        <v>703</v>
      </c>
      <c r="K705" s="91" t="n">
        <v>41462.0365173699</v>
      </c>
      <c r="L705" s="91" t="n">
        <v>0.276235739393064</v>
      </c>
      <c r="M705" s="91" t="n">
        <v>0.0956219348693389</v>
      </c>
      <c r="N705" s="91" t="n">
        <v>0.025918194730024</v>
      </c>
      <c r="P705" s="99"/>
      <c r="Q705" s="100"/>
      <c r="R705" s="101"/>
      <c r="S705" s="101"/>
      <c r="T705" s="102"/>
      <c r="W705" s="96" t="n">
        <f aca="false">K706-K705</f>
        <v>59.3737300479988</v>
      </c>
    </row>
    <row r="706" customFormat="false" ht="12.75" hidden="false" customHeight="false" outlineLevel="0" collapsed="false">
      <c r="J706" s="0" t="n">
        <v>704</v>
      </c>
      <c r="K706" s="91" t="n">
        <v>41521.4102474179</v>
      </c>
      <c r="L706" s="91" t="n">
        <v>0.277032252224608</v>
      </c>
      <c r="M706" s="91" t="n">
        <v>0.0976346736397948</v>
      </c>
      <c r="N706" s="91" t="n">
        <v>0.0259404957860859</v>
      </c>
      <c r="P706" s="99"/>
      <c r="Q706" s="100"/>
      <c r="R706" s="101"/>
      <c r="S706" s="101"/>
      <c r="T706" s="102"/>
      <c r="W706" s="96" t="n">
        <f aca="false">K707-K706</f>
        <v>59.3276145349955</v>
      </c>
    </row>
    <row r="707" customFormat="false" ht="12.75" hidden="false" customHeight="false" outlineLevel="0" collapsed="false">
      <c r="J707" s="0" t="n">
        <v>705</v>
      </c>
      <c r="K707" s="91" t="n">
        <v>41580.7378619529</v>
      </c>
      <c r="L707" s="91" t="n">
        <v>0.277703550193015</v>
      </c>
      <c r="M707" s="91" t="n">
        <v>0.100394284910223</v>
      </c>
      <c r="N707" s="91" t="n">
        <v>0.0262116229702858</v>
      </c>
      <c r="P707" s="99"/>
      <c r="Q707" s="100"/>
      <c r="R707" s="101"/>
      <c r="S707" s="101"/>
      <c r="T707" s="102"/>
      <c r="W707" s="96" t="n">
        <f aca="false">K708-K707</f>
        <v>59.3335593340016</v>
      </c>
    </row>
    <row r="708" customFormat="false" ht="12.75" hidden="false" customHeight="false" outlineLevel="0" collapsed="false">
      <c r="J708" s="0" t="n">
        <v>706</v>
      </c>
      <c r="K708" s="91" t="n">
        <v>41640.0714212869</v>
      </c>
      <c r="L708" s="91" t="n">
        <v>0.278064245623637</v>
      </c>
      <c r="M708" s="91" t="n">
        <v>0.103346297506116</v>
      </c>
      <c r="N708" s="91" t="n">
        <v>0.0267444352255686</v>
      </c>
      <c r="P708" s="99"/>
      <c r="Q708" s="100"/>
      <c r="R708" s="101"/>
      <c r="S708" s="101"/>
      <c r="T708" s="102"/>
      <c r="W708" s="96" t="n">
        <f aca="false">K709-K708</f>
        <v>59.3303891780015</v>
      </c>
    </row>
    <row r="709" customFormat="false" ht="12.75" hidden="false" customHeight="false" outlineLevel="0" collapsed="false">
      <c r="J709" s="0" t="n">
        <v>707</v>
      </c>
      <c r="K709" s="91" t="n">
        <v>41699.4018104649</v>
      </c>
      <c r="L709" s="91" t="n">
        <v>0.277973769162152</v>
      </c>
      <c r="M709" s="91" t="n">
        <v>0.105817483110323</v>
      </c>
      <c r="N709" s="91" t="n">
        <v>0.0274433954278469</v>
      </c>
      <c r="P709" s="99"/>
      <c r="Q709" s="100"/>
      <c r="R709" s="101"/>
      <c r="S709" s="101"/>
      <c r="T709" s="102"/>
      <c r="W709" s="96" t="n">
        <f aca="false">K710-K709</f>
        <v>59.3500323510016</v>
      </c>
    </row>
    <row r="710" customFormat="false" ht="12.75" hidden="false" customHeight="false" outlineLevel="0" collapsed="false">
      <c r="J710" s="0" t="n">
        <v>708</v>
      </c>
      <c r="K710" s="91" t="n">
        <v>41758.7518428159</v>
      </c>
      <c r="L710" s="91" t="n">
        <v>0.277454550884381</v>
      </c>
      <c r="M710" s="91" t="n">
        <v>0.107635785681302</v>
      </c>
      <c r="N710" s="91" t="n">
        <v>0.0282010569369189</v>
      </c>
      <c r="P710" s="99"/>
      <c r="Q710" s="100"/>
      <c r="R710" s="101"/>
      <c r="S710" s="101"/>
      <c r="T710" s="102"/>
      <c r="W710" s="96" t="n">
        <f aca="false">K711-K710</f>
        <v>59.3057458409967</v>
      </c>
    </row>
    <row r="711" customFormat="false" ht="12.75" hidden="false" customHeight="false" outlineLevel="0" collapsed="false">
      <c r="J711" s="0" t="n">
        <v>709</v>
      </c>
      <c r="K711" s="91" t="n">
        <v>41818.0575886569</v>
      </c>
      <c r="L711" s="91" t="n">
        <v>0.276695744493649</v>
      </c>
      <c r="M711" s="91" t="n">
        <v>0.109040416531824</v>
      </c>
      <c r="N711" s="91" t="n">
        <v>0.0288915300431905</v>
      </c>
      <c r="P711" s="99"/>
      <c r="Q711" s="100"/>
      <c r="R711" s="101"/>
      <c r="S711" s="101"/>
      <c r="T711" s="102"/>
      <c r="W711" s="96" t="n">
        <f aca="false">K712-K711</f>
        <v>59.3750882399982</v>
      </c>
    </row>
    <row r="712" customFormat="false" ht="12.75" hidden="false" customHeight="false" outlineLevel="0" collapsed="false">
      <c r="J712" s="0" t="n">
        <v>710</v>
      </c>
      <c r="K712" s="91" t="n">
        <v>41877.4326768969</v>
      </c>
      <c r="L712" s="91" t="n">
        <v>0.275857440369629</v>
      </c>
      <c r="M712" s="91" t="n">
        <v>0.110233351488028</v>
      </c>
      <c r="N712" s="91" t="n">
        <v>0.0293008474488132</v>
      </c>
      <c r="P712" s="99"/>
      <c r="Q712" s="100"/>
      <c r="R712" s="101"/>
      <c r="S712" s="101"/>
      <c r="T712" s="102"/>
      <c r="W712" s="96" t="n">
        <f aca="false">K713-K712</f>
        <v>59.3381991890055</v>
      </c>
    </row>
    <row r="713" customFormat="false" ht="12.75" hidden="false" customHeight="false" outlineLevel="0" collapsed="false">
      <c r="J713" s="0" t="n">
        <v>711</v>
      </c>
      <c r="K713" s="91" t="n">
        <v>41936.7708760859</v>
      </c>
      <c r="L713" s="91" t="n">
        <v>0.275046835573529</v>
      </c>
      <c r="M713" s="91" t="n">
        <v>0.111500158455791</v>
      </c>
      <c r="N713" s="91" t="n">
        <v>0.0292906981515274</v>
      </c>
      <c r="P713" s="99"/>
      <c r="Q713" s="100"/>
      <c r="R713" s="101"/>
      <c r="S713" s="101"/>
      <c r="T713" s="102"/>
      <c r="W713" s="96" t="n">
        <f aca="false">K714-K713</f>
        <v>59.262906486998</v>
      </c>
    </row>
    <row r="714" customFormat="false" ht="12.75" hidden="false" customHeight="false" outlineLevel="0" collapsed="false">
      <c r="J714" s="0" t="n">
        <v>712</v>
      </c>
      <c r="K714" s="91" t="n">
        <v>41996.0337825729</v>
      </c>
      <c r="L714" s="91" t="n">
        <v>0.274369041505177</v>
      </c>
      <c r="M714" s="91" t="n">
        <v>0.112667701856851</v>
      </c>
      <c r="N714" s="91" t="n">
        <v>0.0288957761347099</v>
      </c>
      <c r="P714" s="99"/>
      <c r="Q714" s="100"/>
      <c r="R714" s="101"/>
      <c r="S714" s="101"/>
      <c r="T714" s="102"/>
      <c r="W714" s="96" t="n">
        <f aca="false">K715-K714</f>
        <v>59.358445742997</v>
      </c>
    </row>
    <row r="715" customFormat="false" ht="12.75" hidden="false" customHeight="false" outlineLevel="0" collapsed="false">
      <c r="J715" s="0" t="n">
        <v>713</v>
      </c>
      <c r="K715" s="91" t="n">
        <v>42055.3922283159</v>
      </c>
      <c r="L715" s="91" t="n">
        <v>0.27394782792414</v>
      </c>
      <c r="M715" s="91" t="n">
        <v>0.113195842534522</v>
      </c>
      <c r="N715" s="91" t="n">
        <v>0.0282584195009162</v>
      </c>
      <c r="P715" s="99"/>
      <c r="Q715" s="100"/>
      <c r="R715" s="101"/>
      <c r="S715" s="101"/>
      <c r="T715" s="102"/>
      <c r="W715" s="96" t="n">
        <f aca="false">K716-K715</f>
        <v>58.7701404010004</v>
      </c>
    </row>
    <row r="716" customFormat="false" ht="12.75" hidden="false" customHeight="false" outlineLevel="0" collapsed="false">
      <c r="J716" s="0" t="n">
        <v>714</v>
      </c>
      <c r="K716" s="91" t="n">
        <v>42114.1623687169</v>
      </c>
      <c r="L716" s="91" t="n">
        <v>0.273839622562616</v>
      </c>
      <c r="M716" s="91" t="n">
        <v>0.11229005728593</v>
      </c>
      <c r="N716" s="91" t="n">
        <v>0.0275708118233647</v>
      </c>
      <c r="P716" s="99"/>
      <c r="Q716" s="100"/>
      <c r="R716" s="101"/>
      <c r="S716" s="101"/>
      <c r="T716" s="102"/>
      <c r="W716" s="96" t="n">
        <f aca="false">K717-K716</f>
        <v>59.2885105329988</v>
      </c>
    </row>
    <row r="717" customFormat="false" ht="12.75" hidden="false" customHeight="false" outlineLevel="0" collapsed="false">
      <c r="J717" s="0" t="n">
        <v>715</v>
      </c>
      <c r="K717" s="91" t="n">
        <v>42173.4508792499</v>
      </c>
      <c r="L717" s="91" t="n">
        <v>0.274062552446073</v>
      </c>
      <c r="M717" s="91" t="n">
        <v>0.109211659039786</v>
      </c>
      <c r="N717" s="91" t="n">
        <v>0.0269696711489233</v>
      </c>
      <c r="P717" s="99"/>
      <c r="Q717" s="100"/>
      <c r="R717" s="101"/>
      <c r="S717" s="101"/>
      <c r="T717" s="102"/>
      <c r="W717" s="96" t="n">
        <f aca="false">K718-K717</f>
        <v>59.3082800380071</v>
      </c>
    </row>
    <row r="718" customFormat="false" ht="12.75" hidden="false" customHeight="false" outlineLevel="0" collapsed="false">
      <c r="J718" s="0" t="n">
        <v>716</v>
      </c>
      <c r="K718" s="91" t="n">
        <v>42232.7591592879</v>
      </c>
      <c r="L718" s="91" t="n">
        <v>0.27453990535397</v>
      </c>
      <c r="M718" s="91" t="n">
        <v>0.103965790499987</v>
      </c>
      <c r="N718" s="91" t="n">
        <v>0.0265494928541395</v>
      </c>
      <c r="P718" s="99"/>
      <c r="Q718" s="100"/>
      <c r="R718" s="101"/>
      <c r="S718" s="101"/>
      <c r="T718" s="102"/>
      <c r="W718" s="96" t="n">
        <f aca="false">K719-K718</f>
        <v>59.358464429999</v>
      </c>
    </row>
    <row r="719" customFormat="false" ht="12.75" hidden="false" customHeight="false" outlineLevel="0" collapsed="false">
      <c r="J719" s="0" t="n">
        <v>717</v>
      </c>
      <c r="K719" s="91" t="n">
        <v>42292.1176237179</v>
      </c>
      <c r="L719" s="91" t="n">
        <v>0.275153723829663</v>
      </c>
      <c r="M719" s="91" t="n">
        <v>0.0974793969531752</v>
      </c>
      <c r="N719" s="91" t="n">
        <v>0.0263452762631681</v>
      </c>
      <c r="P719" s="99"/>
      <c r="Q719" s="100"/>
      <c r="R719" s="101"/>
      <c r="S719" s="101"/>
      <c r="T719" s="102"/>
      <c r="W719" s="96" t="n">
        <f aca="false">K720-K719</f>
        <v>59.2678697609954</v>
      </c>
    </row>
    <row r="720" customFormat="false" ht="12.75" hidden="false" customHeight="false" outlineLevel="0" collapsed="false">
      <c r="J720" s="0" t="n">
        <v>718</v>
      </c>
      <c r="K720" s="91" t="n">
        <v>42351.3854934789</v>
      </c>
      <c r="L720" s="91" t="n">
        <v>0.275783857513609</v>
      </c>
      <c r="M720" s="91" t="n">
        <v>0.0913184165093345</v>
      </c>
      <c r="N720" s="91" t="n">
        <v>0.0263978479270945</v>
      </c>
      <c r="P720" s="99"/>
      <c r="Q720" s="100"/>
      <c r="R720" s="101"/>
      <c r="S720" s="101"/>
      <c r="T720" s="102"/>
      <c r="W720" s="96" t="n">
        <f aca="false">K721-K720</f>
        <v>59.3087737530004</v>
      </c>
    </row>
    <row r="721" customFormat="false" ht="12.75" hidden="false" customHeight="false" outlineLevel="0" collapsed="false">
      <c r="J721" s="0" t="n">
        <v>719</v>
      </c>
      <c r="K721" s="91" t="n">
        <v>42410.6942672319</v>
      </c>
      <c r="L721" s="91" t="n">
        <v>0.276302125325029</v>
      </c>
      <c r="M721" s="91" t="n">
        <v>0.0865677805365815</v>
      </c>
      <c r="N721" s="91" t="n">
        <v>0.0267540007146518</v>
      </c>
      <c r="P721" s="99"/>
      <c r="Q721" s="100"/>
      <c r="R721" s="101"/>
      <c r="S721" s="101"/>
      <c r="T721" s="102"/>
      <c r="W721" s="96" t="n">
        <f aca="false">K722-K721</f>
        <v>59.3705339490043</v>
      </c>
    </row>
    <row r="722" customFormat="false" ht="12.75" hidden="false" customHeight="false" outlineLevel="0" collapsed="false">
      <c r="J722" s="0" t="n">
        <v>720</v>
      </c>
      <c r="K722" s="91" t="n">
        <v>42470.0648011809</v>
      </c>
      <c r="L722" s="91" t="n">
        <v>0.276684891857758</v>
      </c>
      <c r="M722" s="91" t="n">
        <v>0.0837300452887889</v>
      </c>
      <c r="N722" s="91" t="n">
        <v>0.0274757085290744</v>
      </c>
      <c r="P722" s="99"/>
      <c r="Q722" s="100"/>
      <c r="R722" s="101"/>
      <c r="S722" s="101"/>
      <c r="T722" s="102"/>
      <c r="W722" s="96" t="n">
        <f aca="false">K723-K722</f>
        <v>59.2676311999967</v>
      </c>
    </row>
    <row r="723" customFormat="false" ht="12.75" hidden="false" customHeight="false" outlineLevel="0" collapsed="false">
      <c r="J723" s="0" t="n">
        <v>721</v>
      </c>
      <c r="K723" s="91" t="n">
        <v>42529.3324323809</v>
      </c>
      <c r="L723" s="91" t="n">
        <v>0.276922727711462</v>
      </c>
      <c r="M723" s="91" t="n">
        <v>0.0829029009329649</v>
      </c>
      <c r="N723" s="91" t="n">
        <v>0.0285953845596516</v>
      </c>
      <c r="P723" s="99"/>
      <c r="Q723" s="100"/>
      <c r="R723" s="101"/>
      <c r="S723" s="101"/>
      <c r="T723" s="102"/>
      <c r="W723" s="96" t="n">
        <f aca="false">K724-K723</f>
        <v>59.2594066140009</v>
      </c>
    </row>
    <row r="724" customFormat="false" ht="12.75" hidden="false" customHeight="false" outlineLevel="0" collapsed="false">
      <c r="J724" s="0" t="n">
        <v>722</v>
      </c>
      <c r="K724" s="91" t="n">
        <v>42588.5918389949</v>
      </c>
      <c r="L724" s="91" t="n">
        <v>0.27691170386917</v>
      </c>
      <c r="M724" s="91" t="n">
        <v>0.0834716039783427</v>
      </c>
      <c r="N724" s="91" t="n">
        <v>0.0299866555158215</v>
      </c>
      <c r="P724" s="99"/>
      <c r="Q724" s="100"/>
      <c r="R724" s="101"/>
      <c r="S724" s="101"/>
      <c r="T724" s="102"/>
      <c r="W724" s="96" t="n">
        <f aca="false">K725-K724</f>
        <v>59.3893696809973</v>
      </c>
    </row>
    <row r="725" customFormat="false" ht="12.75" hidden="false" customHeight="false" outlineLevel="0" collapsed="false">
      <c r="J725" s="0" t="n">
        <v>723</v>
      </c>
      <c r="K725" s="91" t="n">
        <v>42647.9812086759</v>
      </c>
      <c r="L725" s="91" t="n">
        <v>0.276704499857475</v>
      </c>
      <c r="M725" s="91" t="n">
        <v>0.0845548884629207</v>
      </c>
      <c r="N725" s="91" t="n">
        <v>0.0313726272031487</v>
      </c>
      <c r="P725" s="99"/>
      <c r="Q725" s="100"/>
      <c r="R725" s="101"/>
      <c r="S725" s="101"/>
      <c r="T725" s="102"/>
      <c r="W725" s="96" t="n">
        <f aca="false">K726-K725</f>
        <v>59.2445274400016</v>
      </c>
    </row>
    <row r="726" customFormat="false" ht="12.75" hidden="false" customHeight="false" outlineLevel="0" collapsed="false">
      <c r="J726" s="0" t="n">
        <v>724</v>
      </c>
      <c r="K726" s="91" t="n">
        <v>42707.2257361159</v>
      </c>
      <c r="L726" s="91" t="n">
        <v>0.276464890789696</v>
      </c>
      <c r="M726" s="91" t="n">
        <v>0.0850581571760308</v>
      </c>
      <c r="N726" s="91" t="n">
        <v>0.0324779038889521</v>
      </c>
      <c r="P726" s="99"/>
      <c r="Q726" s="100"/>
      <c r="R726" s="101"/>
      <c r="S726" s="101"/>
      <c r="T726" s="102"/>
      <c r="W726" s="96" t="n">
        <f aca="false">K727-K726</f>
        <v>59.3755750769997</v>
      </c>
    </row>
    <row r="727" customFormat="false" ht="12.75" hidden="false" customHeight="false" outlineLevel="0" collapsed="false">
      <c r="J727" s="0" t="n">
        <v>725</v>
      </c>
      <c r="K727" s="91" t="n">
        <v>42766.6013111929</v>
      </c>
      <c r="L727" s="91" t="n">
        <v>0.276343738092922</v>
      </c>
      <c r="M727" s="91" t="n">
        <v>0.0845607327321607</v>
      </c>
      <c r="N727" s="91" t="n">
        <v>0.0332450559017603</v>
      </c>
      <c r="P727" s="99"/>
      <c r="Q727" s="100"/>
      <c r="R727" s="101"/>
      <c r="S727" s="101"/>
      <c r="T727" s="102"/>
      <c r="W727" s="96" t="n">
        <f aca="false">K728-K727</f>
        <v>59.3705435610027</v>
      </c>
    </row>
    <row r="728" customFormat="false" ht="12.75" hidden="false" customHeight="false" outlineLevel="0" collapsed="false">
      <c r="J728" s="0" t="n">
        <v>726</v>
      </c>
      <c r="K728" s="91" t="n">
        <v>42825.9718547539</v>
      </c>
      <c r="L728" s="91" t="n">
        <v>0.2763701305242</v>
      </c>
      <c r="M728" s="91" t="n">
        <v>0.0831844287872081</v>
      </c>
      <c r="N728" s="91" t="n">
        <v>0.0337365100208327</v>
      </c>
      <c r="P728" s="99"/>
      <c r="Q728" s="100"/>
      <c r="R728" s="101"/>
      <c r="S728" s="101"/>
      <c r="T728" s="102"/>
      <c r="W728" s="96" t="n">
        <f aca="false">K729-K728</f>
        <v>59.2160320080002</v>
      </c>
    </row>
    <row r="729" customFormat="false" ht="12.75" hidden="false" customHeight="false" outlineLevel="0" collapsed="false">
      <c r="J729" s="0" t="n">
        <v>727</v>
      </c>
      <c r="K729" s="91" t="n">
        <v>42885.1878867619</v>
      </c>
      <c r="L729" s="91" t="n">
        <v>0.276485206740625</v>
      </c>
      <c r="M729" s="91" t="n">
        <v>0.0814310162917082</v>
      </c>
      <c r="N729" s="91" t="n">
        <v>0.0340244559440916</v>
      </c>
      <c r="P729" s="99"/>
      <c r="Q729" s="100"/>
      <c r="R729" s="101"/>
      <c r="S729" s="101"/>
      <c r="T729" s="102"/>
      <c r="W729" s="96" t="n">
        <f aca="false">K730-K729</f>
        <v>59.3047648829961</v>
      </c>
    </row>
    <row r="730" customFormat="false" ht="12.75" hidden="false" customHeight="false" outlineLevel="0" collapsed="false">
      <c r="J730" s="0" t="n">
        <v>728</v>
      </c>
      <c r="K730" s="91" t="n">
        <v>42944.4926516449</v>
      </c>
      <c r="L730" s="91" t="n">
        <v>0.276530966191184</v>
      </c>
      <c r="M730" s="91" t="n">
        <v>0.079950031057818</v>
      </c>
      <c r="N730" s="91" t="n">
        <v>0.0340799922374737</v>
      </c>
      <c r="P730" s="99"/>
      <c r="Q730" s="100"/>
      <c r="R730" s="101"/>
      <c r="S730" s="101"/>
      <c r="T730" s="102"/>
      <c r="W730" s="96" t="n">
        <f aca="false">K731-K730</f>
        <v>59.3345203880017</v>
      </c>
    </row>
    <row r="731" customFormat="false" ht="12.75" hidden="false" customHeight="false" outlineLevel="0" collapsed="false">
      <c r="J731" s="0" t="n">
        <v>729</v>
      </c>
      <c r="K731" s="91" t="n">
        <v>43003.8271720329</v>
      </c>
      <c r="L731" s="91" t="n">
        <v>0.276391975781865</v>
      </c>
      <c r="M731" s="91" t="n">
        <v>0.0793913813077573</v>
      </c>
      <c r="N731" s="91" t="n">
        <v>0.033853803475444</v>
      </c>
      <c r="P731" s="99"/>
      <c r="Q731" s="100"/>
      <c r="R731" s="101"/>
      <c r="S731" s="101"/>
      <c r="T731" s="102"/>
      <c r="W731" s="96" t="n">
        <f aca="false">K732-K731</f>
        <v>59.2997459199978</v>
      </c>
    </row>
    <row r="732" customFormat="false" ht="12.75" hidden="false" customHeight="false" outlineLevel="0" collapsed="false">
      <c r="J732" s="0" t="n">
        <v>730</v>
      </c>
      <c r="K732" s="91" t="n">
        <v>43063.1269179529</v>
      </c>
      <c r="L732" s="91" t="n">
        <v>0.276036033520236</v>
      </c>
      <c r="M732" s="91" t="n">
        <v>0.0800910123068498</v>
      </c>
      <c r="N732" s="91" t="n">
        <v>0.0332650058140023</v>
      </c>
      <c r="P732" s="99"/>
      <c r="Q732" s="100"/>
      <c r="R732" s="101"/>
      <c r="S732" s="101"/>
      <c r="T732" s="102"/>
      <c r="W732" s="96" t="n">
        <f aca="false">K733-K732</f>
        <v>59.3480459670027</v>
      </c>
    </row>
    <row r="733" customFormat="false" ht="12.75" hidden="false" customHeight="false" outlineLevel="0" collapsed="false">
      <c r="J733" s="0" t="n">
        <v>731</v>
      </c>
      <c r="K733" s="91" t="n">
        <v>43122.4749639199</v>
      </c>
      <c r="L733" s="91" t="n">
        <v>0.275520212129733</v>
      </c>
      <c r="M733" s="91" t="n">
        <v>0.0817283726213966</v>
      </c>
      <c r="N733" s="91" t="n">
        <v>0.0323098173537788</v>
      </c>
      <c r="P733" s="99"/>
      <c r="Q733" s="100"/>
      <c r="R733" s="101"/>
      <c r="S733" s="101"/>
      <c r="T733" s="102"/>
      <c r="W733" s="96" t="n">
        <f aca="false">K734-K733</f>
        <v>59.3217910219973</v>
      </c>
    </row>
    <row r="734" customFormat="false" ht="12.75" hidden="false" customHeight="false" outlineLevel="0" collapsed="false">
      <c r="J734" s="0" t="n">
        <v>732</v>
      </c>
      <c r="K734" s="91" t="n">
        <v>43181.7967549419</v>
      </c>
      <c r="L734" s="91" t="n">
        <v>0.274878483312983</v>
      </c>
      <c r="M734" s="91" t="n">
        <v>0.0838704484836098</v>
      </c>
      <c r="N734" s="91" t="n">
        <v>0.031052626161394</v>
      </c>
      <c r="P734" s="99"/>
      <c r="Q734" s="100"/>
      <c r="R734" s="101"/>
      <c r="S734" s="101"/>
      <c r="T734" s="102"/>
      <c r="W734" s="96" t="n">
        <f aca="false">K735-K734</f>
        <v>59.2117058590011</v>
      </c>
    </row>
    <row r="735" customFormat="false" ht="12.75" hidden="false" customHeight="false" outlineLevel="0" collapsed="false">
      <c r="J735" s="0" t="n">
        <v>733</v>
      </c>
      <c r="K735" s="91" t="n">
        <v>43241.0084608009</v>
      </c>
      <c r="L735" s="91" t="n">
        <v>0.274146611836786</v>
      </c>
      <c r="M735" s="91" t="n">
        <v>0.0863206442182283</v>
      </c>
      <c r="N735" s="91" t="n">
        <v>0.029500506528107</v>
      </c>
      <c r="P735" s="99"/>
      <c r="Q735" s="100"/>
      <c r="R735" s="101"/>
      <c r="S735" s="101"/>
      <c r="T735" s="102"/>
      <c r="W735" s="96" t="n">
        <f aca="false">K736-K735</f>
        <v>59.3035315020024</v>
      </c>
    </row>
    <row r="736" customFormat="false" ht="12.75" hidden="false" customHeight="false" outlineLevel="0" collapsed="false">
      <c r="J736" s="0" t="n">
        <v>734</v>
      </c>
      <c r="K736" s="91" t="n">
        <v>43300.3119923029</v>
      </c>
      <c r="L736" s="91" t="n">
        <v>0.273363332111625</v>
      </c>
      <c r="M736" s="91" t="n">
        <v>0.0888293357621651</v>
      </c>
      <c r="N736" s="91" t="n">
        <v>0.0280190234458436</v>
      </c>
      <c r="P736" s="99"/>
      <c r="Q736" s="100"/>
      <c r="R736" s="101"/>
      <c r="S736" s="101"/>
      <c r="T736" s="102"/>
      <c r="W736" s="96" t="n">
        <f aca="false">K737-K736</f>
        <v>59.2664365250021</v>
      </c>
    </row>
    <row r="737" customFormat="false" ht="12.75" hidden="false" customHeight="false" outlineLevel="0" collapsed="false">
      <c r="J737" s="0" t="n">
        <v>735</v>
      </c>
      <c r="K737" s="91" t="n">
        <v>43359.5784288279</v>
      </c>
      <c r="L737" s="91" t="n">
        <v>0.27254043760743</v>
      </c>
      <c r="M737" s="91" t="n">
        <v>0.0913362308658538</v>
      </c>
      <c r="N737" s="91" t="n">
        <v>0.0265705934808849</v>
      </c>
      <c r="P737" s="99"/>
      <c r="Q737" s="100"/>
      <c r="R737" s="101"/>
      <c r="S737" s="101"/>
      <c r="T737" s="102"/>
      <c r="W737" s="96" t="n">
        <f aca="false">K738-K737</f>
        <v>59.2912734079946</v>
      </c>
    </row>
    <row r="738" customFormat="false" ht="12.75" hidden="false" customHeight="false" outlineLevel="0" collapsed="false">
      <c r="J738" s="0" t="n">
        <v>736</v>
      </c>
      <c r="K738" s="91" t="n">
        <v>43418.8697022359</v>
      </c>
      <c r="L738" s="91" t="n">
        <v>0.271780108515537</v>
      </c>
      <c r="M738" s="91" t="n">
        <v>0.0936791613581655</v>
      </c>
      <c r="N738" s="91" t="n">
        <v>0.0253998786352413</v>
      </c>
      <c r="P738" s="99"/>
      <c r="Q738" s="100"/>
      <c r="R738" s="101"/>
      <c r="S738" s="101"/>
      <c r="T738" s="102"/>
      <c r="W738" s="96" t="n">
        <f aca="false">K739-K738</f>
        <v>59.3826356050049</v>
      </c>
    </row>
    <row r="739" customFormat="false" ht="12.75" hidden="false" customHeight="false" outlineLevel="0" collapsed="false">
      <c r="J739" s="0" t="n">
        <v>737</v>
      </c>
      <c r="K739" s="91" t="n">
        <v>43478.2523378409</v>
      </c>
      <c r="L739" s="91" t="n">
        <v>0.271248830025225</v>
      </c>
      <c r="M739" s="91" t="n">
        <v>0.0957816012786618</v>
      </c>
      <c r="N739" s="91" t="n">
        <v>0.0247006158049982</v>
      </c>
      <c r="P739" s="99"/>
      <c r="Q739" s="100"/>
      <c r="R739" s="101"/>
      <c r="S739" s="101"/>
      <c r="T739" s="102"/>
      <c r="W739" s="96" t="n">
        <f aca="false">K740-K739</f>
        <v>59.3236375560009</v>
      </c>
    </row>
    <row r="740" customFormat="false" ht="12.75" hidden="false" customHeight="false" outlineLevel="0" collapsed="false">
      <c r="J740" s="0" t="n">
        <v>738</v>
      </c>
      <c r="K740" s="91" t="n">
        <v>43537.5759753969</v>
      </c>
      <c r="L740" s="91" t="n">
        <v>0.271058409531111</v>
      </c>
      <c r="M740" s="91" t="n">
        <v>0.0973701435885333</v>
      </c>
      <c r="N740" s="91" t="n">
        <v>0.0245496186993272</v>
      </c>
      <c r="P740" s="99"/>
      <c r="Q740" s="100"/>
      <c r="R740" s="101"/>
      <c r="S740" s="101"/>
      <c r="T740" s="102"/>
      <c r="W740" s="96" t="n">
        <f aca="false">K741-K740</f>
        <v>59.2332330739955</v>
      </c>
    </row>
    <row r="741" customFormat="false" ht="12.75" hidden="false" customHeight="false" outlineLevel="0" collapsed="false">
      <c r="J741" s="0" t="n">
        <v>739</v>
      </c>
      <c r="K741" s="91" t="n">
        <v>43596.8092084709</v>
      </c>
      <c r="L741" s="91" t="n">
        <v>0.271202142978895</v>
      </c>
      <c r="M741" s="91" t="n">
        <v>0.0980339963083287</v>
      </c>
      <c r="N741" s="91" t="n">
        <v>0.0248732482360747</v>
      </c>
      <c r="P741" s="99"/>
      <c r="Q741" s="100"/>
      <c r="R741" s="101"/>
      <c r="S741" s="101"/>
      <c r="T741" s="102"/>
      <c r="W741" s="96" t="n">
        <f aca="false">K742-K741</f>
        <v>59.295907769003</v>
      </c>
    </row>
    <row r="742" customFormat="false" ht="12.75" hidden="false" customHeight="false" outlineLevel="0" collapsed="false">
      <c r="J742" s="0" t="n">
        <v>740</v>
      </c>
      <c r="K742" s="91" t="n">
        <v>43656.1051162399</v>
      </c>
      <c r="L742" s="91" t="n">
        <v>0.271526623774468</v>
      </c>
      <c r="M742" s="91" t="n">
        <v>0.0977643200085632</v>
      </c>
      <c r="N742" s="91" t="n">
        <v>0.0254893615816311</v>
      </c>
      <c r="P742" s="99"/>
      <c r="Q742" s="100"/>
      <c r="R742" s="101"/>
      <c r="S742" s="101"/>
      <c r="T742" s="102"/>
      <c r="W742" s="96" t="n">
        <f aca="false">K743-K742</f>
        <v>59.3120562999975</v>
      </c>
    </row>
    <row r="743" customFormat="false" ht="12.75" hidden="false" customHeight="false" outlineLevel="0" collapsed="false">
      <c r="J743" s="0" t="n">
        <v>741</v>
      </c>
      <c r="K743" s="91" t="n">
        <v>43715.4171725399</v>
      </c>
      <c r="L743" s="91" t="n">
        <v>0.271834325014954</v>
      </c>
      <c r="M743" s="91" t="n">
        <v>0.0969016573340703</v>
      </c>
      <c r="N743" s="91" t="n">
        <v>0.026216120661692</v>
      </c>
      <c r="P743" s="99"/>
      <c r="Q743" s="100"/>
      <c r="R743" s="101"/>
      <c r="S743" s="101"/>
      <c r="T743" s="102"/>
      <c r="W743" s="96" t="n">
        <f aca="false">K744-K743</f>
        <v>58.7250973560003</v>
      </c>
    </row>
    <row r="744" customFormat="false" ht="12.75" hidden="false" customHeight="false" outlineLevel="0" collapsed="false">
      <c r="J744" s="0" t="n">
        <v>742</v>
      </c>
      <c r="K744" s="91" t="n">
        <v>43774.1422698959</v>
      </c>
      <c r="L744" s="91" t="n">
        <v>0.271973330208994</v>
      </c>
      <c r="M744" s="91" t="n">
        <v>0.0957982719585172</v>
      </c>
      <c r="N744" s="91" t="n">
        <v>0.0268384261167105</v>
      </c>
      <c r="P744" s="99"/>
      <c r="Q744" s="100"/>
      <c r="R744" s="101"/>
      <c r="S744" s="101"/>
      <c r="T744" s="102"/>
      <c r="W744" s="96" t="n">
        <f aca="false">K745-K744</f>
        <v>58.8965054060027</v>
      </c>
    </row>
    <row r="745" customFormat="false" ht="12.75" hidden="false" customHeight="false" outlineLevel="0" collapsed="false">
      <c r="J745" s="0" t="n">
        <v>743</v>
      </c>
      <c r="K745" s="91" t="n">
        <v>43833.0387753019</v>
      </c>
      <c r="L745" s="91" t="n">
        <v>0.271842785100328</v>
      </c>
      <c r="M745" s="91" t="n">
        <v>0.0945465895524382</v>
      </c>
      <c r="N745" s="91" t="n">
        <v>0.0271284226492735</v>
      </c>
      <c r="P745" s="99"/>
      <c r="Q745" s="100"/>
      <c r="R745" s="101"/>
      <c r="S745" s="101"/>
      <c r="T745" s="102"/>
      <c r="W745" s="96" t="n">
        <f aca="false">K746-K745</f>
        <v>59.282269532996</v>
      </c>
    </row>
    <row r="746" customFormat="false" ht="12.75" hidden="false" customHeight="false" outlineLevel="0" collapsed="false">
      <c r="J746" s="0" t="n">
        <v>744</v>
      </c>
      <c r="K746" s="91" t="n">
        <v>43892.3210448349</v>
      </c>
      <c r="L746" s="91" t="n">
        <v>0.271344333111279</v>
      </c>
      <c r="M746" s="91" t="n">
        <v>0.0933505653725572</v>
      </c>
      <c r="N746" s="91" t="n">
        <v>0.0269421973183028</v>
      </c>
      <c r="P746" s="99"/>
      <c r="Q746" s="100"/>
      <c r="R746" s="101"/>
      <c r="S746" s="101"/>
      <c r="T746" s="102"/>
      <c r="W746" s="96" t="n">
        <f aca="false">K747-K746</f>
        <v>58.5983921890002</v>
      </c>
    </row>
    <row r="747" customFormat="false" ht="12.75" hidden="false" customHeight="false" outlineLevel="0" collapsed="false">
      <c r="J747" s="0" t="n">
        <v>745</v>
      </c>
      <c r="K747" s="91" t="n">
        <v>43950.9194370239</v>
      </c>
      <c r="L747" s="91" t="n">
        <v>0.270447576041772</v>
      </c>
      <c r="M747" s="91" t="n">
        <v>0.0925628872905883</v>
      </c>
      <c r="N747" s="91" t="n">
        <v>0.026309271895371</v>
      </c>
      <c r="P747" s="99"/>
      <c r="Q747" s="100"/>
      <c r="R747" s="101"/>
      <c r="S747" s="101"/>
      <c r="T747" s="102"/>
      <c r="W747" s="96" t="n">
        <f aca="false">K748-K747</f>
        <v>58.75742378</v>
      </c>
    </row>
    <row r="748" customFormat="false" ht="12.75" hidden="false" customHeight="false" outlineLevel="0" collapsed="false">
      <c r="J748" s="0" t="n">
        <v>746</v>
      </c>
      <c r="K748" s="91" t="n">
        <v>44009.6768608039</v>
      </c>
      <c r="L748" s="91" t="n">
        <v>0.269225458482051</v>
      </c>
      <c r="M748" s="91" t="n">
        <v>0.0924985739165387</v>
      </c>
      <c r="N748" s="91" t="n">
        <v>0.0253959162039132</v>
      </c>
      <c r="P748" s="99"/>
      <c r="Q748" s="100"/>
      <c r="R748" s="101"/>
      <c r="S748" s="101"/>
      <c r="T748" s="102"/>
      <c r="W748" s="96" t="n">
        <f aca="false">K749-K748</f>
        <v>58.753839418001</v>
      </c>
    </row>
    <row r="749" customFormat="false" ht="12.75" hidden="false" customHeight="false" outlineLevel="0" collapsed="false">
      <c r="J749" s="0" t="n">
        <v>747</v>
      </c>
      <c r="K749" s="91" t="n">
        <v>44068.4307002219</v>
      </c>
      <c r="L749" s="91" t="n">
        <v>0.267863667245131</v>
      </c>
      <c r="M749" s="91" t="n">
        <v>0.0930885862854049</v>
      </c>
      <c r="N749" s="91" t="n">
        <v>0.0245034345912913</v>
      </c>
      <c r="P749" s="99"/>
      <c r="Q749" s="100"/>
      <c r="R749" s="101"/>
      <c r="S749" s="101"/>
      <c r="T749" s="102"/>
      <c r="W749" s="96" t="n">
        <f aca="false">K750-K749</f>
        <v>59.3164529950009</v>
      </c>
    </row>
    <row r="750" customFormat="false" ht="12.75" hidden="false" customHeight="false" outlineLevel="0" collapsed="false">
      <c r="J750" s="0" t="n">
        <v>748</v>
      </c>
      <c r="K750" s="91" t="n">
        <v>44127.7471532169</v>
      </c>
      <c r="L750" s="91" t="n">
        <v>0.266565251335398</v>
      </c>
      <c r="M750" s="91" t="n">
        <v>0.0936832430478437</v>
      </c>
      <c r="N750" s="91" t="n">
        <v>0.0237966368130272</v>
      </c>
      <c r="P750" s="99"/>
      <c r="Q750" s="100"/>
      <c r="R750" s="101"/>
      <c r="S750" s="101"/>
      <c r="T750" s="102"/>
      <c r="W750" s="96" t="n">
        <f aca="false">K751-K750</f>
        <v>58.8389459480022</v>
      </c>
    </row>
    <row r="751" customFormat="false" ht="12.75" hidden="false" customHeight="false" outlineLevel="0" collapsed="false">
      <c r="J751" s="0" t="n">
        <v>749</v>
      </c>
      <c r="K751" s="91" t="n">
        <v>44186.5860991649</v>
      </c>
      <c r="L751" s="91" t="n">
        <v>0.265524286240446</v>
      </c>
      <c r="M751" s="91" t="n">
        <v>0.0939518346079936</v>
      </c>
      <c r="N751" s="91" t="n">
        <v>0.023288284249881</v>
      </c>
      <c r="P751" s="99"/>
      <c r="Q751" s="100"/>
      <c r="R751" s="101"/>
      <c r="S751" s="101"/>
      <c r="T751" s="102"/>
      <c r="W751" s="96" t="n">
        <f aca="false">K752-K751</f>
        <v>58.7755529159986</v>
      </c>
    </row>
    <row r="752" customFormat="false" ht="12.75" hidden="false" customHeight="false" outlineLevel="0" collapsed="false">
      <c r="J752" s="0" t="n">
        <v>750</v>
      </c>
      <c r="K752" s="91" t="n">
        <v>44245.3616520809</v>
      </c>
      <c r="L752" s="91" t="n">
        <v>0.264822174849443</v>
      </c>
      <c r="M752" s="91" t="n">
        <v>0.0938082155970844</v>
      </c>
      <c r="N752" s="91" t="n">
        <v>0.022889154737563</v>
      </c>
      <c r="P752" s="99"/>
      <c r="Q752" s="100"/>
      <c r="R752" s="101"/>
      <c r="S752" s="101"/>
      <c r="T752" s="102"/>
      <c r="W752" s="96" t="n">
        <f aca="false">K753-K752</f>
        <v>59.3115516429971</v>
      </c>
    </row>
    <row r="753" customFormat="false" ht="12.75" hidden="false" customHeight="false" outlineLevel="0" collapsed="false">
      <c r="J753" s="0" t="n">
        <v>751</v>
      </c>
      <c r="K753" s="91" t="n">
        <v>44304.6732037239</v>
      </c>
      <c r="L753" s="91" t="n">
        <v>0.264510743090976</v>
      </c>
      <c r="M753" s="91" t="n">
        <v>0.0929290994974661</v>
      </c>
      <c r="N753" s="91" t="n">
        <v>0.022519651238149</v>
      </c>
      <c r="P753" s="99"/>
      <c r="Q753" s="100"/>
      <c r="R753" s="101"/>
      <c r="S753" s="101"/>
      <c r="T753" s="102"/>
      <c r="W753" s="96" t="n">
        <f aca="false">K754-K753</f>
        <v>58.8486356760041</v>
      </c>
    </row>
    <row r="754" customFormat="false" ht="12.75" hidden="false" customHeight="false" outlineLevel="0" collapsed="false">
      <c r="J754" s="0" t="n">
        <v>752</v>
      </c>
      <c r="K754" s="91" t="n">
        <v>44363.5218393999</v>
      </c>
      <c r="L754" s="91" t="n">
        <v>0.264651935468281</v>
      </c>
      <c r="M754" s="91" t="n">
        <v>0.0908562438391819</v>
      </c>
      <c r="N754" s="91" t="n">
        <v>0.0220878301350931</v>
      </c>
      <c r="P754" s="99"/>
      <c r="Q754" s="100"/>
      <c r="R754" s="101"/>
      <c r="S754" s="101"/>
      <c r="T754" s="102"/>
      <c r="W754" s="96" t="n">
        <f aca="false">K755-K754</f>
        <v>58.7133363359972</v>
      </c>
    </row>
    <row r="755" customFormat="false" ht="12.75" hidden="false" customHeight="false" outlineLevel="0" collapsed="false">
      <c r="J755" s="0" t="n">
        <v>753</v>
      </c>
      <c r="K755" s="91" t="n">
        <v>44422.2351757359</v>
      </c>
      <c r="L755" s="91" t="n">
        <v>0.265257976506082</v>
      </c>
      <c r="M755" s="91" t="n">
        <v>0.0879900631200491</v>
      </c>
      <c r="N755" s="91" t="n">
        <v>0.0215358447101611</v>
      </c>
      <c r="P755" s="99"/>
      <c r="Q755" s="100"/>
      <c r="R755" s="101"/>
      <c r="S755" s="101"/>
      <c r="T755" s="102"/>
      <c r="W755" s="96" t="n">
        <f aca="false">K756-K755</f>
        <v>59.2130117109991</v>
      </c>
    </row>
    <row r="756" customFormat="false" ht="12.75" hidden="false" customHeight="false" outlineLevel="0" collapsed="false">
      <c r="J756" s="0" t="n">
        <v>754</v>
      </c>
      <c r="K756" s="91" t="n">
        <v>44481.4481874469</v>
      </c>
      <c r="L756" s="91" t="n">
        <v>0.266283852073489</v>
      </c>
      <c r="M756" s="91" t="n">
        <v>0.0849893085885118</v>
      </c>
      <c r="N756" s="91" t="n">
        <v>0.0208324855091584</v>
      </c>
      <c r="P756" s="99"/>
      <c r="Q756" s="100"/>
      <c r="R756" s="101"/>
      <c r="S756" s="101"/>
      <c r="T756" s="102"/>
      <c r="W756" s="96" t="n">
        <f aca="false">K757-K756</f>
        <v>59.3466942390005</v>
      </c>
    </row>
    <row r="757" customFormat="false" ht="12.75" hidden="false" customHeight="false" outlineLevel="0" collapsed="false">
      <c r="J757" s="0" t="n">
        <v>755</v>
      </c>
      <c r="K757" s="91" t="n">
        <v>44540.7948816859</v>
      </c>
      <c r="L757" s="91" t="n">
        <v>0.267680860984315</v>
      </c>
      <c r="M757" s="91" t="n">
        <v>0.082250333201596</v>
      </c>
      <c r="N757" s="91" t="n">
        <v>0.0200871584872156</v>
      </c>
      <c r="P757" s="99"/>
      <c r="Q757" s="100"/>
      <c r="R757" s="101"/>
      <c r="S757" s="101"/>
      <c r="T757" s="102"/>
      <c r="W757" s="96" t="n">
        <f aca="false">K758-K757</f>
        <v>58.7697429340042</v>
      </c>
    </row>
    <row r="758" customFormat="false" ht="12.75" hidden="false" customHeight="false" outlineLevel="0" collapsed="false">
      <c r="J758" s="0" t="n">
        <v>756</v>
      </c>
      <c r="K758" s="91" t="n">
        <v>44599.5646246199</v>
      </c>
      <c r="L758" s="91" t="n">
        <v>0.269320654096865</v>
      </c>
      <c r="M758" s="91" t="n">
        <v>0.0799463139499343</v>
      </c>
      <c r="N758" s="91" t="n">
        <v>0.0194654198903961</v>
      </c>
      <c r="P758" s="99"/>
      <c r="Q758" s="100"/>
      <c r="R758" s="101"/>
      <c r="S758" s="101"/>
      <c r="T758" s="102"/>
      <c r="W758" s="96" t="n">
        <f aca="false">K759-K758</f>
        <v>59.2561431840004</v>
      </c>
    </row>
    <row r="759" customFormat="false" ht="12.75" hidden="false" customHeight="false" outlineLevel="0" collapsed="false">
      <c r="J759" s="0" t="n">
        <v>757</v>
      </c>
      <c r="K759" s="91" t="n">
        <v>44658.8207678039</v>
      </c>
      <c r="L759" s="91" t="n">
        <v>0.271024183161353</v>
      </c>
      <c r="M759" s="91" t="n">
        <v>0.0785153890480976</v>
      </c>
      <c r="N759" s="91" t="n">
        <v>0.0190616253590606</v>
      </c>
      <c r="P759" s="99"/>
      <c r="Q759" s="100"/>
      <c r="R759" s="101"/>
      <c r="S759" s="101"/>
      <c r="T759" s="102"/>
      <c r="W759" s="96" t="n">
        <f aca="false">K760-K759</f>
        <v>58.8480458319973</v>
      </c>
    </row>
    <row r="760" customFormat="false" ht="12.75" hidden="false" customHeight="false" outlineLevel="0" collapsed="false">
      <c r="J760" s="0" t="n">
        <v>758</v>
      </c>
      <c r="K760" s="91" t="n">
        <v>44717.6688136359</v>
      </c>
      <c r="L760" s="91" t="n">
        <v>0.272624871194247</v>
      </c>
      <c r="M760" s="91" t="n">
        <v>0.0780359702198764</v>
      </c>
      <c r="N760" s="91" t="n">
        <v>0.0188686009184443</v>
      </c>
      <c r="P760" s="99"/>
      <c r="Q760" s="100"/>
      <c r="R760" s="101"/>
      <c r="S760" s="101"/>
      <c r="T760" s="102"/>
      <c r="W760" s="96" t="n">
        <f aca="false">K761-K760</f>
        <v>59.3867381460004</v>
      </c>
    </row>
    <row r="761" customFormat="false" ht="12.75" hidden="false" customHeight="false" outlineLevel="0" collapsed="false">
      <c r="J761" s="0" t="n">
        <v>759</v>
      </c>
      <c r="K761" s="91" t="n">
        <v>44777.0555517819</v>
      </c>
      <c r="L761" s="91" t="n">
        <v>0.274047259457867</v>
      </c>
      <c r="M761" s="91" t="n">
        <v>0.0783247986153567</v>
      </c>
      <c r="N761" s="91" t="n">
        <v>0.0188368234268784</v>
      </c>
      <c r="P761" s="99"/>
      <c r="Q761" s="100"/>
      <c r="R761" s="101"/>
      <c r="S761" s="101"/>
      <c r="T761" s="102"/>
      <c r="W761" s="96" t="n">
        <f aca="false">K762-K761</f>
        <v>59.2535305519996</v>
      </c>
    </row>
    <row r="762" customFormat="false" ht="12.75" hidden="false" customHeight="false" outlineLevel="0" collapsed="false">
      <c r="J762" s="0" t="n">
        <v>760</v>
      </c>
      <c r="K762" s="91" t="n">
        <v>44836.3090823339</v>
      </c>
      <c r="L762" s="91" t="n">
        <v>0.275172868647302</v>
      </c>
      <c r="M762" s="91" t="n">
        <v>0.0794106033671247</v>
      </c>
      <c r="N762" s="91" t="n">
        <v>0.0189255409103168</v>
      </c>
      <c r="P762" s="99"/>
      <c r="Q762" s="100"/>
      <c r="R762" s="101"/>
      <c r="S762" s="101"/>
      <c r="T762" s="102"/>
      <c r="W762" s="96" t="n">
        <f aca="false">K763-K762</f>
        <v>59.2822019390005</v>
      </c>
    </row>
    <row r="763" customFormat="false" ht="12.75" hidden="false" customHeight="false" outlineLevel="0" collapsed="false">
      <c r="J763" s="0" t="n">
        <v>761</v>
      </c>
      <c r="K763" s="91" t="n">
        <v>44895.5912842729</v>
      </c>
      <c r="L763" s="91" t="n">
        <v>0.275850592040966</v>
      </c>
      <c r="M763" s="91" t="n">
        <v>0.0815876345417277</v>
      </c>
      <c r="N763" s="91" t="n">
        <v>0.019094512683222</v>
      </c>
      <c r="P763" s="99"/>
      <c r="Q763" s="100"/>
      <c r="R763" s="101"/>
      <c r="S763" s="101"/>
      <c r="T763" s="102"/>
      <c r="W763" s="96" t="n">
        <f aca="false">K764-K763</f>
        <v>58.7468350240015</v>
      </c>
    </row>
    <row r="764" customFormat="false" ht="12.75" hidden="false" customHeight="false" outlineLevel="0" collapsed="false">
      <c r="J764" s="0" t="n">
        <v>762</v>
      </c>
      <c r="K764" s="91" t="n">
        <v>44954.3381192969</v>
      </c>
      <c r="L764" s="91" t="n">
        <v>0.276049307120768</v>
      </c>
      <c r="M764" s="91" t="n">
        <v>0.084632767727076</v>
      </c>
      <c r="N764" s="91" t="n">
        <v>0.0193272170358793</v>
      </c>
      <c r="P764" s="99"/>
      <c r="Q764" s="100"/>
      <c r="R764" s="101"/>
      <c r="S764" s="101"/>
      <c r="T764" s="102"/>
      <c r="W764" s="96" t="n">
        <f aca="false">K765-K764</f>
        <v>59.2638500549947</v>
      </c>
    </row>
    <row r="765" customFormat="false" ht="12.75" hidden="false" customHeight="false" outlineLevel="0" collapsed="false">
      <c r="J765" s="0" t="n">
        <v>763</v>
      </c>
      <c r="K765" s="91" t="n">
        <v>45013.6019693519</v>
      </c>
      <c r="L765" s="91" t="n">
        <v>0.275769377954178</v>
      </c>
      <c r="M765" s="91" t="n">
        <v>0.0887327835443707</v>
      </c>
      <c r="N765" s="91" t="n">
        <v>0.0195891047524685</v>
      </c>
      <c r="P765" s="99"/>
      <c r="Q765" s="100"/>
      <c r="R765" s="101"/>
      <c r="S765" s="101"/>
      <c r="T765" s="102"/>
      <c r="W765" s="96" t="n">
        <f aca="false">K766-K765</f>
        <v>59.308774146004</v>
      </c>
    </row>
    <row r="766" customFormat="false" ht="12.75" hidden="false" customHeight="false" outlineLevel="0" collapsed="false">
      <c r="J766" s="0" t="n">
        <v>764</v>
      </c>
      <c r="K766" s="91" t="n">
        <v>45072.9107434979</v>
      </c>
      <c r="L766" s="91" t="n">
        <v>0.275051961953025</v>
      </c>
      <c r="M766" s="91" t="n">
        <v>0.0938695271332999</v>
      </c>
      <c r="N766" s="91" t="n">
        <v>0.01994719934917</v>
      </c>
      <c r="P766" s="99"/>
      <c r="Q766" s="100"/>
      <c r="R766" s="101"/>
      <c r="S766" s="101"/>
      <c r="T766" s="102"/>
      <c r="W766" s="96" t="n">
        <f aca="false">K767-K766</f>
        <v>58.7818514350001</v>
      </c>
    </row>
    <row r="767" customFormat="false" ht="12.75" hidden="false" customHeight="false" outlineLevel="0" collapsed="false">
      <c r="J767" s="0" t="n">
        <v>765</v>
      </c>
      <c r="K767" s="91" t="n">
        <v>45131.6925949329</v>
      </c>
      <c r="L767" s="91" t="n">
        <v>0.274028514086393</v>
      </c>
      <c r="M767" s="91" t="n">
        <v>0.0999216714331673</v>
      </c>
      <c r="N767" s="91" t="n">
        <v>0.020436694173215</v>
      </c>
      <c r="P767" s="99"/>
      <c r="Q767" s="100"/>
      <c r="R767" s="101"/>
      <c r="S767" s="101"/>
      <c r="T767" s="102"/>
      <c r="W767" s="96" t="n">
        <f aca="false">K768-K767</f>
        <v>59.2193491419966</v>
      </c>
    </row>
    <row r="768" customFormat="false" ht="12.75" hidden="false" customHeight="false" outlineLevel="0" collapsed="false">
      <c r="J768" s="0" t="n">
        <v>766</v>
      </c>
      <c r="K768" s="91" t="n">
        <v>45190.9119440749</v>
      </c>
      <c r="L768" s="91" t="n">
        <v>0.272855161354566</v>
      </c>
      <c r="M768" s="91" t="n">
        <v>0.106364513057021</v>
      </c>
      <c r="N768" s="91" t="n">
        <v>0.0209636807302879</v>
      </c>
      <c r="P768" s="99"/>
      <c r="Q768" s="100"/>
      <c r="R768" s="101"/>
      <c r="S768" s="101"/>
      <c r="T768" s="102"/>
      <c r="W768" s="96" t="n">
        <f aca="false">K769-K768</f>
        <v>58.7809212700013</v>
      </c>
    </row>
    <row r="769" customFormat="false" ht="12.75" hidden="false" customHeight="false" outlineLevel="0" collapsed="false">
      <c r="J769" s="0" t="n">
        <v>767</v>
      </c>
      <c r="K769" s="91" t="n">
        <v>45249.6928653449</v>
      </c>
      <c r="L769" s="91" t="n">
        <v>0.271713263343761</v>
      </c>
      <c r="M769" s="91" t="n">
        <v>0.112650126311723</v>
      </c>
      <c r="N769" s="91" t="n">
        <v>0.0214193291415302</v>
      </c>
      <c r="P769" s="99"/>
      <c r="Q769" s="100"/>
      <c r="R769" s="101"/>
      <c r="S769" s="101"/>
      <c r="T769" s="102"/>
      <c r="W769" s="96" t="n">
        <f aca="false">K770-K769</f>
        <v>58.8412842280013</v>
      </c>
    </row>
    <row r="770" customFormat="false" ht="12.75" hidden="false" customHeight="false" outlineLevel="0" collapsed="false">
      <c r="J770" s="0" t="n">
        <v>768</v>
      </c>
      <c r="K770" s="91" t="n">
        <v>45308.5341495729</v>
      </c>
      <c r="L770" s="91" t="n">
        <v>0.270691011414095</v>
      </c>
      <c r="M770" s="91" t="n">
        <v>0.118314636157331</v>
      </c>
      <c r="N770" s="91" t="n">
        <v>0.0216757705232415</v>
      </c>
      <c r="P770" s="99"/>
      <c r="Q770" s="100"/>
      <c r="R770" s="101"/>
      <c r="S770" s="101"/>
      <c r="T770" s="102"/>
      <c r="W770" s="96" t="n">
        <f aca="false">K771-K770</f>
        <v>59.2932601569992</v>
      </c>
    </row>
    <row r="771" customFormat="false" ht="12.75" hidden="false" customHeight="false" outlineLevel="0" collapsed="false">
      <c r="J771" s="0" t="n">
        <v>769</v>
      </c>
      <c r="K771" s="91" t="n">
        <v>45367.8274097299</v>
      </c>
      <c r="L771" s="91" t="n">
        <v>0.269898579339169</v>
      </c>
      <c r="M771" s="91" t="n">
        <v>0.122902758019487</v>
      </c>
      <c r="N771" s="91" t="n">
        <v>0.0216643018521224</v>
      </c>
      <c r="P771" s="99"/>
      <c r="Q771" s="100"/>
      <c r="R771" s="101"/>
      <c r="S771" s="101"/>
      <c r="T771" s="102"/>
      <c r="W771" s="96" t="n">
        <f aca="false">K772-K771</f>
        <v>59.4075304709986</v>
      </c>
    </row>
    <row r="772" customFormat="false" ht="12.75" hidden="false" customHeight="false" outlineLevel="0" collapsed="false">
      <c r="J772" s="0" t="n">
        <v>770</v>
      </c>
      <c r="K772" s="91" t="n">
        <v>45427.2349402009</v>
      </c>
      <c r="L772" s="91" t="n">
        <v>0.269375525601475</v>
      </c>
      <c r="M772" s="91" t="n">
        <v>0.126280298286235</v>
      </c>
      <c r="N772" s="91" t="n">
        <v>0.0213739581360959</v>
      </c>
      <c r="P772" s="99"/>
      <c r="Q772" s="100"/>
      <c r="R772" s="101"/>
      <c r="S772" s="101"/>
      <c r="T772" s="102"/>
      <c r="W772" s="96" t="n">
        <f aca="false">K773-K772</f>
        <v>59.3551063230043</v>
      </c>
    </row>
    <row r="773" customFormat="false" ht="12.75" hidden="false" customHeight="false" outlineLevel="0" collapsed="false">
      <c r="J773" s="0" t="n">
        <v>771</v>
      </c>
      <c r="K773" s="91" t="n">
        <v>45486.5900465239</v>
      </c>
      <c r="L773" s="91" t="n">
        <v>0.269184553811415</v>
      </c>
      <c r="M773" s="91" t="n">
        <v>0.128342720732267</v>
      </c>
      <c r="N773" s="91" t="n">
        <v>0.0208393427250822</v>
      </c>
      <c r="P773" s="99"/>
      <c r="Q773" s="100"/>
      <c r="R773" s="101"/>
      <c r="S773" s="101"/>
      <c r="T773" s="102"/>
      <c r="W773" s="96" t="n">
        <f aca="false">K774-K773</f>
        <v>59.305327064998</v>
      </c>
    </row>
    <row r="774" customFormat="false" ht="12.75" hidden="false" customHeight="false" outlineLevel="0" collapsed="false">
      <c r="J774" s="0" t="n">
        <v>772</v>
      </c>
      <c r="K774" s="91" t="n">
        <v>45545.8953735889</v>
      </c>
      <c r="L774" s="91" t="n">
        <v>0.26938927259462</v>
      </c>
      <c r="M774" s="91" t="n">
        <v>0.12929504354933</v>
      </c>
      <c r="N774" s="91" t="n">
        <v>0.0202195718323435</v>
      </c>
      <c r="P774" s="99"/>
      <c r="Q774" s="100"/>
      <c r="R774" s="101"/>
      <c r="S774" s="101"/>
      <c r="T774" s="102"/>
      <c r="W774" s="96" t="n">
        <f aca="false">K775-K774</f>
        <v>59.3289964599971</v>
      </c>
    </row>
    <row r="775" customFormat="false" ht="12.75" hidden="false" customHeight="false" outlineLevel="0" collapsed="false">
      <c r="J775" s="0" t="n">
        <v>773</v>
      </c>
      <c r="K775" s="91" t="n">
        <v>45605.2243700489</v>
      </c>
      <c r="L775" s="91" t="n">
        <v>0.270025245548409</v>
      </c>
      <c r="M775" s="91" t="n">
        <v>0.129454592911706</v>
      </c>
      <c r="N775" s="91" t="n">
        <v>0.019712399439885</v>
      </c>
      <c r="P775" s="99"/>
      <c r="Q775" s="100"/>
      <c r="R775" s="101"/>
      <c r="S775" s="101"/>
      <c r="T775" s="102"/>
      <c r="W775" s="96" t="n">
        <f aca="false">K776-K775</f>
        <v>59.3395265090003</v>
      </c>
    </row>
    <row r="776" customFormat="false" ht="12.75" hidden="false" customHeight="false" outlineLevel="0" collapsed="false">
      <c r="J776" s="0" t="n">
        <v>774</v>
      </c>
      <c r="K776" s="91" t="n">
        <v>45664.5638965579</v>
      </c>
      <c r="L776" s="91" t="n">
        <v>0.270994387739916</v>
      </c>
      <c r="M776" s="91" t="n">
        <v>0.129030533397286</v>
      </c>
      <c r="N776" s="91" t="n">
        <v>0.0195268451411663</v>
      </c>
      <c r="P776" s="99"/>
      <c r="Q776" s="100"/>
      <c r="R776" s="101"/>
      <c r="S776" s="101"/>
      <c r="T776" s="102"/>
      <c r="W776" s="96" t="n">
        <f aca="false">K777-K776</f>
        <v>59.2709476320015</v>
      </c>
    </row>
    <row r="777" customFormat="false" ht="12.75" hidden="false" customHeight="false" outlineLevel="0" collapsed="false">
      <c r="J777" s="0" t="n">
        <v>775</v>
      </c>
      <c r="K777" s="91" t="n">
        <v>45723.8348441899</v>
      </c>
      <c r="L777" s="91" t="n">
        <v>0.272081069352481</v>
      </c>
      <c r="M777" s="91" t="n">
        <v>0.128309479268669</v>
      </c>
      <c r="N777" s="91" t="n">
        <v>0.019790718991014</v>
      </c>
      <c r="P777" s="99"/>
      <c r="Q777" s="100"/>
      <c r="R777" s="101"/>
      <c r="S777" s="101"/>
      <c r="T777" s="102"/>
      <c r="W777" s="96" t="n">
        <f aca="false">K778-K777</f>
        <v>59.4232286769984</v>
      </c>
    </row>
    <row r="778" customFormat="false" ht="12.75" hidden="false" customHeight="false" outlineLevel="0" collapsed="false">
      <c r="J778" s="0" t="n">
        <v>776</v>
      </c>
      <c r="K778" s="91" t="n">
        <v>45783.2580728669</v>
      </c>
      <c r="L778" s="91" t="n">
        <v>0.272954000856883</v>
      </c>
      <c r="M778" s="91" t="n">
        <v>0.127425578213267</v>
      </c>
      <c r="N778" s="91" t="n">
        <v>0.0205556124352175</v>
      </c>
      <c r="P778" s="99"/>
      <c r="Q778" s="100"/>
      <c r="R778" s="101"/>
      <c r="S778" s="101"/>
      <c r="T778" s="102"/>
      <c r="W778" s="96" t="n">
        <f aca="false">K779-K778</f>
        <v>59.3982701319983</v>
      </c>
    </row>
    <row r="779" customFormat="false" ht="12.75" hidden="false" customHeight="false" outlineLevel="0" collapsed="false">
      <c r="J779" s="0" t="n">
        <v>777</v>
      </c>
      <c r="K779" s="91" t="n">
        <v>45842.6563429989</v>
      </c>
      <c r="L779" s="91" t="n">
        <v>0.273468858356582</v>
      </c>
      <c r="M779" s="91" t="n">
        <v>0.126773976708849</v>
      </c>
      <c r="N779" s="91" t="n">
        <v>0.0216474105093898</v>
      </c>
      <c r="P779" s="99"/>
      <c r="Q779" s="100"/>
      <c r="R779" s="101"/>
      <c r="S779" s="101"/>
      <c r="T779" s="102"/>
      <c r="W779" s="96" t="n">
        <f aca="false">K780-K779</f>
        <v>59.2636316870048</v>
      </c>
    </row>
    <row r="780" customFormat="false" ht="12.75" hidden="false" customHeight="false" outlineLevel="0" collapsed="false">
      <c r="J780" s="0" t="n">
        <v>778</v>
      </c>
      <c r="K780" s="91" t="n">
        <v>45901.9199746859</v>
      </c>
      <c r="L780" s="91" t="n">
        <v>0.273542438536077</v>
      </c>
      <c r="M780" s="91" t="n">
        <v>0.126617599104903</v>
      </c>
      <c r="N780" s="91" t="n">
        <v>0.0229024877538464</v>
      </c>
      <c r="P780" s="99"/>
      <c r="Q780" s="100"/>
      <c r="R780" s="101"/>
      <c r="S780" s="101"/>
      <c r="T780" s="102"/>
      <c r="W780" s="96" t="n">
        <f aca="false">K781-K780</f>
        <v>59.3206723559997</v>
      </c>
    </row>
    <row r="781" customFormat="false" ht="12.75" hidden="false" customHeight="false" outlineLevel="0" collapsed="false">
      <c r="J781" s="0" t="n">
        <v>779</v>
      </c>
      <c r="K781" s="91" t="n">
        <v>45961.2406470419</v>
      </c>
      <c r="L781" s="91" t="n">
        <v>0.273143492003645</v>
      </c>
      <c r="M781" s="91" t="n">
        <v>0.127342870116329</v>
      </c>
      <c r="N781" s="91" t="n">
        <v>0.0240333791356946</v>
      </c>
      <c r="P781" s="99"/>
      <c r="Q781" s="100"/>
      <c r="R781" s="101"/>
      <c r="S781" s="101"/>
      <c r="T781" s="102"/>
      <c r="W781" s="96" t="n">
        <f aca="false">K782-K781</f>
        <v>59.3455724809974</v>
      </c>
    </row>
    <row r="782" customFormat="false" ht="12.75" hidden="false" customHeight="false" outlineLevel="0" collapsed="false">
      <c r="J782" s="0" t="n">
        <v>780</v>
      </c>
      <c r="K782" s="91" t="n">
        <v>46020.5862195229</v>
      </c>
      <c r="L782" s="91" t="n">
        <v>0.272412292257392</v>
      </c>
      <c r="M782" s="91" t="n">
        <v>0.128813589278614</v>
      </c>
      <c r="N782" s="91" t="n">
        <v>0.0249487497011019</v>
      </c>
      <c r="P782" s="99"/>
      <c r="Q782" s="100"/>
      <c r="R782" s="101"/>
      <c r="S782" s="101"/>
      <c r="T782" s="102"/>
      <c r="W782" s="96" t="n">
        <f aca="false">K783-K782</f>
        <v>59.2307047430004</v>
      </c>
    </row>
    <row r="783" customFormat="false" ht="12.75" hidden="false" customHeight="false" outlineLevel="0" collapsed="false">
      <c r="J783" s="0" t="n">
        <v>781</v>
      </c>
      <c r="K783" s="91" t="n">
        <v>46079.8169242659</v>
      </c>
      <c r="L783" s="91" t="n">
        <v>0.271472263051554</v>
      </c>
      <c r="M783" s="91" t="n">
        <v>0.130506356541273</v>
      </c>
      <c r="N783" s="91" t="n">
        <v>0.0257000038657991</v>
      </c>
      <c r="P783" s="99"/>
      <c r="Q783" s="100"/>
      <c r="R783" s="101"/>
      <c r="S783" s="101"/>
      <c r="T783" s="102"/>
      <c r="W783" s="96" t="n">
        <f aca="false">K784-K783</f>
        <v>59.4191033780007</v>
      </c>
    </row>
    <row r="784" customFormat="false" ht="12.75" hidden="false" customHeight="false" outlineLevel="0" collapsed="false">
      <c r="J784" s="0" t="n">
        <v>782</v>
      </c>
      <c r="K784" s="91" t="n">
        <v>46139.2360276439</v>
      </c>
      <c r="L784" s="91" t="n">
        <v>0.270413867457023</v>
      </c>
      <c r="M784" s="91" t="n">
        <v>0.131516192077951</v>
      </c>
      <c r="N784" s="91" t="n">
        <v>0.0263665530127016</v>
      </c>
      <c r="P784" s="99"/>
      <c r="Q784" s="100"/>
      <c r="R784" s="101"/>
      <c r="S784" s="101"/>
      <c r="T784" s="102"/>
      <c r="W784" s="96" t="n">
        <f aca="false">K785-K784</f>
        <v>59.4234378969995</v>
      </c>
    </row>
    <row r="785" customFormat="false" ht="12.75" hidden="false" customHeight="false" outlineLevel="0" collapsed="false">
      <c r="J785" s="0" t="n">
        <v>783</v>
      </c>
      <c r="K785" s="91" t="n">
        <v>46198.6594655409</v>
      </c>
      <c r="L785" s="91" t="n">
        <v>0.269361734337354</v>
      </c>
      <c r="M785" s="91" t="n">
        <v>0.131216908589643</v>
      </c>
      <c r="N785" s="91" t="n">
        <v>0.0269882025371702</v>
      </c>
      <c r="P785" s="99"/>
      <c r="Q785" s="100"/>
      <c r="R785" s="101"/>
      <c r="S785" s="101"/>
      <c r="T785" s="102"/>
      <c r="W785" s="96" t="n">
        <f aca="false">K786-K785</f>
        <v>59.2716518119996</v>
      </c>
    </row>
    <row r="786" customFormat="false" ht="12.75" hidden="false" customHeight="false" outlineLevel="0" collapsed="false">
      <c r="J786" s="0" t="n">
        <v>784</v>
      </c>
      <c r="K786" s="91" t="n">
        <v>46257.9311173529</v>
      </c>
      <c r="L786" s="91" t="n">
        <v>0.268494302350984</v>
      </c>
      <c r="M786" s="91" t="n">
        <v>0.12936167923835</v>
      </c>
      <c r="N786" s="91" t="n">
        <v>0.0275071392442451</v>
      </c>
      <c r="P786" s="99"/>
      <c r="Q786" s="100"/>
      <c r="R786" s="101"/>
      <c r="S786" s="101"/>
      <c r="T786" s="102"/>
      <c r="W786" s="96" t="n">
        <f aca="false">K787-K786</f>
        <v>59.3019290360026</v>
      </c>
    </row>
    <row r="787" customFormat="false" ht="12.75" hidden="false" customHeight="false" outlineLevel="0" collapsed="false">
      <c r="J787" s="0" t="n">
        <v>785</v>
      </c>
      <c r="K787" s="91" t="n">
        <v>46317.2330463889</v>
      </c>
      <c r="L787" s="91" t="n">
        <v>0.267962892577044</v>
      </c>
      <c r="M787" s="91" t="n">
        <v>0.12616106149144</v>
      </c>
      <c r="N787" s="91" t="n">
        <v>0.0277824582770909</v>
      </c>
      <c r="P787" s="99"/>
      <c r="Q787" s="100"/>
      <c r="R787" s="101"/>
      <c r="S787" s="101"/>
      <c r="T787" s="102"/>
      <c r="W787" s="96" t="n">
        <f aca="false">K788-K787</f>
        <v>59.3721739729954</v>
      </c>
    </row>
    <row r="788" customFormat="false" ht="12.75" hidden="false" customHeight="false" outlineLevel="0" collapsed="false">
      <c r="J788" s="0" t="n">
        <v>786</v>
      </c>
      <c r="K788" s="91" t="n">
        <v>46376.6052203619</v>
      </c>
      <c r="L788" s="91" t="n">
        <v>0.267822310835875</v>
      </c>
      <c r="M788" s="91" t="n">
        <v>0.121429738123728</v>
      </c>
      <c r="N788" s="91" t="n">
        <v>0.0276521969038255</v>
      </c>
      <c r="P788" s="99"/>
      <c r="Q788" s="100"/>
      <c r="R788" s="101"/>
      <c r="S788" s="101"/>
      <c r="T788" s="102"/>
      <c r="W788" s="96" t="n">
        <f aca="false">K789-K788</f>
        <v>58.7470553830062</v>
      </c>
    </row>
    <row r="789" customFormat="false" ht="12.75" hidden="false" customHeight="false" outlineLevel="0" collapsed="false">
      <c r="J789" s="0" t="n">
        <v>787</v>
      </c>
      <c r="K789" s="91" t="n">
        <v>46435.3522757449</v>
      </c>
      <c r="L789" s="91" t="n">
        <v>0.268109528190339</v>
      </c>
      <c r="M789" s="91" t="n">
        <v>0.115075946863496</v>
      </c>
      <c r="N789" s="91" t="n">
        <v>0.0270496166208872</v>
      </c>
      <c r="P789" s="99"/>
      <c r="Q789" s="100"/>
      <c r="R789" s="101"/>
      <c r="S789" s="101"/>
      <c r="T789" s="102"/>
      <c r="W789" s="96" t="n">
        <f aca="false">K790-K789</f>
        <v>59.3517900730003</v>
      </c>
    </row>
    <row r="790" customFormat="false" ht="12.75" hidden="false" customHeight="false" outlineLevel="0" collapsed="false">
      <c r="J790" s="0" t="n">
        <v>788</v>
      </c>
      <c r="K790" s="91" t="n">
        <v>46494.7040658179</v>
      </c>
      <c r="L790" s="91" t="n">
        <v>0.268826594745295</v>
      </c>
      <c r="M790" s="91" t="n">
        <v>0.107673532102928</v>
      </c>
      <c r="N790" s="91" t="n">
        <v>0.0260637741392997</v>
      </c>
      <c r="P790" s="99"/>
      <c r="Q790" s="100"/>
      <c r="R790" s="101"/>
      <c r="S790" s="101"/>
      <c r="T790" s="102"/>
      <c r="W790" s="96" t="n">
        <f aca="false">K791-K790</f>
        <v>58.749751905998</v>
      </c>
    </row>
    <row r="791" customFormat="false" ht="12.75" hidden="false" customHeight="false" outlineLevel="0" collapsed="false">
      <c r="J791" s="0" t="n">
        <v>789</v>
      </c>
      <c r="K791" s="91" t="n">
        <v>46553.4538177239</v>
      </c>
      <c r="L791" s="91" t="n">
        <v>0.269877313058942</v>
      </c>
      <c r="M791" s="91" t="n">
        <v>0.100158403353194</v>
      </c>
      <c r="N791" s="91" t="n">
        <v>0.0248437151093278</v>
      </c>
      <c r="P791" s="99"/>
      <c r="Q791" s="100"/>
      <c r="R791" s="101"/>
      <c r="S791" s="101"/>
      <c r="T791" s="102"/>
      <c r="W791" s="96" t="n">
        <f aca="false">K792-K791</f>
        <v>58.7657676329982</v>
      </c>
    </row>
    <row r="792" customFormat="false" ht="12.75" hidden="false" customHeight="false" outlineLevel="0" collapsed="false">
      <c r="J792" s="0" t="n">
        <v>790</v>
      </c>
      <c r="K792" s="91" t="n">
        <v>46612.2195853569</v>
      </c>
      <c r="L792" s="91" t="n">
        <v>0.271025727856232</v>
      </c>
      <c r="M792" s="91" t="n">
        <v>0.093261574288498</v>
      </c>
      <c r="N792" s="91" t="n">
        <v>0.0235707335749868</v>
      </c>
      <c r="P792" s="99"/>
      <c r="Q792" s="100"/>
      <c r="R792" s="101"/>
      <c r="S792" s="101"/>
      <c r="T792" s="102"/>
      <c r="W792" s="96" t="n">
        <f aca="false">K793-K792</f>
        <v>59.3495940110006</v>
      </c>
    </row>
    <row r="793" customFormat="false" ht="12.75" hidden="false" customHeight="false" outlineLevel="0" collapsed="false">
      <c r="J793" s="0" t="n">
        <v>791</v>
      </c>
      <c r="K793" s="91" t="n">
        <v>46671.5691793679</v>
      </c>
      <c r="L793" s="91" t="n">
        <v>0.272090647529055</v>
      </c>
      <c r="M793" s="91" t="n">
        <v>0.0876367146543694</v>
      </c>
      <c r="N793" s="91" t="n">
        <v>0.0225013662191346</v>
      </c>
      <c r="P793" s="99"/>
      <c r="Q793" s="100"/>
      <c r="R793" s="101"/>
      <c r="S793" s="101"/>
      <c r="T793" s="102"/>
      <c r="W793" s="96" t="n">
        <f aca="false">K794-K793</f>
        <v>59.3551154040033</v>
      </c>
    </row>
    <row r="794" customFormat="false" ht="12.75" hidden="false" customHeight="false" outlineLevel="0" collapsed="false">
      <c r="J794" s="0" t="n">
        <v>792</v>
      </c>
      <c r="K794" s="91" t="n">
        <v>46730.9242947719</v>
      </c>
      <c r="L794" s="91" t="n">
        <v>0.272981260529921</v>
      </c>
      <c r="M794" s="91" t="n">
        <v>0.0839568251652374</v>
      </c>
      <c r="N794" s="91" t="n">
        <v>0.0218347739693321</v>
      </c>
      <c r="P794" s="99"/>
      <c r="Q794" s="100"/>
      <c r="R794" s="101"/>
      <c r="S794" s="101"/>
      <c r="T794" s="102"/>
      <c r="W794" s="96" t="n">
        <f aca="false">K795-K794</f>
        <v>58.7251264789957</v>
      </c>
    </row>
    <row r="795" customFormat="false" ht="12.75" hidden="false" customHeight="false" outlineLevel="0" collapsed="false">
      <c r="J795" s="0" t="n">
        <v>793</v>
      </c>
      <c r="K795" s="91" t="n">
        <v>46789.6494212509</v>
      </c>
      <c r="L795" s="91" t="n">
        <v>0.273678065355459</v>
      </c>
      <c r="M795" s="91" t="n">
        <v>0.0826114367951636</v>
      </c>
      <c r="N795" s="91" t="n">
        <v>0.0216223451404397</v>
      </c>
      <c r="P795" s="99"/>
      <c r="Q795" s="100"/>
      <c r="R795" s="101"/>
      <c r="S795" s="101"/>
      <c r="T795" s="102"/>
      <c r="W795" s="96" t="n">
        <f aca="false">K796-K795</f>
        <v>59.3843934840043</v>
      </c>
    </row>
    <row r="796" customFormat="false" ht="12.75" hidden="false" customHeight="false" outlineLevel="0" collapsed="false">
      <c r="J796" s="0" t="n">
        <v>794</v>
      </c>
      <c r="K796" s="91" t="n">
        <v>46849.0338147349</v>
      </c>
      <c r="L796" s="91" t="n">
        <v>0.274058956473903</v>
      </c>
      <c r="M796" s="91" t="n">
        <v>0.08392404409182</v>
      </c>
      <c r="N796" s="91" t="n">
        <v>0.0217611839790469</v>
      </c>
      <c r="P796" s="99"/>
      <c r="Q796" s="100"/>
      <c r="R796" s="101"/>
      <c r="S796" s="101"/>
      <c r="T796" s="102"/>
      <c r="W796" s="96" t="n">
        <f aca="false">K797-K796</f>
        <v>58.814813510995</v>
      </c>
    </row>
    <row r="797" customFormat="false" ht="12.75" hidden="false" customHeight="false" outlineLevel="0" collapsed="false">
      <c r="J797" s="0" t="n">
        <v>795</v>
      </c>
      <c r="K797" s="91" t="n">
        <v>46907.8486282459</v>
      </c>
      <c r="L797" s="91" t="n">
        <v>0.274076068261814</v>
      </c>
      <c r="M797" s="91" t="n">
        <v>0.0875948587539727</v>
      </c>
      <c r="N797" s="91" t="n">
        <v>0.0221901965269788</v>
      </c>
      <c r="P797" s="99"/>
      <c r="Q797" s="100"/>
      <c r="R797" s="101"/>
      <c r="S797" s="101"/>
      <c r="T797" s="102"/>
      <c r="W797" s="96" t="n">
        <f aca="false">K798-K797</f>
        <v>58.7851742540006</v>
      </c>
    </row>
    <row r="798" customFormat="false" ht="12.75" hidden="false" customHeight="false" outlineLevel="0" collapsed="false">
      <c r="J798" s="0" t="n">
        <v>796</v>
      </c>
      <c r="K798" s="91" t="n">
        <v>46966.6338024999</v>
      </c>
      <c r="L798" s="91" t="n">
        <v>0.273700594855006</v>
      </c>
      <c r="M798" s="91" t="n">
        <v>0.0928622424194164</v>
      </c>
      <c r="N798" s="91" t="n">
        <v>0.0228519320055493</v>
      </c>
      <c r="P798" s="99"/>
      <c r="Q798" s="100"/>
      <c r="R798" s="101"/>
      <c r="S798" s="101"/>
      <c r="T798" s="102"/>
      <c r="W798" s="96" t="n">
        <f aca="false">K799-K798</f>
        <v>59.3203335910002</v>
      </c>
    </row>
    <row r="799" customFormat="false" ht="12.75" hidden="false" customHeight="false" outlineLevel="0" collapsed="false">
      <c r="J799" s="0" t="n">
        <v>797</v>
      </c>
      <c r="K799" s="91" t="n">
        <v>47025.9541360909</v>
      </c>
      <c r="L799" s="91" t="n">
        <v>0.272975152758809</v>
      </c>
      <c r="M799" s="91" t="n">
        <v>0.0986946607595411</v>
      </c>
      <c r="N799" s="91" t="n">
        <v>0.0235911821767022</v>
      </c>
      <c r="P799" s="99"/>
      <c r="Q799" s="100"/>
      <c r="R799" s="101"/>
      <c r="S799" s="101"/>
      <c r="T799" s="102"/>
      <c r="W799" s="96" t="n">
        <f aca="false">K800-K799</f>
        <v>59.3312804730012</v>
      </c>
    </row>
    <row r="800" customFormat="false" ht="12.75" hidden="false" customHeight="false" outlineLevel="0" collapsed="false">
      <c r="J800" s="0" t="n">
        <v>798</v>
      </c>
      <c r="K800" s="91" t="n">
        <v>47085.2854165639</v>
      </c>
      <c r="L800" s="91" t="n">
        <v>0.272036303989382</v>
      </c>
      <c r="M800" s="91" t="n">
        <v>0.103839928956146</v>
      </c>
      <c r="N800" s="91" t="n">
        <v>0.0242116391611136</v>
      </c>
      <c r="P800" s="99"/>
      <c r="Q800" s="100"/>
      <c r="R800" s="101"/>
      <c r="S800" s="101"/>
      <c r="T800" s="102"/>
      <c r="W800" s="96" t="n">
        <f aca="false">K801-K800</f>
        <v>59.2435699999987</v>
      </c>
    </row>
    <row r="801" customFormat="false" ht="12.75" hidden="false" customHeight="false" outlineLevel="0" collapsed="false">
      <c r="J801" s="0" t="n">
        <v>799</v>
      </c>
      <c r="K801" s="91" t="n">
        <v>47144.5289865639</v>
      </c>
      <c r="L801" s="91" t="n">
        <v>0.271073879404216</v>
      </c>
      <c r="M801" s="91" t="n">
        <v>0.107268016828426</v>
      </c>
      <c r="N801" s="91" t="n">
        <v>0.02457289606359</v>
      </c>
      <c r="P801" s="99"/>
      <c r="Q801" s="100"/>
      <c r="R801" s="101"/>
      <c r="S801" s="101"/>
      <c r="T801" s="102"/>
      <c r="W801" s="96" t="n">
        <f aca="false">K802-K801</f>
        <v>58.766390249999</v>
      </c>
    </row>
    <row r="802" customFormat="false" ht="12.75" hidden="false" customHeight="false" outlineLevel="0" collapsed="false">
      <c r="J802" s="0" t="n">
        <v>800</v>
      </c>
      <c r="K802" s="91" t="n">
        <v>47203.2953768139</v>
      </c>
      <c r="L802" s="91" t="n">
        <v>0.270316393167391</v>
      </c>
      <c r="M802" s="91" t="n">
        <v>0.108406365760819</v>
      </c>
      <c r="N802" s="91" t="n">
        <v>0.024581222455935</v>
      </c>
      <c r="P802" s="99"/>
      <c r="Q802" s="100"/>
      <c r="R802" s="101"/>
      <c r="S802" s="101"/>
      <c r="T802" s="102"/>
      <c r="W802" s="96" t="n">
        <f aca="false">K803-K802</f>
        <v>59.3167669100003</v>
      </c>
    </row>
    <row r="803" customFormat="false" ht="12.75" hidden="false" customHeight="false" outlineLevel="0" collapsed="false">
      <c r="J803" s="0" t="n">
        <v>801</v>
      </c>
      <c r="K803" s="91" t="n">
        <v>47262.6121437239</v>
      </c>
      <c r="L803" s="91" t="n">
        <v>0.269991994814212</v>
      </c>
      <c r="M803" s="91" t="n">
        <v>0.106867399340783</v>
      </c>
      <c r="N803" s="91" t="n">
        <v>0.0242111654091514</v>
      </c>
      <c r="P803" s="99"/>
      <c r="Q803" s="100"/>
      <c r="R803" s="101"/>
      <c r="S803" s="101"/>
      <c r="T803" s="102"/>
      <c r="W803" s="96" t="n">
        <f aca="false">K804-K803</f>
        <v>59.2588374640036</v>
      </c>
    </row>
    <row r="804" customFormat="false" ht="12.75" hidden="false" customHeight="false" outlineLevel="0" collapsed="false">
      <c r="J804" s="0" t="n">
        <v>802</v>
      </c>
      <c r="K804" s="91" t="n">
        <v>47321.8709811879</v>
      </c>
      <c r="L804" s="91" t="n">
        <v>0.270204033069213</v>
      </c>
      <c r="M804" s="91" t="n">
        <v>0.102400973073623</v>
      </c>
      <c r="N804" s="91" t="n">
        <v>0.0234898384066472</v>
      </c>
      <c r="P804" s="99"/>
      <c r="Q804" s="100"/>
      <c r="R804" s="101"/>
      <c r="S804" s="101"/>
      <c r="T804" s="102"/>
      <c r="W804" s="96" t="n">
        <f aca="false">K805-K804</f>
        <v>59.3175189219983</v>
      </c>
    </row>
    <row r="805" customFormat="false" ht="12.75" hidden="false" customHeight="false" outlineLevel="0" collapsed="false">
      <c r="J805" s="0" t="n">
        <v>803</v>
      </c>
      <c r="K805" s="91" t="n">
        <v>47381.1885001099</v>
      </c>
      <c r="L805" s="91" t="n">
        <v>0.270870126719053</v>
      </c>
      <c r="M805" s="91" t="n">
        <v>0.0953816623399747</v>
      </c>
      <c r="N805" s="91" t="n">
        <v>0.0225116167479912</v>
      </c>
      <c r="P805" s="99"/>
      <c r="Q805" s="100"/>
      <c r="R805" s="101"/>
      <c r="S805" s="101"/>
      <c r="T805" s="102"/>
      <c r="W805" s="96" t="n">
        <f aca="false">K806-K805</f>
        <v>58.8557227139972</v>
      </c>
    </row>
    <row r="806" customFormat="false" ht="12.75" hidden="false" customHeight="false" outlineLevel="0" collapsed="false">
      <c r="J806" s="0" t="n">
        <v>804</v>
      </c>
      <c r="K806" s="91" t="n">
        <v>47440.0442228239</v>
      </c>
      <c r="L806" s="91" t="n">
        <v>0.271830595154889</v>
      </c>
      <c r="M806" s="91" t="n">
        <v>0.086435789838219</v>
      </c>
      <c r="N806" s="91" t="n">
        <v>0.0214317929271405</v>
      </c>
      <c r="P806" s="99"/>
      <c r="Q806" s="100"/>
      <c r="R806" s="101"/>
      <c r="S806" s="101"/>
      <c r="T806" s="102"/>
      <c r="W806" s="96" t="n">
        <f aca="false">K807-K806</f>
        <v>59.2096302630016</v>
      </c>
    </row>
    <row r="807" customFormat="false" ht="12.75" hidden="false" customHeight="false" outlineLevel="0" collapsed="false">
      <c r="J807" s="0" t="n">
        <v>805</v>
      </c>
      <c r="K807" s="91" t="n">
        <v>47499.2538530869</v>
      </c>
      <c r="L807" s="91" t="n">
        <v>0.2729183095459</v>
      </c>
      <c r="M807" s="91" t="n">
        <v>0.075924320468807</v>
      </c>
      <c r="N807" s="91" t="n">
        <v>0.0204102605145284</v>
      </c>
      <c r="P807" s="99"/>
      <c r="Q807" s="100"/>
      <c r="R807" s="101"/>
      <c r="S807" s="101"/>
      <c r="T807" s="102"/>
      <c r="W807" s="96" t="n">
        <f aca="false">K808-K807</f>
        <v>59.312726709999</v>
      </c>
    </row>
    <row r="808" customFormat="false" ht="12.75" hidden="false" customHeight="false" outlineLevel="0" collapsed="false">
      <c r="J808" s="0" t="n">
        <v>806</v>
      </c>
      <c r="K808" s="91" t="n">
        <v>47558.5665797969</v>
      </c>
      <c r="L808" s="91" t="n">
        <v>0.27395986417623</v>
      </c>
      <c r="M808" s="91" t="n">
        <v>0.0648440660828791</v>
      </c>
      <c r="N808" s="91" t="n">
        <v>0.0196326465410213</v>
      </c>
      <c r="P808" s="99"/>
      <c r="Q808" s="100"/>
      <c r="R808" s="101"/>
      <c r="S808" s="101"/>
      <c r="T808" s="102"/>
      <c r="W808" s="96" t="n">
        <f aca="false">K809-K808</f>
        <v>59.2678149190033</v>
      </c>
    </row>
    <row r="809" customFormat="false" ht="12.75" hidden="false" customHeight="false" outlineLevel="0" collapsed="false">
      <c r="J809" s="0" t="n">
        <v>807</v>
      </c>
      <c r="K809" s="91" t="n">
        <v>47617.8343947159</v>
      </c>
      <c r="L809" s="91" t="n">
        <v>0.274818476519115</v>
      </c>
      <c r="M809" s="91" t="n">
        <v>0.0545825605362932</v>
      </c>
      <c r="N809" s="91" t="n">
        <v>0.0192773814007167</v>
      </c>
      <c r="P809" s="99"/>
      <c r="Q809" s="100"/>
      <c r="R809" s="101"/>
      <c r="S809" s="101"/>
      <c r="T809" s="102"/>
      <c r="W809" s="96" t="n">
        <f aca="false">K810-K809</f>
        <v>59.3050535939983</v>
      </c>
    </row>
    <row r="810" customFormat="false" ht="12.75" hidden="false" customHeight="false" outlineLevel="0" collapsed="false">
      <c r="J810" s="0" t="n">
        <v>808</v>
      </c>
      <c r="K810" s="91" t="n">
        <v>47677.1394483099</v>
      </c>
      <c r="L810" s="91" t="n">
        <v>0.275333629932755</v>
      </c>
      <c r="M810" s="91" t="n">
        <v>0.046132587918535</v>
      </c>
      <c r="N810" s="91" t="n">
        <v>0.0194959765796795</v>
      </c>
      <c r="P810" s="99"/>
      <c r="Q810" s="100"/>
      <c r="R810" s="101"/>
      <c r="S810" s="101"/>
      <c r="T810" s="102"/>
      <c r="W810" s="96" t="n">
        <f aca="false">K811-K810</f>
        <v>59.346348963998</v>
      </c>
    </row>
    <row r="811" customFormat="false" ht="12.75" hidden="false" customHeight="false" outlineLevel="0" collapsed="false">
      <c r="J811" s="0" t="n">
        <v>809</v>
      </c>
      <c r="K811" s="91" t="n">
        <v>47736.4857972739</v>
      </c>
      <c r="L811" s="91" t="n">
        <v>0.275451079852245</v>
      </c>
      <c r="M811" s="91" t="n">
        <v>0.0405224429559922</v>
      </c>
      <c r="N811" s="91" t="n">
        <v>0.0202306460772828</v>
      </c>
      <c r="P811" s="99"/>
      <c r="Q811" s="100"/>
      <c r="R811" s="101"/>
      <c r="S811" s="101"/>
      <c r="T811" s="102"/>
      <c r="W811" s="96" t="n">
        <f aca="false">K812-K811</f>
        <v>58.7409508140045</v>
      </c>
    </row>
    <row r="812" customFormat="false" ht="12.75" hidden="false" customHeight="false" outlineLevel="0" collapsed="false">
      <c r="J812" s="0" t="n">
        <v>810</v>
      </c>
      <c r="K812" s="91" t="n">
        <v>47795.2267480879</v>
      </c>
      <c r="L812" s="91" t="n">
        <v>0.275114751992955</v>
      </c>
      <c r="M812" s="91" t="n">
        <v>0.038906935898934</v>
      </c>
      <c r="N812" s="91" t="n">
        <v>0.0212529336224664</v>
      </c>
      <c r="P812" s="99"/>
      <c r="Q812" s="100"/>
      <c r="R812" s="101"/>
      <c r="S812" s="101"/>
      <c r="T812" s="102"/>
      <c r="W812" s="96" t="n">
        <f aca="false">K813-K812</f>
        <v>59.2397325829952</v>
      </c>
    </row>
    <row r="813" customFormat="false" ht="12.75" hidden="false" customHeight="false" outlineLevel="0" collapsed="false">
      <c r="J813" s="0" t="n">
        <v>811</v>
      </c>
      <c r="K813" s="91" t="n">
        <v>47854.4664806709</v>
      </c>
      <c r="L813" s="91" t="n">
        <v>0.274363360125213</v>
      </c>
      <c r="M813" s="91" t="n">
        <v>0.0413573141013539</v>
      </c>
      <c r="N813" s="91" t="n">
        <v>0.0223597332664236</v>
      </c>
      <c r="P813" s="99"/>
      <c r="Q813" s="100"/>
      <c r="R813" s="101"/>
      <c r="S813" s="101"/>
      <c r="T813" s="102"/>
      <c r="W813" s="96" t="n">
        <f aca="false">K814-K813</f>
        <v>58.7652483030033</v>
      </c>
    </row>
    <row r="814" customFormat="false" ht="12.75" hidden="false" customHeight="false" outlineLevel="0" collapsed="false">
      <c r="J814" s="0" t="n">
        <v>812</v>
      </c>
      <c r="K814" s="91" t="n">
        <v>47913.2317289739</v>
      </c>
      <c r="L814" s="91" t="n">
        <v>0.273327866219411</v>
      </c>
      <c r="M814" s="91" t="n">
        <v>0.0464058960835731</v>
      </c>
      <c r="N814" s="91" t="n">
        <v>0.0234331859633272</v>
      </c>
      <c r="P814" s="99"/>
      <c r="Q814" s="100"/>
      <c r="R814" s="101"/>
      <c r="S814" s="101"/>
      <c r="T814" s="102"/>
      <c r="W814" s="96" t="n">
        <f aca="false">K815-K814</f>
        <v>58.7570733999964</v>
      </c>
    </row>
    <row r="815" customFormat="false" ht="12.75" hidden="false" customHeight="false" outlineLevel="0" collapsed="false">
      <c r="J815" s="0" t="n">
        <v>813</v>
      </c>
      <c r="K815" s="91" t="n">
        <v>47971.9888023739</v>
      </c>
      <c r="L815" s="91" t="n">
        <v>0.27213159281976</v>
      </c>
      <c r="M815" s="91" t="n">
        <v>0.0527027190167667</v>
      </c>
      <c r="N815" s="91" t="n">
        <v>0.0243933282366428</v>
      </c>
      <c r="P815" s="99"/>
      <c r="Q815" s="100"/>
      <c r="R815" s="101"/>
      <c r="S815" s="101"/>
      <c r="T815" s="102"/>
      <c r="W815" s="96" t="n">
        <f aca="false">K816-K815</f>
        <v>58.7400063690002</v>
      </c>
    </row>
    <row r="816" customFormat="false" ht="12.75" hidden="false" customHeight="false" outlineLevel="0" collapsed="false">
      <c r="J816" s="0" t="n">
        <v>814</v>
      </c>
      <c r="K816" s="91" t="n">
        <v>48030.7288087429</v>
      </c>
      <c r="L816" s="91" t="n">
        <v>0.270934883520854</v>
      </c>
      <c r="M816" s="91" t="n">
        <v>0.059073106825363</v>
      </c>
      <c r="N816" s="91" t="n">
        <v>0.0251866463436435</v>
      </c>
      <c r="P816" s="99"/>
      <c r="Q816" s="100"/>
      <c r="R816" s="101"/>
      <c r="S816" s="101"/>
      <c r="T816" s="102"/>
      <c r="W816" s="96" t="n">
        <f aca="false">K817-K816</f>
        <v>58.7681800610008</v>
      </c>
    </row>
    <row r="817" customFormat="false" ht="12.75" hidden="false" customHeight="false" outlineLevel="0" collapsed="false">
      <c r="J817" s="0" t="n">
        <v>815</v>
      </c>
      <c r="K817" s="91" t="n">
        <v>48089.4969888039</v>
      </c>
      <c r="L817" s="91" t="n">
        <v>0.269876908323922</v>
      </c>
      <c r="M817" s="91" t="n">
        <v>0.0646052847259637</v>
      </c>
      <c r="N817" s="91" t="n">
        <v>0.0257979568625285</v>
      </c>
      <c r="P817" s="99"/>
      <c r="Q817" s="100"/>
      <c r="R817" s="101"/>
      <c r="S817" s="101"/>
      <c r="T817" s="102"/>
      <c r="W817" s="96" t="n">
        <f aca="false">K818-K817</f>
        <v>59.3742351660039</v>
      </c>
    </row>
    <row r="818" customFormat="false" ht="12.75" hidden="false" customHeight="false" outlineLevel="0" collapsed="false">
      <c r="J818" s="0" t="n">
        <v>816</v>
      </c>
      <c r="K818" s="91" t="n">
        <v>48148.8712239699</v>
      </c>
      <c r="L818" s="91" t="n">
        <v>0.269024357346923</v>
      </c>
      <c r="M818" s="91" t="n">
        <v>0.0685353760738404</v>
      </c>
      <c r="N818" s="91" t="n">
        <v>0.0262329039758646</v>
      </c>
      <c r="P818" s="99"/>
      <c r="Q818" s="100"/>
      <c r="R818" s="101"/>
      <c r="S818" s="101"/>
      <c r="T818" s="102"/>
      <c r="W818" s="96" t="n">
        <f aca="false">K819-K818</f>
        <v>59.2716061850006</v>
      </c>
    </row>
    <row r="819" customFormat="false" ht="12.75" hidden="false" customHeight="false" outlineLevel="0" collapsed="false">
      <c r="J819" s="0" t="n">
        <v>817</v>
      </c>
      <c r="K819" s="91" t="n">
        <v>48208.1428301549</v>
      </c>
      <c r="L819" s="91" t="n">
        <v>0.268393002714268</v>
      </c>
      <c r="M819" s="91" t="n">
        <v>0.0707296242444313</v>
      </c>
      <c r="N819" s="91" t="n">
        <v>0.0264828947151379</v>
      </c>
      <c r="P819" s="99"/>
      <c r="Q819" s="100"/>
      <c r="R819" s="101"/>
      <c r="S819" s="101"/>
      <c r="T819" s="102"/>
      <c r="W819" s="96" t="n">
        <f aca="false">K820-K819</f>
        <v>59.3736156300001</v>
      </c>
    </row>
    <row r="820" customFormat="false" ht="12.75" hidden="false" customHeight="false" outlineLevel="0" collapsed="false">
      <c r="J820" s="0" t="n">
        <v>818</v>
      </c>
      <c r="K820" s="91" t="n">
        <v>48267.5164457849</v>
      </c>
      <c r="L820" s="91" t="n">
        <v>0.267960284765844</v>
      </c>
      <c r="M820" s="91" t="n">
        <v>0.0710432710680089</v>
      </c>
      <c r="N820" s="91" t="n">
        <v>0.0266080038071005</v>
      </c>
      <c r="P820" s="99"/>
      <c r="Q820" s="100"/>
      <c r="R820" s="101"/>
      <c r="S820" s="101"/>
      <c r="T820" s="102"/>
      <c r="W820" s="96" t="n">
        <f aca="false">K821-K820</f>
        <v>59.3713584189973</v>
      </c>
    </row>
    <row r="821" customFormat="false" ht="12.75" hidden="false" customHeight="false" outlineLevel="0" collapsed="false">
      <c r="J821" s="0" t="n">
        <v>819</v>
      </c>
      <c r="K821" s="91" t="n">
        <v>48326.8878042039</v>
      </c>
      <c r="L821" s="91" t="n">
        <v>0.267702065731999</v>
      </c>
      <c r="M821" s="91" t="n">
        <v>0.0697277486612201</v>
      </c>
      <c r="N821" s="91" t="n">
        <v>0.0266786250051433</v>
      </c>
      <c r="P821" s="99"/>
      <c r="Q821" s="100"/>
      <c r="R821" s="101"/>
      <c r="S821" s="101"/>
      <c r="T821" s="102"/>
      <c r="W821" s="96" t="n">
        <f aca="false">K822-K821</f>
        <v>58.7570300590014</v>
      </c>
    </row>
    <row r="822" customFormat="false" ht="12.75" hidden="false" customHeight="false" outlineLevel="0" collapsed="false">
      <c r="J822" s="0" t="n">
        <v>820</v>
      </c>
      <c r="K822" s="91" t="n">
        <v>48385.6448342629</v>
      </c>
      <c r="L822" s="91" t="n">
        <v>0.267565289620834</v>
      </c>
      <c r="M822" s="91" t="n">
        <v>0.0671474538687004</v>
      </c>
      <c r="N822" s="91" t="n">
        <v>0.0267103649511513</v>
      </c>
      <c r="P822" s="99"/>
      <c r="Q822" s="100"/>
      <c r="R822" s="101"/>
      <c r="S822" s="101"/>
      <c r="T822" s="102"/>
      <c r="W822" s="96" t="n">
        <f aca="false">K823-K822</f>
        <v>59.3514990280019</v>
      </c>
    </row>
    <row r="823" customFormat="false" ht="12.75" hidden="false" customHeight="false" outlineLevel="0" collapsed="false">
      <c r="J823" s="0" t="n">
        <v>821</v>
      </c>
      <c r="K823" s="91" t="n">
        <v>48444.9963332909</v>
      </c>
      <c r="L823" s="91" t="n">
        <v>0.267542638608166</v>
      </c>
      <c r="M823" s="91" t="n">
        <v>0.0637049562293376</v>
      </c>
      <c r="N823" s="91" t="n">
        <v>0.0266912990422621</v>
      </c>
      <c r="P823" s="99"/>
      <c r="Q823" s="100"/>
      <c r="R823" s="101"/>
      <c r="S823" s="101"/>
      <c r="T823" s="102"/>
      <c r="W823" s="96" t="n">
        <f aca="false">K824-K823</f>
        <v>59.3842634309985</v>
      </c>
    </row>
    <row r="824" customFormat="false" ht="12.75" hidden="false" customHeight="false" outlineLevel="0" collapsed="false">
      <c r="J824" s="0" t="n">
        <v>822</v>
      </c>
      <c r="K824" s="91" t="n">
        <v>48504.3805967219</v>
      </c>
      <c r="L824" s="91" t="n">
        <v>0.267604675160562</v>
      </c>
      <c r="M824" s="91" t="n">
        <v>0.0599360446148107</v>
      </c>
      <c r="N824" s="91" t="n">
        <v>0.0266465574355492</v>
      </c>
      <c r="P824" s="99"/>
      <c r="Q824" s="100"/>
      <c r="R824" s="101"/>
      <c r="S824" s="101"/>
      <c r="T824" s="102"/>
      <c r="W824" s="96" t="n">
        <f aca="false">K825-K824</f>
        <v>59.2746907289984</v>
      </c>
    </row>
    <row r="825" customFormat="false" ht="12.75" hidden="false" customHeight="false" outlineLevel="0" collapsed="false">
      <c r="J825" s="0" t="n">
        <v>823</v>
      </c>
      <c r="K825" s="91" t="n">
        <v>48563.6552874509</v>
      </c>
      <c r="L825" s="91" t="n">
        <v>0.267684198714848</v>
      </c>
      <c r="M825" s="91" t="n">
        <v>0.0568545687510953</v>
      </c>
      <c r="N825" s="91" t="n">
        <v>0.0265994800849822</v>
      </c>
      <c r="P825" s="99"/>
      <c r="Q825" s="100"/>
      <c r="R825" s="101"/>
      <c r="S825" s="101"/>
      <c r="T825" s="102"/>
      <c r="W825" s="96" t="n">
        <f aca="false">K826-K825</f>
        <v>59.3381384090026</v>
      </c>
    </row>
    <row r="826" customFormat="false" ht="12.75" hidden="false" customHeight="false" outlineLevel="0" collapsed="false">
      <c r="J826" s="0" t="n">
        <v>824</v>
      </c>
      <c r="K826" s="91" t="n">
        <v>48622.9934258599</v>
      </c>
      <c r="L826" s="91" t="n">
        <v>0.267682172779164</v>
      </c>
      <c r="M826" s="91" t="n">
        <v>0.055125271521909</v>
      </c>
      <c r="N826" s="91" t="n">
        <v>0.0266412264330121</v>
      </c>
      <c r="P826" s="99"/>
      <c r="Q826" s="100"/>
      <c r="R826" s="101"/>
      <c r="S826" s="101"/>
      <c r="T826" s="102"/>
      <c r="W826" s="96" t="n">
        <f aca="false">K827-K826</f>
        <v>59.3875281559958</v>
      </c>
    </row>
    <row r="827" customFormat="false" ht="12.75" hidden="false" customHeight="false" outlineLevel="0" collapsed="false">
      <c r="J827" s="0" t="n">
        <v>825</v>
      </c>
      <c r="K827" s="91" t="n">
        <v>48682.3809540159</v>
      </c>
      <c r="L827" s="91" t="n">
        <v>0.267463023555103</v>
      </c>
      <c r="M827" s="91" t="n">
        <v>0.0559097793606398</v>
      </c>
      <c r="N827" s="91" t="n">
        <v>0.0268446805645546</v>
      </c>
      <c r="P827" s="99"/>
      <c r="Q827" s="100"/>
      <c r="R827" s="101"/>
      <c r="S827" s="101"/>
      <c r="T827" s="102"/>
      <c r="W827" s="96" t="n">
        <f aca="false">K828-K827</f>
        <v>59.2372757949997</v>
      </c>
    </row>
    <row r="828" customFormat="false" ht="12.75" hidden="false" customHeight="false" outlineLevel="0" collapsed="false">
      <c r="J828" s="0" t="n">
        <v>826</v>
      </c>
      <c r="K828" s="91" t="n">
        <v>48741.6182298109</v>
      </c>
      <c r="L828" s="91" t="n">
        <v>0.26684698375922</v>
      </c>
      <c r="M828" s="91" t="n">
        <v>0.0603126534090552</v>
      </c>
      <c r="N828" s="91" t="n">
        <v>0.027290809999049</v>
      </c>
      <c r="P828" s="99"/>
      <c r="Q828" s="100"/>
      <c r="R828" s="101"/>
      <c r="S828" s="101"/>
      <c r="T828" s="102"/>
      <c r="W828" s="96" t="n">
        <f aca="false">K829-K828</f>
        <v>59.2976790220055</v>
      </c>
    </row>
    <row r="829" customFormat="false" ht="12.75" hidden="false" customHeight="false" outlineLevel="0" collapsed="false">
      <c r="J829" s="0" t="n">
        <v>827</v>
      </c>
      <c r="K829" s="91" t="n">
        <v>48800.9159088329</v>
      </c>
      <c r="L829" s="91" t="n">
        <v>0.265826959530822</v>
      </c>
      <c r="M829" s="91" t="n">
        <v>0.0686161105727637</v>
      </c>
      <c r="N829" s="91" t="n">
        <v>0.0280070897624541</v>
      </c>
      <c r="P829" s="99"/>
      <c r="Q829" s="100"/>
      <c r="R829" s="101"/>
      <c r="S829" s="101"/>
      <c r="T829" s="102"/>
      <c r="W829" s="96" t="n">
        <f aca="false">K830-K829</f>
        <v>58.7986716139931</v>
      </c>
    </row>
    <row r="830" customFormat="false" ht="12.75" hidden="false" customHeight="false" outlineLevel="0" collapsed="false">
      <c r="J830" s="0" t="n">
        <v>828</v>
      </c>
      <c r="K830" s="91" t="n">
        <v>48859.7145804469</v>
      </c>
      <c r="L830" s="91" t="n">
        <v>0.264499501913083</v>
      </c>
      <c r="M830" s="91" t="n">
        <v>0.0797775382265156</v>
      </c>
      <c r="N830" s="91" t="n">
        <v>0.0289481352989583</v>
      </c>
      <c r="P830" s="99"/>
      <c r="Q830" s="100"/>
      <c r="R830" s="101"/>
      <c r="S830" s="101"/>
      <c r="T830" s="102"/>
      <c r="W830" s="96" t="n">
        <f aca="false">K831-K830</f>
        <v>59.2544252500011</v>
      </c>
    </row>
    <row r="831" customFormat="false" ht="12.75" hidden="false" customHeight="false" outlineLevel="0" collapsed="false">
      <c r="J831" s="0" t="n">
        <v>829</v>
      </c>
      <c r="K831" s="91" t="n">
        <v>48918.9690056969</v>
      </c>
      <c r="L831" s="91" t="n">
        <v>0.263112766168843</v>
      </c>
      <c r="M831" s="91" t="n">
        <v>0.0919248029676855</v>
      </c>
      <c r="N831" s="91" t="n">
        <v>0.0299229396793365</v>
      </c>
      <c r="P831" s="99"/>
      <c r="Q831" s="100"/>
      <c r="R831" s="101"/>
      <c r="S831" s="101"/>
      <c r="T831" s="102"/>
      <c r="W831" s="96" t="n">
        <f aca="false">K832-K831</f>
        <v>59.3351257500035</v>
      </c>
    </row>
    <row r="832" customFormat="false" ht="12.75" hidden="false" customHeight="false" outlineLevel="0" collapsed="false">
      <c r="J832" s="0" t="n">
        <v>830</v>
      </c>
      <c r="K832" s="91" t="n">
        <v>48978.3041314469</v>
      </c>
      <c r="L832" s="91" t="n">
        <v>0.26184458397314</v>
      </c>
      <c r="M832" s="91" t="n">
        <v>0.102838447385163</v>
      </c>
      <c r="N832" s="91" t="n">
        <v>0.0307983607396067</v>
      </c>
      <c r="P832" s="99"/>
      <c r="Q832" s="100"/>
      <c r="R832" s="101"/>
      <c r="S832" s="101"/>
      <c r="T832" s="102"/>
      <c r="W832" s="96" t="n">
        <f aca="false">K833-K832</f>
        <v>59.3337697000025</v>
      </c>
    </row>
    <row r="833" customFormat="false" ht="12.75" hidden="false" customHeight="false" outlineLevel="0" collapsed="false">
      <c r="J833" s="0" t="n">
        <v>831</v>
      </c>
      <c r="K833" s="91" t="n">
        <v>49037.6379011469</v>
      </c>
      <c r="L833" s="91" t="n">
        <v>0.260711994052892</v>
      </c>
      <c r="M833" s="91" t="n">
        <v>0.111732721996022</v>
      </c>
      <c r="N833" s="91" t="n">
        <v>0.0315390502766387</v>
      </c>
      <c r="P833" s="99"/>
      <c r="Q833" s="100"/>
      <c r="R833" s="101"/>
      <c r="S833" s="101"/>
      <c r="T833" s="102"/>
      <c r="W833" s="96" t="n">
        <f aca="false">K834-K833</f>
        <v>59.2527503919991</v>
      </c>
    </row>
    <row r="834" customFormat="false" ht="12.75" hidden="false" customHeight="false" outlineLevel="0" collapsed="false">
      <c r="J834" s="0" t="n">
        <v>832</v>
      </c>
      <c r="K834" s="91" t="n">
        <v>49096.8906515389</v>
      </c>
      <c r="L834" s="91" t="n">
        <v>0.25974242525053</v>
      </c>
      <c r="M834" s="91" t="n">
        <v>0.118032379323417</v>
      </c>
      <c r="N834" s="91" t="n">
        <v>0.0321543939536049</v>
      </c>
      <c r="P834" s="99"/>
      <c r="Q834" s="100"/>
      <c r="R834" s="101"/>
      <c r="S834" s="101"/>
      <c r="T834" s="102"/>
      <c r="W834" s="96" t="n">
        <f aca="false">K835-K834</f>
        <v>58.8219793489989</v>
      </c>
    </row>
    <row r="835" customFormat="false" ht="12.75" hidden="false" customHeight="false" outlineLevel="0" collapsed="false">
      <c r="J835" s="0" t="n">
        <v>833</v>
      </c>
      <c r="K835" s="91" t="n">
        <v>49155.7126308879</v>
      </c>
      <c r="L835" s="91" t="n">
        <v>0.258985851918613</v>
      </c>
      <c r="M835" s="91" t="n">
        <v>0.121168429835909</v>
      </c>
      <c r="N835" s="91" t="n">
        <v>0.0327551777906854</v>
      </c>
      <c r="P835" s="99"/>
      <c r="Q835" s="100"/>
      <c r="R835" s="101"/>
      <c r="S835" s="101"/>
      <c r="T835" s="102"/>
      <c r="W835" s="96" t="n">
        <f aca="false">K836-K835</f>
        <v>59.296245329002</v>
      </c>
    </row>
    <row r="836" customFormat="false" ht="12.75" hidden="false" customHeight="false" outlineLevel="0" collapsed="false">
      <c r="J836" s="0" t="n">
        <v>834</v>
      </c>
      <c r="K836" s="91" t="n">
        <v>49215.0088762169</v>
      </c>
      <c r="L836" s="91" t="n">
        <v>0.258534717023556</v>
      </c>
      <c r="M836" s="91" t="n">
        <v>0.121301134342914</v>
      </c>
      <c r="N836" s="91" t="n">
        <v>0.033431075566949</v>
      </c>
      <c r="P836" s="99"/>
      <c r="Q836" s="100"/>
      <c r="R836" s="101"/>
      <c r="S836" s="101"/>
      <c r="T836" s="102"/>
      <c r="W836" s="96" t="n">
        <f aca="false">K837-K836</f>
        <v>58.7109818529934</v>
      </c>
    </row>
    <row r="837" customFormat="false" ht="12.75" hidden="false" customHeight="false" outlineLevel="0" collapsed="false">
      <c r="J837" s="0" t="n">
        <v>835</v>
      </c>
      <c r="K837" s="91" t="n">
        <v>49273.7198580699</v>
      </c>
      <c r="L837" s="91" t="n">
        <v>0.258473980681235</v>
      </c>
      <c r="M837" s="91" t="n">
        <v>0.118860033133284</v>
      </c>
      <c r="N837" s="91" t="n">
        <v>0.0341942044115001</v>
      </c>
      <c r="P837" s="99"/>
      <c r="Q837" s="100"/>
      <c r="R837" s="101"/>
      <c r="S837" s="101"/>
      <c r="T837" s="102"/>
      <c r="W837" s="96" t="n">
        <f aca="false">K838-K837</f>
        <v>58.8240463160037</v>
      </c>
    </row>
    <row r="838" customFormat="false" ht="12.75" hidden="false" customHeight="false" outlineLevel="0" collapsed="false">
      <c r="J838" s="0" t="n">
        <v>836</v>
      </c>
      <c r="K838" s="91" t="n">
        <v>49332.5439043859</v>
      </c>
      <c r="L838" s="91" t="n">
        <v>0.258776137514448</v>
      </c>
      <c r="M838" s="91" t="n">
        <v>0.114507571525906</v>
      </c>
      <c r="N838" s="91" t="n">
        <v>0.0350054850370922</v>
      </c>
      <c r="P838" s="99"/>
      <c r="Q838" s="100"/>
      <c r="R838" s="101"/>
      <c r="S838" s="101"/>
      <c r="T838" s="102"/>
      <c r="W838" s="96" t="n">
        <f aca="false">K839-K838</f>
        <v>58.7386446710007</v>
      </c>
    </row>
    <row r="839" customFormat="false" ht="12.75" hidden="false" customHeight="false" outlineLevel="0" collapsed="false">
      <c r="J839" s="0" t="n">
        <v>837</v>
      </c>
      <c r="K839" s="91" t="n">
        <v>49391.2825490569</v>
      </c>
      <c r="L839" s="91" t="n">
        <v>0.259295717148655</v>
      </c>
      <c r="M839" s="91" t="n">
        <v>0.109318615431483</v>
      </c>
      <c r="N839" s="91" t="n">
        <v>0.0357943183868951</v>
      </c>
      <c r="P839" s="99"/>
      <c r="Q839" s="100"/>
      <c r="R839" s="101"/>
      <c r="S839" s="101"/>
      <c r="T839" s="102"/>
      <c r="W839" s="96" t="n">
        <f aca="false">K840-K839</f>
        <v>58.7381784800018</v>
      </c>
    </row>
    <row r="840" customFormat="false" ht="12.75" hidden="false" customHeight="false" outlineLevel="0" collapsed="false">
      <c r="J840" s="0" t="n">
        <v>838</v>
      </c>
      <c r="K840" s="91" t="n">
        <v>49450.0207275369</v>
      </c>
      <c r="L840" s="91" t="n">
        <v>0.259831056399309</v>
      </c>
      <c r="M840" s="91" t="n">
        <v>0.104036347088802</v>
      </c>
      <c r="N840" s="91" t="n">
        <v>0.0364797487476957</v>
      </c>
      <c r="P840" s="99"/>
      <c r="Q840" s="100"/>
      <c r="R840" s="101"/>
      <c r="S840" s="101"/>
      <c r="T840" s="102"/>
      <c r="W840" s="96" t="n">
        <f aca="false">K841-K840</f>
        <v>59.3303284279973</v>
      </c>
    </row>
    <row r="841" customFormat="false" ht="12.75" hidden="false" customHeight="false" outlineLevel="0" collapsed="false">
      <c r="J841" s="0" t="n">
        <v>839</v>
      </c>
      <c r="K841" s="91" t="n">
        <v>49509.3510559649</v>
      </c>
      <c r="L841" s="91" t="n">
        <v>0.260248769825753</v>
      </c>
      <c r="M841" s="91" t="n">
        <v>0.0995189225005134</v>
      </c>
      <c r="N841" s="91" t="n">
        <v>0.0370328695686063</v>
      </c>
      <c r="P841" s="99"/>
      <c r="Q841" s="100"/>
      <c r="R841" s="101"/>
      <c r="S841" s="101"/>
      <c r="T841" s="102"/>
      <c r="W841" s="96" t="n">
        <f aca="false">K842-K841</f>
        <v>58.7690409200004</v>
      </c>
    </row>
    <row r="842" customFormat="false" ht="12.75" hidden="false" customHeight="false" outlineLevel="0" collapsed="false">
      <c r="J842" s="0" t="n">
        <v>840</v>
      </c>
      <c r="K842" s="91" t="n">
        <v>49568.1200968849</v>
      </c>
      <c r="L842" s="91" t="n">
        <v>0.260448608644447</v>
      </c>
      <c r="M842" s="91" t="n">
        <v>0.0966407020138434</v>
      </c>
      <c r="N842" s="91" t="n">
        <v>0.0374154085240276</v>
      </c>
      <c r="P842" s="99"/>
      <c r="Q842" s="100"/>
      <c r="R842" s="101"/>
      <c r="S842" s="101"/>
      <c r="T842" s="102"/>
      <c r="W842" s="96" t="n">
        <f aca="false">K843-K842</f>
        <v>58.8104608159993</v>
      </c>
    </row>
    <row r="843" customFormat="false" ht="12.75" hidden="false" customHeight="false" outlineLevel="0" collapsed="false">
      <c r="J843" s="0" t="n">
        <v>841</v>
      </c>
      <c r="K843" s="91" t="n">
        <v>49626.9305577009</v>
      </c>
      <c r="L843" s="91" t="n">
        <v>0.260414261458962</v>
      </c>
      <c r="M843" s="91" t="n">
        <v>0.0955683254385709</v>
      </c>
      <c r="N843" s="91" t="n">
        <v>0.0375517793091844</v>
      </c>
      <c r="P843" s="99"/>
      <c r="Q843" s="100"/>
      <c r="R843" s="101"/>
      <c r="S843" s="101"/>
      <c r="T843" s="102"/>
      <c r="W843" s="96" t="n">
        <f aca="false">K844-K843</f>
        <v>58.8290678269987</v>
      </c>
    </row>
    <row r="844" customFormat="false" ht="12.75" hidden="false" customHeight="false" outlineLevel="0" collapsed="false">
      <c r="J844" s="0" t="n">
        <v>842</v>
      </c>
      <c r="K844" s="91" t="n">
        <v>49685.7596255279</v>
      </c>
      <c r="L844" s="91" t="n">
        <v>0.260188548343738</v>
      </c>
      <c r="M844" s="91" t="n">
        <v>0.0965538959295952</v>
      </c>
      <c r="N844" s="91" t="n">
        <v>0.0374222595950414</v>
      </c>
      <c r="P844" s="99"/>
      <c r="Q844" s="100"/>
      <c r="R844" s="101"/>
      <c r="S844" s="101"/>
      <c r="T844" s="102"/>
      <c r="W844" s="96" t="n">
        <f aca="false">K845-K844</f>
        <v>58.8131742839978</v>
      </c>
    </row>
    <row r="845" customFormat="false" ht="12.75" hidden="false" customHeight="false" outlineLevel="0" collapsed="false">
      <c r="J845" s="0" t="n">
        <v>843</v>
      </c>
      <c r="K845" s="91" t="n">
        <v>49744.5727998119</v>
      </c>
      <c r="L845" s="91" t="n">
        <v>0.259837380290579</v>
      </c>
      <c r="M845" s="91" t="n">
        <v>0.099777194793342</v>
      </c>
      <c r="N845" s="91" t="n">
        <v>0.0370517422225289</v>
      </c>
      <c r="P845" s="99"/>
      <c r="Q845" s="100"/>
      <c r="R845" s="101"/>
      <c r="S845" s="101"/>
      <c r="T845" s="102"/>
      <c r="W845" s="96" t="n">
        <f aca="false">K846-K845</f>
        <v>58.7483835640014</v>
      </c>
    </row>
    <row r="846" customFormat="false" ht="12.75" hidden="false" customHeight="false" outlineLevel="0" collapsed="false">
      <c r="J846" s="0" t="n">
        <v>844</v>
      </c>
      <c r="K846" s="91" t="n">
        <v>49803.3211833759</v>
      </c>
      <c r="L846" s="91" t="n">
        <v>0.259380223907571</v>
      </c>
      <c r="M846" s="91" t="n">
        <v>0.10479908978046</v>
      </c>
      <c r="N846" s="91" t="n">
        <v>0.0364845892312363</v>
      </c>
      <c r="P846" s="99"/>
      <c r="Q846" s="100"/>
      <c r="R846" s="101"/>
      <c r="S846" s="101"/>
      <c r="T846" s="102"/>
      <c r="W846" s="96" t="n">
        <f aca="false">K847-K846</f>
        <v>59.3427908520025</v>
      </c>
    </row>
    <row r="847" customFormat="false" ht="12.75" hidden="false" customHeight="false" outlineLevel="0" collapsed="false">
      <c r="J847" s="0" t="n">
        <v>845</v>
      </c>
      <c r="K847" s="91" t="n">
        <v>49862.6639742279</v>
      </c>
      <c r="L847" s="91" t="n">
        <v>0.258848816709111</v>
      </c>
      <c r="M847" s="91" t="n">
        <v>0.110505660658699</v>
      </c>
      <c r="N847" s="91" t="n">
        <v>0.0357978119271386</v>
      </c>
      <c r="P847" s="99"/>
      <c r="Q847" s="100"/>
      <c r="R847" s="101"/>
      <c r="S847" s="101"/>
      <c r="T847" s="102"/>
      <c r="W847" s="96" t="n">
        <f aca="false">K848-K847</f>
        <v>58.8010618650005</v>
      </c>
    </row>
    <row r="848" customFormat="false" ht="12.75" hidden="false" customHeight="false" outlineLevel="0" collapsed="false">
      <c r="J848" s="0" t="n">
        <v>846</v>
      </c>
      <c r="K848" s="91" t="n">
        <v>49921.4650360929</v>
      </c>
      <c r="L848" s="91" t="n">
        <v>0.258278518438865</v>
      </c>
      <c r="M848" s="91" t="n">
        <v>0.115667458752437</v>
      </c>
      <c r="N848" s="91" t="n">
        <v>0.0350828547667325</v>
      </c>
      <c r="P848" s="99"/>
      <c r="Q848" s="100"/>
      <c r="R848" s="101"/>
      <c r="S848" s="101"/>
      <c r="T848" s="102"/>
      <c r="W848" s="96" t="n">
        <f aca="false">K849-K848</f>
        <v>58.6850912419977</v>
      </c>
    </row>
    <row r="849" customFormat="false" ht="12.75" hidden="false" customHeight="false" outlineLevel="0" collapsed="false">
      <c r="J849" s="0" t="n">
        <v>847</v>
      </c>
      <c r="K849" s="91" t="n">
        <v>49980.1501273349</v>
      </c>
      <c r="L849" s="91" t="n">
        <v>0.257760939742669</v>
      </c>
      <c r="M849" s="91" t="n">
        <v>0.119596477437547</v>
      </c>
      <c r="N849" s="91" t="n">
        <v>0.0343681526034683</v>
      </c>
      <c r="P849" s="99"/>
      <c r="Q849" s="100"/>
      <c r="R849" s="101"/>
      <c r="S849" s="101"/>
      <c r="T849" s="102"/>
      <c r="W849" s="96" t="n">
        <f aca="false">K850-K849</f>
        <v>58.8333818820029</v>
      </c>
    </row>
    <row r="850" customFormat="false" ht="12.75" hidden="false" customHeight="false" outlineLevel="0" collapsed="false">
      <c r="J850" s="0" t="n">
        <v>848</v>
      </c>
      <c r="K850" s="91" t="n">
        <v>50038.9835092169</v>
      </c>
      <c r="L850" s="91" t="n">
        <v>0.257353721421867</v>
      </c>
      <c r="M850" s="91" t="n">
        <v>0.122135152779211</v>
      </c>
      <c r="N850" s="91" t="n">
        <v>0.033620253902517</v>
      </c>
      <c r="P850" s="99"/>
      <c r="Q850" s="100"/>
      <c r="R850" s="101"/>
      <c r="S850" s="101"/>
      <c r="T850" s="102"/>
      <c r="W850" s="96" t="n">
        <f aca="false">K851-K850</f>
        <v>58.7700922299991</v>
      </c>
    </row>
    <row r="851" customFormat="false" ht="12.75" hidden="false" customHeight="false" outlineLevel="0" collapsed="false">
      <c r="J851" s="0" t="n">
        <v>849</v>
      </c>
      <c r="K851" s="91" t="n">
        <v>50097.7536014469</v>
      </c>
      <c r="L851" s="91" t="n">
        <v>0.257137163622802</v>
      </c>
      <c r="M851" s="91" t="n">
        <v>0.123217001878526</v>
      </c>
      <c r="N851" s="91" t="n">
        <v>0.0327968493521338</v>
      </c>
      <c r="P851" s="99"/>
      <c r="Q851" s="100"/>
      <c r="R851" s="101"/>
      <c r="S851" s="101"/>
      <c r="T851" s="102"/>
      <c r="W851" s="96" t="n">
        <f aca="false">K852-K851</f>
        <v>59.2980716099992</v>
      </c>
    </row>
    <row r="852" customFormat="false" ht="12.75" hidden="false" customHeight="false" outlineLevel="0" collapsed="false">
      <c r="J852" s="0" t="n">
        <v>850</v>
      </c>
      <c r="K852" s="91" t="n">
        <v>50157.0516730569</v>
      </c>
      <c r="L852" s="91" t="n">
        <v>0.257203366899267</v>
      </c>
      <c r="M852" s="91" t="n">
        <v>0.122890119070584</v>
      </c>
      <c r="N852" s="91" t="n">
        <v>0.0318984877553219</v>
      </c>
      <c r="P852" s="99"/>
      <c r="Q852" s="100"/>
      <c r="R852" s="101"/>
      <c r="S852" s="101"/>
      <c r="T852" s="102"/>
      <c r="W852" s="96" t="n">
        <f aca="false">K853-K852</f>
        <v>58.7757514969999</v>
      </c>
    </row>
    <row r="853" customFormat="false" ht="12.75" hidden="false" customHeight="false" outlineLevel="0" collapsed="false">
      <c r="J853" s="0" t="n">
        <v>851</v>
      </c>
      <c r="K853" s="91" t="n">
        <v>50215.8274245539</v>
      </c>
      <c r="L853" s="91" t="n">
        <v>0.257660724500732</v>
      </c>
      <c r="M853" s="91" t="n">
        <v>0.120945686001683</v>
      </c>
      <c r="N853" s="91" t="n">
        <v>0.0310106115693697</v>
      </c>
      <c r="P853" s="99"/>
      <c r="Q853" s="100"/>
      <c r="R853" s="101"/>
      <c r="S853" s="101"/>
      <c r="T853" s="102"/>
      <c r="W853" s="96" t="n">
        <f aca="false">K854-K853</f>
        <v>59.3963483960033</v>
      </c>
    </row>
    <row r="854" customFormat="false" ht="12.75" hidden="false" customHeight="false" outlineLevel="0" collapsed="false">
      <c r="J854" s="0" t="n">
        <v>852</v>
      </c>
      <c r="K854" s="91" t="n">
        <v>50275.2237729499</v>
      </c>
      <c r="L854" s="91" t="n">
        <v>0.258527104748204</v>
      </c>
      <c r="M854" s="91" t="n">
        <v>0.116997804371283</v>
      </c>
      <c r="N854" s="91" t="n">
        <v>0.0301976567687317</v>
      </c>
      <c r="P854" s="99"/>
      <c r="Q854" s="100"/>
      <c r="R854" s="101"/>
      <c r="S854" s="101"/>
      <c r="T854" s="102"/>
      <c r="W854" s="96" t="n">
        <f aca="false">K855-K854</f>
        <v>59.3106022219945</v>
      </c>
    </row>
    <row r="855" customFormat="false" ht="12.75" hidden="false" customHeight="false" outlineLevel="0" collapsed="false">
      <c r="J855" s="0" t="n">
        <v>853</v>
      </c>
      <c r="K855" s="91" t="n">
        <v>50334.5343751719</v>
      </c>
      <c r="L855" s="91" t="n">
        <v>0.259712492680067</v>
      </c>
      <c r="M855" s="91" t="n">
        <v>0.110951202071328</v>
      </c>
      <c r="N855" s="91" t="n">
        <v>0.0294740931344093</v>
      </c>
      <c r="P855" s="99"/>
      <c r="Q855" s="100"/>
      <c r="R855" s="101"/>
      <c r="S855" s="101"/>
      <c r="T855" s="102"/>
      <c r="W855" s="96" t="n">
        <f aca="false">K856-K855</f>
        <v>59.4061859420035</v>
      </c>
    </row>
    <row r="856" customFormat="false" ht="12.75" hidden="false" customHeight="false" outlineLevel="0" collapsed="false">
      <c r="J856" s="0" t="n">
        <v>854</v>
      </c>
      <c r="K856" s="91" t="n">
        <v>50393.9405611139</v>
      </c>
      <c r="L856" s="91" t="n">
        <v>0.261065240685823</v>
      </c>
      <c r="M856" s="91" t="n">
        <v>0.103568451110512</v>
      </c>
      <c r="N856" s="91" t="n">
        <v>0.0288319898263557</v>
      </c>
      <c r="P856" s="99"/>
      <c r="Q856" s="100"/>
      <c r="R856" s="101"/>
      <c r="S856" s="101"/>
      <c r="T856" s="102"/>
      <c r="W856" s="96" t="n">
        <f aca="false">K857-K856</f>
        <v>58.8026274809963</v>
      </c>
    </row>
    <row r="857" customFormat="false" ht="12.75" hidden="false" customHeight="false" outlineLevel="0" collapsed="false">
      <c r="J857" s="0" t="n">
        <v>855</v>
      </c>
      <c r="K857" s="91" t="n">
        <v>50452.7431885949</v>
      </c>
      <c r="L857" s="91" t="n">
        <v>0.26243006828191</v>
      </c>
      <c r="M857" s="91" t="n">
        <v>0.0960500380215641</v>
      </c>
      <c r="N857" s="91" t="n">
        <v>0.0283095484044523</v>
      </c>
      <c r="P857" s="99"/>
      <c r="Q857" s="100"/>
      <c r="R857" s="101"/>
      <c r="S857" s="101"/>
      <c r="T857" s="102"/>
      <c r="W857" s="96" t="n">
        <f aca="false">K858-K857</f>
        <v>59.2803394729999</v>
      </c>
    </row>
    <row r="858" customFormat="false" ht="12.75" hidden="false" customHeight="false" outlineLevel="0" collapsed="false">
      <c r="J858" s="0" t="n">
        <v>856</v>
      </c>
      <c r="K858" s="91" t="n">
        <v>50512.0235280679</v>
      </c>
      <c r="L858" s="91" t="n">
        <v>0.263789792079243</v>
      </c>
      <c r="M858" s="91" t="n">
        <v>0.0895570415545446</v>
      </c>
      <c r="N858" s="91" t="n">
        <v>0.0279558414156512</v>
      </c>
      <c r="P858" s="99"/>
      <c r="Q858" s="100"/>
      <c r="R858" s="101"/>
      <c r="S858" s="101"/>
      <c r="T858" s="102"/>
      <c r="W858" s="96" t="n">
        <f aca="false">K859-K858</f>
        <v>59.4000817530032</v>
      </c>
    </row>
    <row r="859" customFormat="false" ht="12.75" hidden="false" customHeight="false" outlineLevel="0" collapsed="false">
      <c r="J859" s="0" t="n">
        <v>857</v>
      </c>
      <c r="K859" s="91" t="n">
        <v>50571.4236098209</v>
      </c>
      <c r="L859" s="91" t="n">
        <v>0.265032216657695</v>
      </c>
      <c r="M859" s="91" t="n">
        <v>0.084661362624521</v>
      </c>
      <c r="N859" s="91" t="n">
        <v>0.0277248252764964</v>
      </c>
      <c r="P859" s="99"/>
      <c r="Q859" s="100"/>
      <c r="R859" s="101"/>
      <c r="S859" s="101"/>
      <c r="T859" s="102"/>
      <c r="W859" s="96" t="n">
        <f aca="false">K860-K859</f>
        <v>58.8353003459997</v>
      </c>
    </row>
    <row r="860" customFormat="false" ht="12.75" hidden="false" customHeight="false" outlineLevel="0" collapsed="false">
      <c r="J860" s="0" t="n">
        <v>858</v>
      </c>
      <c r="K860" s="91" t="n">
        <v>50630.2589101669</v>
      </c>
      <c r="L860" s="91" t="n">
        <v>0.265970717439189</v>
      </c>
      <c r="M860" s="91" t="n">
        <v>0.0823059171437478</v>
      </c>
      <c r="N860" s="91" t="n">
        <v>0.0275459361486704</v>
      </c>
      <c r="P860" s="99"/>
      <c r="Q860" s="100"/>
      <c r="R860" s="101"/>
      <c r="S860" s="101"/>
      <c r="T860" s="102"/>
      <c r="W860" s="96" t="n">
        <f aca="false">K861-K860</f>
        <v>58.7480087099975</v>
      </c>
    </row>
    <row r="861" customFormat="false" ht="12.75" hidden="false" customHeight="false" outlineLevel="0" collapsed="false">
      <c r="J861" s="0" t="n">
        <v>859</v>
      </c>
      <c r="K861" s="91" t="n">
        <v>50689.0069188769</v>
      </c>
      <c r="L861" s="91" t="n">
        <v>0.266555416809412</v>
      </c>
      <c r="M861" s="91" t="n">
        <v>0.0824377160969339</v>
      </c>
      <c r="N861" s="91" t="n">
        <v>0.0274183157852679</v>
      </c>
      <c r="P861" s="99"/>
      <c r="Q861" s="100"/>
      <c r="R861" s="101"/>
      <c r="S861" s="101"/>
      <c r="T861" s="102"/>
      <c r="W861" s="96" t="n">
        <f aca="false">K862-K861</f>
        <v>58.8767434350011</v>
      </c>
    </row>
    <row r="862" customFormat="false" ht="12.75" hidden="false" customHeight="false" outlineLevel="0" collapsed="false">
      <c r="J862" s="0" t="n">
        <v>860</v>
      </c>
      <c r="K862" s="91" t="n">
        <v>50747.8836623119</v>
      </c>
      <c r="L862" s="91" t="n">
        <v>0.266816528378023</v>
      </c>
      <c r="M862" s="91" t="n">
        <v>0.0842778414677015</v>
      </c>
      <c r="N862" s="91" t="n">
        <v>0.027311245362137</v>
      </c>
      <c r="P862" s="99"/>
      <c r="Q862" s="100"/>
      <c r="R862" s="101"/>
      <c r="S862" s="101"/>
      <c r="T862" s="102"/>
      <c r="W862" s="96" t="n">
        <f aca="false">K863-K862</f>
        <v>59.4601800710007</v>
      </c>
    </row>
    <row r="863" customFormat="false" ht="12.75" hidden="false" customHeight="false" outlineLevel="0" collapsed="false">
      <c r="J863" s="0" t="n">
        <v>861</v>
      </c>
      <c r="K863" s="91" t="n">
        <v>50807.3438423829</v>
      </c>
      <c r="L863" s="91" t="n">
        <v>0.266808732470937</v>
      </c>
      <c r="M863" s="91" t="n">
        <v>0.0866953142527939</v>
      </c>
      <c r="N863" s="91" t="n">
        <v>0.0271448437358467</v>
      </c>
      <c r="P863" s="99"/>
      <c r="Q863" s="100"/>
      <c r="R863" s="101"/>
      <c r="S863" s="101"/>
      <c r="T863" s="102"/>
      <c r="W863" s="96" t="n">
        <f aca="false">K864-K863</f>
        <v>59.2883581330025</v>
      </c>
    </row>
    <row r="864" customFormat="false" ht="12.75" hidden="false" customHeight="false" outlineLevel="0" collapsed="false">
      <c r="J864" s="0" t="n">
        <v>862</v>
      </c>
      <c r="K864" s="91" t="n">
        <v>50866.6322005159</v>
      </c>
      <c r="L864" s="91" t="n">
        <v>0.266605027171121</v>
      </c>
      <c r="M864" s="91" t="n">
        <v>0.0890393375685042</v>
      </c>
      <c r="N864" s="91" t="n">
        <v>0.0268284692077557</v>
      </c>
      <c r="P864" s="99"/>
      <c r="Q864" s="100"/>
      <c r="R864" s="101"/>
      <c r="S864" s="101"/>
      <c r="T864" s="102"/>
      <c r="W864" s="96" t="n">
        <f aca="false">K865-K864</f>
        <v>59.3780873509968</v>
      </c>
    </row>
    <row r="865" customFormat="false" ht="12.75" hidden="false" customHeight="false" outlineLevel="0" collapsed="false">
      <c r="J865" s="0" t="n">
        <v>863</v>
      </c>
      <c r="K865" s="91" t="n">
        <v>50926.0102878669</v>
      </c>
      <c r="L865" s="91" t="n">
        <v>0.266291226517304</v>
      </c>
      <c r="M865" s="91" t="n">
        <v>0.0910063428958876</v>
      </c>
      <c r="N865" s="91" t="n">
        <v>0.0262789429876301</v>
      </c>
      <c r="P865" s="99"/>
      <c r="Q865" s="100"/>
      <c r="R865" s="101"/>
      <c r="S865" s="101"/>
      <c r="T865" s="102"/>
      <c r="W865" s="96" t="n">
        <f aca="false">K866-K865</f>
        <v>59.3543630740023</v>
      </c>
    </row>
    <row r="866" customFormat="false" ht="12.75" hidden="false" customHeight="false" outlineLevel="0" collapsed="false">
      <c r="J866" s="0" t="n">
        <v>864</v>
      </c>
      <c r="K866" s="91" t="n">
        <v>50985.3646509409</v>
      </c>
      <c r="L866" s="91" t="n">
        <v>0.265959823159254</v>
      </c>
      <c r="M866" s="91" t="n">
        <v>0.0924634690898333</v>
      </c>
      <c r="N866" s="91" t="n">
        <v>0.0254863762150589</v>
      </c>
      <c r="P866" s="99"/>
      <c r="Q866" s="100"/>
      <c r="R866" s="101"/>
      <c r="S866" s="101"/>
      <c r="T866" s="102"/>
      <c r="W866" s="96" t="n">
        <f aca="false">K867-K866</f>
        <v>58.6464201630006</v>
      </c>
    </row>
    <row r="867" customFormat="false" ht="12.75" hidden="false" customHeight="false" outlineLevel="0" collapsed="false">
      <c r="J867" s="0" t="n">
        <v>865</v>
      </c>
      <c r="K867" s="91" t="n">
        <v>51044.0110711039</v>
      </c>
      <c r="L867" s="91" t="n">
        <v>0.265745512883059</v>
      </c>
      <c r="M867" s="91" t="n">
        <v>0.0935146727689197</v>
      </c>
      <c r="N867" s="91" t="n">
        <v>0.0245405045284927</v>
      </c>
      <c r="P867" s="99"/>
      <c r="Q867" s="100"/>
      <c r="R867" s="101"/>
      <c r="S867" s="101"/>
      <c r="T867" s="102"/>
      <c r="W867" s="96" t="n">
        <f aca="false">K868-K867</f>
        <v>58.7423441589999</v>
      </c>
    </row>
    <row r="868" customFormat="false" ht="12.75" hidden="false" customHeight="false" outlineLevel="0" collapsed="false">
      <c r="J868" s="0" t="n">
        <v>866</v>
      </c>
      <c r="K868" s="91" t="n">
        <v>51102.7534152629</v>
      </c>
      <c r="L868" s="91" t="n">
        <v>0.265791353766616</v>
      </c>
      <c r="M868" s="91" t="n">
        <v>0.0944595201044182</v>
      </c>
      <c r="N868" s="91" t="n">
        <v>0.0236216753496403</v>
      </c>
      <c r="P868" s="99"/>
      <c r="Q868" s="100"/>
      <c r="R868" s="101"/>
      <c r="S868" s="101"/>
      <c r="T868" s="102"/>
      <c r="W868" s="96" t="n">
        <f aca="false">K869-K868</f>
        <v>59.3083235640006</v>
      </c>
    </row>
    <row r="869" customFormat="false" ht="12.75" hidden="false" customHeight="false" outlineLevel="0" collapsed="false">
      <c r="J869" s="0" t="n">
        <v>867</v>
      </c>
      <c r="K869" s="91" t="n">
        <v>51162.0617388269</v>
      </c>
      <c r="L869" s="91" t="n">
        <v>0.266232199182835</v>
      </c>
      <c r="M869" s="91" t="n">
        <v>0.0954824099749338</v>
      </c>
      <c r="N869" s="91" t="n">
        <v>0.0228930740284252</v>
      </c>
      <c r="P869" s="99"/>
      <c r="Q869" s="100"/>
      <c r="R869" s="101"/>
      <c r="S869" s="101"/>
      <c r="T869" s="102"/>
      <c r="W869" s="96" t="n">
        <f aca="false">K870-K869</f>
        <v>58.630282443999</v>
      </c>
    </row>
    <row r="870" customFormat="false" ht="12.75" hidden="false" customHeight="false" outlineLevel="0" collapsed="false">
      <c r="J870" s="0" t="n">
        <v>868</v>
      </c>
      <c r="K870" s="91" t="n">
        <v>51220.6920212709</v>
      </c>
      <c r="L870" s="91" t="n">
        <v>0.267089148132148</v>
      </c>
      <c r="M870" s="91" t="n">
        <v>0.0963631886541793</v>
      </c>
      <c r="N870" s="91" t="n">
        <v>0.0225119907711765</v>
      </c>
      <c r="P870" s="99"/>
      <c r="Q870" s="100"/>
      <c r="R870" s="101"/>
      <c r="S870" s="101"/>
      <c r="T870" s="102"/>
      <c r="W870" s="96" t="n">
        <f aca="false">K871-K870</f>
        <v>58.8044622359957</v>
      </c>
    </row>
    <row r="871" customFormat="false" ht="12.75" hidden="false" customHeight="false" outlineLevel="0" collapsed="false">
      <c r="J871" s="0" t="n">
        <v>869</v>
      </c>
      <c r="K871" s="91" t="n">
        <v>51279.4964835069</v>
      </c>
      <c r="L871" s="91" t="n">
        <v>0.268262821566977</v>
      </c>
      <c r="M871" s="91" t="n">
        <v>0.0969261872644024</v>
      </c>
      <c r="N871" s="91" t="n">
        <v>0.0225815671490959</v>
      </c>
      <c r="P871" s="99"/>
      <c r="Q871" s="100"/>
      <c r="R871" s="101"/>
      <c r="S871" s="101"/>
      <c r="T871" s="102"/>
      <c r="W871" s="96" t="n">
        <f aca="false">K872-K871</f>
        <v>58.7923763819999</v>
      </c>
    </row>
    <row r="872" customFormat="false" ht="12.75" hidden="false" customHeight="false" outlineLevel="0" collapsed="false">
      <c r="J872" s="0" t="n">
        <v>870</v>
      </c>
      <c r="K872" s="91" t="n">
        <v>51338.2888598889</v>
      </c>
      <c r="L872" s="91" t="n">
        <v>0.269560229882252</v>
      </c>
      <c r="M872" s="91" t="n">
        <v>0.097056996348829</v>
      </c>
      <c r="N872" s="91" t="n">
        <v>0.023123671956347</v>
      </c>
      <c r="P872" s="99"/>
      <c r="Q872" s="100"/>
      <c r="R872" s="101"/>
      <c r="S872" s="101"/>
      <c r="T872" s="102"/>
      <c r="W872" s="96" t="n">
        <f aca="false">K873-K872</f>
        <v>58.742735028005</v>
      </c>
    </row>
    <row r="873" customFormat="false" ht="12.75" hidden="false" customHeight="false" outlineLevel="0" collapsed="false">
      <c r="J873" s="0" t="n">
        <v>871</v>
      </c>
      <c r="K873" s="91" t="n">
        <v>51397.0315949169</v>
      </c>
      <c r="L873" s="91" t="n">
        <v>0.27073886983954</v>
      </c>
      <c r="M873" s="91" t="n">
        <v>0.0966981093711671</v>
      </c>
      <c r="N873" s="91" t="n">
        <v>0.0240435944915794</v>
      </c>
      <c r="P873" s="99"/>
      <c r="Q873" s="100"/>
      <c r="R873" s="101"/>
      <c r="S873" s="101"/>
      <c r="T873" s="102"/>
      <c r="W873" s="96" t="n">
        <f aca="false">K874-K873</f>
        <v>58.7906195319956</v>
      </c>
    </row>
    <row r="874" customFormat="false" ht="12.75" hidden="false" customHeight="false" outlineLevel="0" collapsed="false">
      <c r="J874" s="0" t="n">
        <v>872</v>
      </c>
      <c r="K874" s="91" t="n">
        <v>51455.8222144489</v>
      </c>
      <c r="L874" s="91" t="n">
        <v>0.2715162482706</v>
      </c>
      <c r="M874" s="91" t="n">
        <v>0.0962359049011592</v>
      </c>
      <c r="N874" s="91" t="n">
        <v>0.0251989334243886</v>
      </c>
      <c r="P874" s="99"/>
      <c r="Q874" s="100"/>
      <c r="R874" s="101"/>
      <c r="S874" s="101"/>
      <c r="T874" s="102"/>
      <c r="W874" s="96" t="n">
        <f aca="false">K875-K874</f>
        <v>59.3214013660036</v>
      </c>
    </row>
    <row r="875" customFormat="false" ht="12.75" hidden="false" customHeight="false" outlineLevel="0" collapsed="false">
      <c r="J875" s="0" t="n">
        <v>873</v>
      </c>
      <c r="K875" s="91" t="n">
        <v>51515.1436158149</v>
      </c>
      <c r="L875" s="91" t="n">
        <v>0.271710744010388</v>
      </c>
      <c r="M875" s="91" t="n">
        <v>0.0962652359372216</v>
      </c>
      <c r="N875" s="91" t="n">
        <v>0.0263788303854473</v>
      </c>
      <c r="P875" s="99"/>
      <c r="Q875" s="100"/>
      <c r="R875" s="101"/>
      <c r="S875" s="101"/>
      <c r="T875" s="102"/>
      <c r="W875" s="96" t="n">
        <f aca="false">K876-K875</f>
        <v>58.7428982299971</v>
      </c>
    </row>
    <row r="876" customFormat="false" ht="12.75" hidden="false" customHeight="false" outlineLevel="0" collapsed="false">
      <c r="J876" s="0" t="n">
        <v>874</v>
      </c>
      <c r="K876" s="91" t="n">
        <v>51573.8865140449</v>
      </c>
      <c r="L876" s="91" t="n">
        <v>0.271302927862267</v>
      </c>
      <c r="M876" s="91" t="n">
        <v>0.0971256187179338</v>
      </c>
      <c r="N876" s="91" t="n">
        <v>0.0273632520579136</v>
      </c>
      <c r="P876" s="99"/>
      <c r="Q876" s="100"/>
      <c r="R876" s="101"/>
      <c r="S876" s="101"/>
      <c r="T876" s="102"/>
      <c r="W876" s="96" t="n">
        <f aca="false">K877-K876</f>
        <v>59.3885673770055</v>
      </c>
    </row>
    <row r="877" customFormat="false" ht="12.75" hidden="false" customHeight="false" outlineLevel="0" collapsed="false">
      <c r="J877" s="0" t="n">
        <v>875</v>
      </c>
      <c r="K877" s="91" t="n">
        <v>51633.2750814219</v>
      </c>
      <c r="L877" s="91" t="n">
        <v>0.270421321913665</v>
      </c>
      <c r="M877" s="91" t="n">
        <v>0.0988909121839381</v>
      </c>
      <c r="N877" s="91" t="n">
        <v>0.0279340724254276</v>
      </c>
      <c r="P877" s="99"/>
      <c r="Q877" s="100"/>
      <c r="R877" s="101"/>
      <c r="S877" s="101"/>
      <c r="T877" s="102"/>
      <c r="W877" s="96" t="n">
        <f aca="false">K878-K877</f>
        <v>58.6976960899992</v>
      </c>
    </row>
    <row r="878" customFormat="false" ht="12.75" hidden="false" customHeight="false" outlineLevel="0" collapsed="false">
      <c r="J878" s="0" t="n">
        <v>876</v>
      </c>
      <c r="K878" s="91" t="n">
        <v>51691.9727775119</v>
      </c>
      <c r="L878" s="91" t="n">
        <v>0.269251478394915</v>
      </c>
      <c r="M878" s="91" t="n">
        <v>0.101374462734447</v>
      </c>
      <c r="N878" s="91" t="n">
        <v>0.0278870765094638</v>
      </c>
      <c r="P878" s="99"/>
      <c r="Q878" s="100"/>
      <c r="R878" s="101"/>
      <c r="S878" s="101"/>
      <c r="T878" s="102"/>
      <c r="W878" s="96" t="n">
        <f aca="false">K879-K878</f>
        <v>58.7439141270006</v>
      </c>
    </row>
    <row r="879" customFormat="false" ht="12.75" hidden="false" customHeight="false" outlineLevel="0" collapsed="false">
      <c r="J879" s="0" t="n">
        <v>877</v>
      </c>
      <c r="K879" s="91" t="n">
        <v>51750.7166916389</v>
      </c>
      <c r="L879" s="91" t="n">
        <v>0.267988128521961</v>
      </c>
      <c r="M879" s="91" t="n">
        <v>0.103990968228847</v>
      </c>
      <c r="N879" s="91" t="n">
        <v>0.0272102158468465</v>
      </c>
      <c r="P879" s="99"/>
      <c r="Q879" s="100"/>
      <c r="R879" s="101"/>
      <c r="S879" s="101"/>
      <c r="T879" s="102"/>
      <c r="W879" s="96" t="n">
        <f aca="false">K880-K879</f>
        <v>58.7991517119954</v>
      </c>
    </row>
    <row r="880" customFormat="false" ht="12.75" hidden="false" customHeight="false" outlineLevel="0" collapsed="false">
      <c r="J880" s="0" t="n">
        <v>878</v>
      </c>
      <c r="K880" s="91" t="n">
        <v>51809.5158433509</v>
      </c>
      <c r="L880" s="91" t="n">
        <v>0.266791705835386</v>
      </c>
      <c r="M880" s="91" t="n">
        <v>0.10597433441974</v>
      </c>
      <c r="N880" s="91" t="n">
        <v>0.026024751934603</v>
      </c>
      <c r="P880" s="99"/>
      <c r="Q880" s="100"/>
      <c r="R880" s="101"/>
      <c r="S880" s="101"/>
      <c r="T880" s="102"/>
      <c r="W880" s="96" t="n">
        <f aca="false">K881-K880</f>
        <v>58.7563438950019</v>
      </c>
    </row>
    <row r="881" customFormat="false" ht="12.75" hidden="false" customHeight="false" outlineLevel="0" collapsed="false">
      <c r="J881" s="0" t="n">
        <v>879</v>
      </c>
      <c r="K881" s="91" t="n">
        <v>51868.2721872459</v>
      </c>
      <c r="L881" s="91" t="n">
        <v>0.265757876252334</v>
      </c>
      <c r="M881" s="91" t="n">
        <v>0.106812417796178</v>
      </c>
      <c r="N881" s="91" t="n">
        <v>0.0244738894736117</v>
      </c>
      <c r="P881" s="99"/>
      <c r="Q881" s="100"/>
      <c r="R881" s="101"/>
      <c r="S881" s="101"/>
      <c r="T881" s="102"/>
      <c r="W881" s="96" t="n">
        <f aca="false">K882-K881</f>
        <v>58.7055434089998</v>
      </c>
    </row>
    <row r="882" customFormat="false" ht="12.75" hidden="false" customHeight="false" outlineLevel="0" collapsed="false">
      <c r="J882" s="0" t="n">
        <v>880</v>
      </c>
      <c r="K882" s="91" t="n">
        <v>51926.9777306549</v>
      </c>
      <c r="L882" s="91" t="n">
        <v>0.264866239931619</v>
      </c>
      <c r="M882" s="91" t="n">
        <v>0.10637884498751</v>
      </c>
      <c r="N882" s="91" t="n">
        <v>0.0227454511224059</v>
      </c>
      <c r="P882" s="99"/>
      <c r="Q882" s="100"/>
      <c r="R882" s="101"/>
      <c r="S882" s="101"/>
      <c r="T882" s="102"/>
      <c r="W882" s="96" t="n">
        <f aca="false">K883-K882</f>
        <v>59.3275011489968</v>
      </c>
    </row>
    <row r="883" customFormat="false" ht="12.75" hidden="false" customHeight="false" outlineLevel="0" collapsed="false">
      <c r="J883" s="0" t="n">
        <v>881</v>
      </c>
      <c r="K883" s="91" t="n">
        <v>51986.3052318039</v>
      </c>
      <c r="L883" s="91" t="n">
        <v>0.264081852198911</v>
      </c>
      <c r="M883" s="91" t="n">
        <v>0.10484887758373</v>
      </c>
      <c r="N883" s="91" t="n">
        <v>0.020985127419269</v>
      </c>
      <c r="P883" s="99"/>
      <c r="Q883" s="100"/>
      <c r="R883" s="101"/>
      <c r="S883" s="101"/>
      <c r="T883" s="102"/>
      <c r="W883" s="96" t="n">
        <f aca="false">K884-K883</f>
        <v>58.77595268</v>
      </c>
    </row>
    <row r="884" customFormat="false" ht="12.75" hidden="false" customHeight="false" outlineLevel="0" collapsed="false">
      <c r="J884" s="0" t="n">
        <v>882</v>
      </c>
      <c r="K884" s="91" t="n">
        <v>52045.0811844839</v>
      </c>
      <c r="L884" s="91" t="n">
        <v>0.263416584386752</v>
      </c>
      <c r="M884" s="91" t="n">
        <v>0.102626187324098</v>
      </c>
      <c r="N884" s="91" t="n">
        <v>0.0193206241644559</v>
      </c>
      <c r="P884" s="99"/>
      <c r="Q884" s="100"/>
      <c r="R884" s="101"/>
      <c r="S884" s="101"/>
      <c r="T884" s="102"/>
      <c r="W884" s="96" t="n">
        <f aca="false">K885-K884</f>
        <v>58.6900902940033</v>
      </c>
    </row>
    <row r="885" customFormat="false" ht="12.75" hidden="false" customHeight="false" outlineLevel="0" collapsed="false">
      <c r="J885" s="0" t="n">
        <v>883</v>
      </c>
      <c r="K885" s="91" t="n">
        <v>52103.7712747779</v>
      </c>
      <c r="L885" s="91" t="n">
        <v>0.262948241737294</v>
      </c>
      <c r="M885" s="91" t="n">
        <v>0.100199704376085</v>
      </c>
      <c r="N885" s="91" t="n">
        <v>0.0179239051936097</v>
      </c>
      <c r="P885" s="99"/>
      <c r="Q885" s="100"/>
      <c r="R885" s="101"/>
      <c r="S885" s="101"/>
      <c r="T885" s="102"/>
      <c r="W885" s="96" t="n">
        <f aca="false">K886-K885</f>
        <v>58.8168724790012</v>
      </c>
    </row>
    <row r="886" customFormat="false" ht="12.75" hidden="false" customHeight="false" outlineLevel="0" collapsed="false">
      <c r="J886" s="0" t="n">
        <v>884</v>
      </c>
      <c r="K886" s="91" t="n">
        <v>52162.5881472569</v>
      </c>
      <c r="L886" s="91" t="n">
        <v>0.262772044905885</v>
      </c>
      <c r="M886" s="91" t="n">
        <v>0.0979167058345869</v>
      </c>
      <c r="N886" s="91" t="n">
        <v>0.0169563739232772</v>
      </c>
      <c r="P886" s="99"/>
      <c r="Q886" s="100"/>
      <c r="R886" s="101"/>
      <c r="S886" s="101"/>
      <c r="T886" s="102"/>
      <c r="W886" s="96" t="n">
        <f aca="false">K887-K886</f>
        <v>58.820490514001</v>
      </c>
    </row>
    <row r="887" customFormat="false" ht="12.75" hidden="false" customHeight="false" outlineLevel="0" collapsed="false">
      <c r="J887" s="0" t="n">
        <v>885</v>
      </c>
      <c r="K887" s="91" t="n">
        <v>52221.4086377709</v>
      </c>
      <c r="L887" s="91" t="n">
        <v>0.262935699181633</v>
      </c>
      <c r="M887" s="91" t="n">
        <v>0.0960293178336838</v>
      </c>
      <c r="N887" s="91" t="n">
        <v>0.0165027916568674</v>
      </c>
      <c r="P887" s="99"/>
      <c r="Q887" s="100"/>
      <c r="R887" s="101"/>
      <c r="S887" s="101"/>
      <c r="T887" s="102"/>
      <c r="W887" s="96" t="n">
        <f aca="false">K888-K887</f>
        <v>58.7027870009988</v>
      </c>
    </row>
    <row r="888" customFormat="false" ht="12.75" hidden="false" customHeight="false" outlineLevel="0" collapsed="false">
      <c r="J888" s="0" t="n">
        <v>886</v>
      </c>
      <c r="K888" s="91" t="n">
        <v>52280.1114247719</v>
      </c>
      <c r="L888" s="91" t="n">
        <v>0.263431237149623</v>
      </c>
      <c r="M888" s="91" t="n">
        <v>0.0948160207223774</v>
      </c>
      <c r="N888" s="91" t="n">
        <v>0.0165691340995701</v>
      </c>
      <c r="P888" s="99"/>
      <c r="Q888" s="100"/>
      <c r="R888" s="101"/>
      <c r="S888" s="101"/>
      <c r="T888" s="102"/>
      <c r="W888" s="96" t="n">
        <f aca="false">K889-K888</f>
        <v>58.7778677269962</v>
      </c>
    </row>
    <row r="889" customFormat="false" ht="12.75" hidden="false" customHeight="false" outlineLevel="0" collapsed="false">
      <c r="J889" s="0" t="n">
        <v>887</v>
      </c>
      <c r="K889" s="91" t="n">
        <v>52338.8892924989</v>
      </c>
      <c r="L889" s="91" t="n">
        <v>0.264256185780482</v>
      </c>
      <c r="M889" s="91" t="n">
        <v>0.0944299028594643</v>
      </c>
      <c r="N889" s="91" t="n">
        <v>0.0171105787390291</v>
      </c>
      <c r="P889" s="99"/>
      <c r="Q889" s="100"/>
      <c r="R889" s="101"/>
      <c r="S889" s="101"/>
      <c r="T889" s="102"/>
      <c r="W889" s="96" t="n">
        <f aca="false">K890-K889</f>
        <v>58.7307423810053</v>
      </c>
    </row>
    <row r="890" customFormat="false" ht="12.75" hidden="false" customHeight="false" outlineLevel="0" collapsed="false">
      <c r="J890" s="0" t="n">
        <v>888</v>
      </c>
      <c r="K890" s="91" t="n">
        <v>52397.6200348799</v>
      </c>
      <c r="L890" s="91" t="n">
        <v>0.26531006564487</v>
      </c>
      <c r="M890" s="91" t="n">
        <v>0.0947192189563026</v>
      </c>
      <c r="N890" s="91" t="n">
        <v>0.0180586626347354</v>
      </c>
      <c r="P890" s="99"/>
      <c r="Q890" s="100"/>
      <c r="R890" s="101"/>
      <c r="S890" s="101"/>
      <c r="T890" s="102"/>
      <c r="W890" s="96" t="n">
        <f aca="false">K891-K890</f>
        <v>59.3208839079962</v>
      </c>
    </row>
    <row r="891" customFormat="false" ht="12.75" hidden="false" customHeight="false" outlineLevel="0" collapsed="false">
      <c r="J891" s="0" t="n">
        <v>889</v>
      </c>
      <c r="K891" s="91" t="n">
        <v>52456.9409187879</v>
      </c>
      <c r="L891" s="91" t="n">
        <v>0.266481330598087</v>
      </c>
      <c r="M891" s="91" t="n">
        <v>0.0954098552108029</v>
      </c>
      <c r="N891" s="91" t="n">
        <v>0.0193146022093336</v>
      </c>
      <c r="P891" s="99"/>
      <c r="Q891" s="100"/>
      <c r="R891" s="101"/>
      <c r="S891" s="101"/>
      <c r="T891" s="102"/>
      <c r="W891" s="96" t="n">
        <f aca="false">K892-K891</f>
        <v>58.7856383379985</v>
      </c>
    </row>
    <row r="892" customFormat="false" ht="12.75" hidden="false" customHeight="false" outlineLevel="0" collapsed="false">
      <c r="J892" s="0" t="n">
        <v>890</v>
      </c>
      <c r="K892" s="91" t="n">
        <v>52515.7265571259</v>
      </c>
      <c r="L892" s="91" t="n">
        <v>0.267653601741278</v>
      </c>
      <c r="M892" s="91" t="n">
        <v>0.0964322250941539</v>
      </c>
      <c r="N892" s="91" t="n">
        <v>0.020712576308264</v>
      </c>
      <c r="P892" s="99"/>
      <c r="Q892" s="100"/>
      <c r="R892" s="101"/>
      <c r="S892" s="101"/>
      <c r="T892" s="102"/>
      <c r="W892" s="96" t="n">
        <f aca="false">K893-K892</f>
        <v>58.7769438100004</v>
      </c>
    </row>
    <row r="893" customFormat="false" ht="12.75" hidden="false" customHeight="false" outlineLevel="0" collapsed="false">
      <c r="J893" s="0" t="n">
        <v>891</v>
      </c>
      <c r="K893" s="91" t="n">
        <v>52574.5035009359</v>
      </c>
      <c r="L893" s="91" t="n">
        <v>0.268757958671343</v>
      </c>
      <c r="M893" s="91" t="n">
        <v>0.0975391653256709</v>
      </c>
      <c r="N893" s="91" t="n">
        <v>0.0220475487922883</v>
      </c>
      <c r="P893" s="99"/>
      <c r="Q893" s="100"/>
      <c r="R893" s="101"/>
      <c r="S893" s="101"/>
      <c r="T893" s="102"/>
      <c r="W893" s="96" t="n">
        <f aca="false">K894-K893</f>
        <v>59.3455469879991</v>
      </c>
    </row>
    <row r="894" customFormat="false" ht="12.75" hidden="false" customHeight="false" outlineLevel="0" collapsed="false">
      <c r="J894" s="0" t="n">
        <v>892</v>
      </c>
      <c r="K894" s="91" t="n">
        <v>52633.8490479239</v>
      </c>
      <c r="L894" s="91" t="n">
        <v>0.269742222032059</v>
      </c>
      <c r="M894" s="91" t="n">
        <v>0.0984929698179047</v>
      </c>
      <c r="N894" s="91" t="n">
        <v>0.0231403944630662</v>
      </c>
      <c r="P894" s="99"/>
      <c r="Q894" s="100"/>
      <c r="R894" s="101"/>
      <c r="S894" s="101"/>
      <c r="T894" s="102"/>
      <c r="W894" s="96" t="n">
        <f aca="false">K895-K894</f>
        <v>58.8436003680035</v>
      </c>
    </row>
    <row r="895" customFormat="false" ht="12.75" hidden="false" customHeight="false" outlineLevel="0" collapsed="false">
      <c r="J895" s="0" t="n">
        <v>893</v>
      </c>
      <c r="K895" s="91" t="n">
        <v>52692.6926482919</v>
      </c>
      <c r="L895" s="91" t="n">
        <v>0.27060570625979</v>
      </c>
      <c r="M895" s="91" t="n">
        <v>0.0991447139748265</v>
      </c>
      <c r="N895" s="91" t="n">
        <v>0.023830477293483</v>
      </c>
      <c r="P895" s="99"/>
      <c r="Q895" s="100"/>
      <c r="R895" s="101"/>
      <c r="S895" s="101"/>
      <c r="T895" s="102"/>
      <c r="W895" s="96" t="n">
        <f aca="false">K896-K895</f>
        <v>58.7929789810005</v>
      </c>
    </row>
    <row r="896" customFormat="false" ht="12.75" hidden="false" customHeight="false" outlineLevel="0" collapsed="false">
      <c r="J896" s="0" t="n">
        <v>894</v>
      </c>
      <c r="K896" s="91" t="n">
        <v>52751.4856272729</v>
      </c>
      <c r="L896" s="91" t="n">
        <v>0.271355672336898</v>
      </c>
      <c r="M896" s="91" t="n">
        <v>0.0994012455130842</v>
      </c>
      <c r="N896" s="91" t="n">
        <v>0.0240403938752946</v>
      </c>
      <c r="P896" s="99"/>
      <c r="Q896" s="100"/>
      <c r="R896" s="101"/>
      <c r="S896" s="101"/>
      <c r="T896" s="102"/>
      <c r="W896" s="96" t="n">
        <f aca="false">K897-K896</f>
        <v>59.2628422389971</v>
      </c>
    </row>
    <row r="897" customFormat="false" ht="12.75" hidden="false" customHeight="false" outlineLevel="0" collapsed="false">
      <c r="J897" s="0" t="n">
        <v>895</v>
      </c>
      <c r="K897" s="91" t="n">
        <v>52810.7484695119</v>
      </c>
      <c r="L897" s="91" t="n">
        <v>0.271941493969159</v>
      </c>
      <c r="M897" s="91" t="n">
        <v>0.0995792126476885</v>
      </c>
      <c r="N897" s="91" t="n">
        <v>0.0238093560099311</v>
      </c>
      <c r="P897" s="99"/>
      <c r="Q897" s="100"/>
      <c r="R897" s="101"/>
      <c r="S897" s="101"/>
      <c r="T897" s="102"/>
      <c r="W897" s="96" t="n">
        <f aca="false">K898-K897</f>
        <v>59.3608871870019</v>
      </c>
    </row>
    <row r="898" customFormat="false" ht="12.75" hidden="false" customHeight="false" outlineLevel="0" collapsed="false">
      <c r="J898" s="0" t="n">
        <v>896</v>
      </c>
      <c r="K898" s="91" t="n">
        <v>52870.1093566989</v>
      </c>
      <c r="L898" s="91" t="n">
        <v>0.272261591964529</v>
      </c>
      <c r="M898" s="91" t="n">
        <v>0.100513639844006</v>
      </c>
      <c r="N898" s="91" t="n">
        <v>0.0232641539876652</v>
      </c>
      <c r="P898" s="99"/>
      <c r="Q898" s="100"/>
      <c r="R898" s="101"/>
      <c r="S898" s="101"/>
      <c r="T898" s="102"/>
      <c r="W898" s="96" t="n">
        <f aca="false">K899-K898</f>
        <v>58.7934302099966</v>
      </c>
    </row>
    <row r="899" customFormat="false" ht="12.75" hidden="false" customHeight="false" outlineLevel="0" collapsed="false">
      <c r="J899" s="0" t="n">
        <v>897</v>
      </c>
      <c r="K899" s="91" t="n">
        <v>52928.9027869089</v>
      </c>
      <c r="L899" s="91" t="n">
        <v>0.272216384889315</v>
      </c>
      <c r="M899" s="91" t="n">
        <v>0.10256134740682</v>
      </c>
      <c r="N899" s="91" t="n">
        <v>0.0225507936271074</v>
      </c>
      <c r="P899" s="99"/>
      <c r="Q899" s="100"/>
      <c r="R899" s="101"/>
      <c r="S899" s="101"/>
      <c r="T899" s="102"/>
      <c r="W899" s="96" t="n">
        <f aca="false">K900-K899</f>
        <v>58.7007639140065</v>
      </c>
    </row>
    <row r="900" customFormat="false" ht="12.75" hidden="false" customHeight="false" outlineLevel="0" collapsed="false">
      <c r="J900" s="0" t="n">
        <v>898</v>
      </c>
      <c r="K900" s="91" t="n">
        <v>52987.6035508229</v>
      </c>
      <c r="L900" s="91" t="n">
        <v>0.271747748801506</v>
      </c>
      <c r="M900" s="91" t="n">
        <v>0.105522469143373</v>
      </c>
      <c r="N900" s="91" t="n">
        <v>0.0217748921144312</v>
      </c>
      <c r="P900" s="99"/>
      <c r="Q900" s="100"/>
      <c r="R900" s="101"/>
      <c r="S900" s="101"/>
      <c r="T900" s="102"/>
      <c r="W900" s="96" t="n">
        <f aca="false">K901-K900</f>
        <v>58.7795398809976</v>
      </c>
    </row>
    <row r="901" customFormat="false" ht="12.75" hidden="false" customHeight="false" outlineLevel="0" collapsed="false">
      <c r="J901" s="0" t="n">
        <v>899</v>
      </c>
      <c r="K901" s="91" t="n">
        <v>53046.3830907039</v>
      </c>
      <c r="L901" s="91" t="n">
        <v>0.270941211302788</v>
      </c>
      <c r="M901" s="91" t="n">
        <v>0.108945269386405</v>
      </c>
      <c r="N901" s="91" t="n">
        <v>0.02095818960081</v>
      </c>
      <c r="P901" s="99"/>
      <c r="Q901" s="100"/>
      <c r="R901" s="101"/>
      <c r="S901" s="101"/>
      <c r="T901" s="102"/>
      <c r="W901" s="96" t="n">
        <f aca="false">K902-K901</f>
        <v>58.7652038949964</v>
      </c>
    </row>
    <row r="902" customFormat="false" ht="12.75" hidden="false" customHeight="false" outlineLevel="0" collapsed="false">
      <c r="J902" s="0" t="n">
        <v>900</v>
      </c>
      <c r="K902" s="91" t="n">
        <v>53105.1482945989</v>
      </c>
      <c r="L902" s="91" t="n">
        <v>0.269997810784655</v>
      </c>
      <c r="M902" s="91" t="n">
        <v>0.112466166846072</v>
      </c>
      <c r="N902" s="91" t="n">
        <v>0.0200954417697504</v>
      </c>
      <c r="P902" s="99"/>
      <c r="Q902" s="100"/>
      <c r="R902" s="101"/>
      <c r="S902" s="101"/>
      <c r="T902" s="102"/>
      <c r="W902" s="96" t="n">
        <f aca="false">K903-K902</f>
        <v>58.6966753490051</v>
      </c>
    </row>
    <row r="903" customFormat="false" ht="12.75" hidden="false" customHeight="false" outlineLevel="0" collapsed="false">
      <c r="J903" s="0" t="n">
        <v>901</v>
      </c>
      <c r="K903" s="91" t="n">
        <v>53163.8449699479</v>
      </c>
      <c r="L903" s="91" t="n">
        <v>0.269158662770702</v>
      </c>
      <c r="M903" s="91" t="n">
        <v>0.115801665183186</v>
      </c>
      <c r="N903" s="91" t="n">
        <v>0.0191871664991059</v>
      </c>
      <c r="P903" s="99"/>
      <c r="Q903" s="100"/>
      <c r="R903" s="101"/>
      <c r="S903" s="101"/>
      <c r="T903" s="102"/>
      <c r="W903" s="96" t="n">
        <f aca="false">K904-K903</f>
        <v>59.4047661629957</v>
      </c>
    </row>
    <row r="904" customFormat="false" ht="12.75" hidden="false" customHeight="false" outlineLevel="0" collapsed="false">
      <c r="J904" s="0" t="n">
        <v>902</v>
      </c>
      <c r="K904" s="91" t="n">
        <v>53223.2497361109</v>
      </c>
      <c r="L904" s="91" t="n">
        <v>0.268589411846888</v>
      </c>
      <c r="M904" s="91" t="n">
        <v>0.11878736353044</v>
      </c>
      <c r="N904" s="91" t="n">
        <v>0.0183250179045229</v>
      </c>
      <c r="P904" s="99"/>
      <c r="Q904" s="100"/>
      <c r="R904" s="101"/>
      <c r="S904" s="101"/>
      <c r="T904" s="102"/>
      <c r="W904" s="96" t="n">
        <f aca="false">K905-K904</f>
        <v>59.3411296030026</v>
      </c>
    </row>
    <row r="905" customFormat="false" ht="12.75" hidden="false" customHeight="false" outlineLevel="0" collapsed="false">
      <c r="J905" s="0" t="n">
        <v>903</v>
      </c>
      <c r="K905" s="91" t="n">
        <v>53282.5908657139</v>
      </c>
      <c r="L905" s="91" t="n">
        <v>0.26836464069586</v>
      </c>
      <c r="M905" s="91" t="n">
        <v>0.121218852002795</v>
      </c>
      <c r="N905" s="91" t="n">
        <v>0.017643747990009</v>
      </c>
      <c r="P905" s="99"/>
      <c r="Q905" s="100"/>
      <c r="R905" s="101"/>
      <c r="S905" s="101"/>
      <c r="T905" s="102"/>
      <c r="W905" s="96" t="n">
        <f aca="false">K906-K905</f>
        <v>59.3087814419996</v>
      </c>
    </row>
    <row r="906" customFormat="false" ht="12.75" hidden="false" customHeight="false" outlineLevel="0" collapsed="false">
      <c r="J906" s="0" t="n">
        <v>904</v>
      </c>
      <c r="K906" s="91" t="n">
        <v>53341.8996471559</v>
      </c>
      <c r="L906" s="91" t="n">
        <v>0.268405941187967</v>
      </c>
      <c r="M906" s="91" t="n">
        <v>0.123120883258935</v>
      </c>
      <c r="N906" s="91" t="n">
        <v>0.0172592442973803</v>
      </c>
      <c r="P906" s="99"/>
      <c r="Q906" s="100"/>
      <c r="R906" s="101"/>
      <c r="S906" s="101"/>
      <c r="T906" s="102"/>
      <c r="W906" s="96" t="n">
        <f aca="false">K907-K906</f>
        <v>58.8145225999979</v>
      </c>
    </row>
    <row r="907" customFormat="false" ht="12.75" hidden="false" customHeight="false" outlineLevel="0" collapsed="false">
      <c r="J907" s="0" t="n">
        <v>905</v>
      </c>
      <c r="K907" s="91" t="n">
        <v>53400.7141697559</v>
      </c>
      <c r="L907" s="91" t="n">
        <v>0.268592071468431</v>
      </c>
      <c r="M907" s="91" t="n">
        <v>0.124498567199641</v>
      </c>
      <c r="N907" s="91" t="n">
        <v>0.0171975795683693</v>
      </c>
      <c r="P907" s="99"/>
      <c r="Q907" s="100"/>
      <c r="R907" s="101"/>
      <c r="S907" s="101"/>
      <c r="T907" s="102"/>
      <c r="W907" s="96" t="n">
        <f aca="false">K908-K907</f>
        <v>59.4116321570036</v>
      </c>
    </row>
    <row r="908" customFormat="false" ht="12.75" hidden="false" customHeight="false" outlineLevel="0" collapsed="false">
      <c r="J908" s="0" t="n">
        <v>906</v>
      </c>
      <c r="K908" s="91" t="n">
        <v>53460.1258019129</v>
      </c>
      <c r="L908" s="91" t="n">
        <v>0.268774306341758</v>
      </c>
      <c r="M908" s="91" t="n">
        <v>0.125315316733888</v>
      </c>
      <c r="N908" s="91" t="n">
        <v>0.0174372122900579</v>
      </c>
      <c r="P908" s="99"/>
      <c r="Q908" s="100"/>
      <c r="R908" s="101"/>
      <c r="S908" s="101"/>
      <c r="T908" s="102"/>
      <c r="W908" s="96" t="n">
        <f aca="false">K909-K908</f>
        <v>58.7497852119996</v>
      </c>
    </row>
    <row r="909" customFormat="false" ht="12.75" hidden="false" customHeight="false" outlineLevel="0" collapsed="false">
      <c r="J909" s="0" t="n">
        <v>907</v>
      </c>
      <c r="K909" s="91" t="n">
        <v>53518.8755871249</v>
      </c>
      <c r="L909" s="91" t="n">
        <v>0.268847670009863</v>
      </c>
      <c r="M909" s="91" t="n">
        <v>0.125546289715806</v>
      </c>
      <c r="N909" s="91" t="n">
        <v>0.0179267632528149</v>
      </c>
      <c r="P909" s="99"/>
      <c r="Q909" s="100"/>
      <c r="R909" s="101"/>
      <c r="S909" s="101"/>
      <c r="T909" s="102"/>
      <c r="W909" s="96" t="n">
        <f aca="false">K910-K909</f>
        <v>58.847087434995</v>
      </c>
    </row>
    <row r="910" customFormat="false" ht="12.75" hidden="false" customHeight="false" outlineLevel="0" collapsed="false">
      <c r="J910" s="0" t="n">
        <v>908</v>
      </c>
      <c r="K910" s="91" t="n">
        <v>53577.7226745599</v>
      </c>
      <c r="L910" s="91" t="n">
        <v>0.268748182733031</v>
      </c>
      <c r="M910" s="91" t="n">
        <v>0.125109165220461</v>
      </c>
      <c r="N910" s="91" t="n">
        <v>0.0186216805343906</v>
      </c>
      <c r="P910" s="99"/>
      <c r="Q910" s="100"/>
      <c r="R910" s="101"/>
      <c r="S910" s="101"/>
      <c r="T910" s="102"/>
      <c r="W910" s="96" t="n">
        <f aca="false">K911-K910</f>
        <v>59.366957708</v>
      </c>
    </row>
    <row r="911" customFormat="false" ht="12.75" hidden="false" customHeight="false" outlineLevel="0" collapsed="false">
      <c r="J911" s="0" t="n">
        <v>909</v>
      </c>
      <c r="K911" s="91" t="n">
        <v>53637.0896322679</v>
      </c>
      <c r="L911" s="91" t="n">
        <v>0.268455200575205</v>
      </c>
      <c r="M911" s="91" t="n">
        <v>0.124045645040769</v>
      </c>
      <c r="N911" s="91" t="n">
        <v>0.0194659342460346</v>
      </c>
      <c r="P911" s="99"/>
      <c r="Q911" s="100"/>
      <c r="R911" s="101"/>
      <c r="S911" s="101"/>
      <c r="T911" s="102"/>
      <c r="W911" s="96" t="n">
        <f aca="false">K912-K911</f>
        <v>59.3215222750005</v>
      </c>
    </row>
    <row r="912" customFormat="false" ht="12.75" hidden="false" customHeight="false" outlineLevel="0" collapsed="false">
      <c r="J912" s="0" t="n">
        <v>910</v>
      </c>
      <c r="K912" s="91" t="n">
        <v>53696.4111545429</v>
      </c>
      <c r="L912" s="91" t="n">
        <v>0.268014662220706</v>
      </c>
      <c r="M912" s="91" t="n">
        <v>0.122314479149893</v>
      </c>
      <c r="N912" s="91" t="n">
        <v>0.0203954861179287</v>
      </c>
      <c r="P912" s="99"/>
      <c r="Q912" s="100"/>
      <c r="R912" s="101"/>
      <c r="S912" s="101"/>
      <c r="T912" s="102"/>
      <c r="W912" s="96" t="n">
        <f aca="false">K913-K912</f>
        <v>59.3569081890018</v>
      </c>
    </row>
    <row r="913" customFormat="false" ht="12.75" hidden="false" customHeight="false" outlineLevel="0" collapsed="false">
      <c r="J913" s="0" t="n">
        <v>911</v>
      </c>
      <c r="K913" s="91" t="n">
        <v>53755.7680627319</v>
      </c>
      <c r="L913" s="91" t="n">
        <v>0.267513441292812</v>
      </c>
      <c r="M913" s="91" t="n">
        <v>0.119778230925347</v>
      </c>
      <c r="N913" s="91" t="n">
        <v>0.0212454322151062</v>
      </c>
      <c r="P913" s="99"/>
      <c r="Q913" s="100"/>
      <c r="R913" s="101"/>
      <c r="S913" s="101"/>
      <c r="T913" s="102"/>
      <c r="W913" s="96" t="n">
        <f aca="false">K914-K913</f>
        <v>58.7764759679994</v>
      </c>
    </row>
    <row r="914" customFormat="false" ht="12.75" hidden="false" customHeight="false" outlineLevel="0" collapsed="false">
      <c r="J914" s="0" t="n">
        <v>912</v>
      </c>
      <c r="K914" s="91" t="n">
        <v>53814.5445386999</v>
      </c>
      <c r="L914" s="91" t="n">
        <v>0.267036892391171</v>
      </c>
      <c r="M914" s="91" t="n">
        <v>0.116721768687271</v>
      </c>
      <c r="N914" s="91" t="n">
        <v>0.0217526912885311</v>
      </c>
      <c r="P914" s="99"/>
      <c r="Q914" s="100"/>
      <c r="R914" s="101"/>
      <c r="S914" s="101"/>
      <c r="T914" s="102"/>
      <c r="W914" s="96" t="n">
        <f aca="false">K915-K914</f>
        <v>59.2520973229985</v>
      </c>
    </row>
    <row r="915" customFormat="false" ht="12.75" hidden="false" customHeight="false" outlineLevel="0" collapsed="false">
      <c r="J915" s="0" t="n">
        <v>913</v>
      </c>
      <c r="K915" s="91" t="n">
        <v>53873.7966360229</v>
      </c>
      <c r="L915" s="91" t="n">
        <v>0.266646415705945</v>
      </c>
      <c r="M915" s="91" t="n">
        <v>0.113550747757682</v>
      </c>
      <c r="N915" s="91" t="n">
        <v>0.0217843540153732</v>
      </c>
      <c r="P915" s="99"/>
      <c r="Q915" s="100"/>
      <c r="R915" s="101"/>
      <c r="S915" s="101"/>
      <c r="T915" s="102"/>
      <c r="W915" s="96" t="n">
        <f aca="false">K916-K915</f>
        <v>59.3241496219998</v>
      </c>
    </row>
    <row r="916" customFormat="false" ht="12.75" hidden="false" customHeight="false" outlineLevel="0" collapsed="false">
      <c r="J916" s="0" t="n">
        <v>914</v>
      </c>
      <c r="K916" s="91" t="n">
        <v>53933.1207856449</v>
      </c>
      <c r="L916" s="91" t="n">
        <v>0.266320204913688</v>
      </c>
      <c r="M916" s="91" t="n">
        <v>0.109869944399793</v>
      </c>
      <c r="N916" s="91" t="n">
        <v>0.0213528223884775</v>
      </c>
      <c r="P916" s="99"/>
      <c r="Q916" s="100"/>
      <c r="R916" s="101"/>
      <c r="S916" s="101"/>
      <c r="T916" s="102"/>
      <c r="W916" s="96" t="n">
        <f aca="false">K917-K916</f>
        <v>59.3782976540024</v>
      </c>
    </row>
    <row r="917" customFormat="false" ht="12.75" hidden="false" customHeight="false" outlineLevel="0" collapsed="false">
      <c r="J917" s="0" t="n">
        <v>915</v>
      </c>
      <c r="K917" s="91" t="n">
        <v>53992.4990832989</v>
      </c>
      <c r="L917" s="91" t="n">
        <v>0.266035943719673</v>
      </c>
      <c r="M917" s="91" t="n">
        <v>0.105576092199495</v>
      </c>
      <c r="N917" s="91" t="n">
        <v>0.0204939106940027</v>
      </c>
      <c r="P917" s="99"/>
      <c r="Q917" s="100"/>
      <c r="R917" s="101"/>
      <c r="S917" s="101"/>
      <c r="T917" s="102"/>
      <c r="W917" s="96" t="n">
        <f aca="false">K918-K917</f>
        <v>59.3210446200028</v>
      </c>
    </row>
    <row r="918" customFormat="false" ht="12.75" hidden="false" customHeight="false" outlineLevel="0" collapsed="false">
      <c r="J918" s="0" t="n">
        <v>916</v>
      </c>
      <c r="K918" s="91" t="n">
        <v>54051.8201279189</v>
      </c>
      <c r="L918" s="91" t="n">
        <v>0.26577938296163</v>
      </c>
      <c r="M918" s="91" t="n">
        <v>0.101011981412039</v>
      </c>
      <c r="N918" s="91" t="n">
        <v>0.0193126242940991</v>
      </c>
      <c r="P918" s="99"/>
      <c r="Q918" s="100"/>
      <c r="R918" s="101"/>
      <c r="S918" s="101"/>
      <c r="T918" s="102"/>
      <c r="W918" s="96" t="n">
        <f aca="false">K919-K918</f>
        <v>59.4879092720003</v>
      </c>
    </row>
    <row r="919" customFormat="false" ht="12.75" hidden="false" customHeight="false" outlineLevel="0" collapsed="false">
      <c r="J919" s="0" t="n">
        <v>917</v>
      </c>
      <c r="K919" s="91" t="n">
        <v>54111.3080371909</v>
      </c>
      <c r="L919" s="91" t="n">
        <v>0.265567605299685</v>
      </c>
      <c r="M919" s="91" t="n">
        <v>0.0961587887298364</v>
      </c>
      <c r="N919" s="91" t="n">
        <v>0.0179035623423823</v>
      </c>
      <c r="P919" s="99"/>
      <c r="Q919" s="100"/>
      <c r="R919" s="101"/>
      <c r="S919" s="101"/>
      <c r="T919" s="102"/>
      <c r="W919" s="96" t="n">
        <f aca="false">K920-K919</f>
        <v>59.426327317</v>
      </c>
    </row>
    <row r="920" customFormat="false" ht="12.75" hidden="false" customHeight="false" outlineLevel="0" collapsed="false">
      <c r="J920" s="0" t="n">
        <v>918</v>
      </c>
      <c r="K920" s="91" t="n">
        <v>54170.7343645079</v>
      </c>
      <c r="L920" s="91" t="n">
        <v>0.26542091376227</v>
      </c>
      <c r="M920" s="91" t="n">
        <v>0.0910305475246589</v>
      </c>
      <c r="N920" s="91" t="n">
        <v>0.0163570382711637</v>
      </c>
      <c r="P920" s="99"/>
      <c r="Q920" s="100"/>
      <c r="R920" s="101"/>
      <c r="S920" s="101"/>
      <c r="T920" s="102"/>
      <c r="W920" s="96" t="n">
        <f aca="false">K921-K920</f>
        <v>59.3418165979965</v>
      </c>
    </row>
    <row r="921" customFormat="false" ht="12.75" hidden="false" customHeight="false" outlineLevel="0" collapsed="false">
      <c r="J921" s="0" t="n">
        <v>919</v>
      </c>
      <c r="K921" s="91" t="n">
        <v>54230.0761811059</v>
      </c>
      <c r="L921" s="91" t="n">
        <v>0.265370830275948</v>
      </c>
      <c r="M921" s="91" t="n">
        <v>0.0860010571069279</v>
      </c>
      <c r="N921" s="91" t="n">
        <v>0.0147994321928281</v>
      </c>
      <c r="P921" s="99"/>
      <c r="Q921" s="100"/>
      <c r="R921" s="101"/>
      <c r="S921" s="101"/>
      <c r="T921" s="102"/>
      <c r="W921" s="96" t="n">
        <f aca="false">K922-K921</f>
        <v>59.3574119820041</v>
      </c>
    </row>
    <row r="922" customFormat="false" ht="12.75" hidden="false" customHeight="false" outlineLevel="0" collapsed="false">
      <c r="J922" s="0" t="n">
        <v>920</v>
      </c>
      <c r="K922" s="91" t="n">
        <v>54289.4335930879</v>
      </c>
      <c r="L922" s="91" t="n">
        <v>0.265437194264323</v>
      </c>
      <c r="M922" s="91" t="n">
        <v>0.0816798262772356</v>
      </c>
      <c r="N922" s="91" t="n">
        <v>0.0133462653080946</v>
      </c>
      <c r="P922" s="99"/>
      <c r="Q922" s="100"/>
      <c r="R922" s="101"/>
      <c r="S922" s="101"/>
      <c r="T922" s="102"/>
      <c r="W922" s="96" t="n">
        <f aca="false">K923-K922</f>
        <v>59.3752835119958</v>
      </c>
    </row>
    <row r="923" customFormat="false" ht="12.75" hidden="false" customHeight="false" outlineLevel="0" collapsed="false">
      <c r="J923" s="0" t="n">
        <v>921</v>
      </c>
      <c r="K923" s="91" t="n">
        <v>54348.8088765999</v>
      </c>
      <c r="L923" s="91" t="n">
        <v>0.265660014129704</v>
      </c>
      <c r="M923" s="91" t="n">
        <v>0.0782791759228576</v>
      </c>
      <c r="N923" s="91" t="n">
        <v>0.0120968144057937</v>
      </c>
      <c r="P923" s="99"/>
      <c r="Q923" s="100"/>
      <c r="R923" s="101"/>
      <c r="S923" s="101"/>
      <c r="T923" s="102"/>
      <c r="W923" s="96" t="n">
        <f aca="false">K924-K923</f>
        <v>59.3017300270003</v>
      </c>
    </row>
    <row r="924" customFormat="false" ht="12.75" hidden="false" customHeight="false" outlineLevel="0" collapsed="false">
      <c r="J924" s="0" t="n">
        <v>922</v>
      </c>
      <c r="K924" s="91" t="n">
        <v>54408.1106066269</v>
      </c>
      <c r="L924" s="91" t="n">
        <v>0.266019079503799</v>
      </c>
      <c r="M924" s="91" t="n">
        <v>0.076316080871072</v>
      </c>
      <c r="N924" s="91" t="n">
        <v>0.0112315290600364</v>
      </c>
      <c r="P924" s="99"/>
      <c r="Q924" s="100"/>
      <c r="R924" s="101"/>
      <c r="S924" s="101"/>
      <c r="T924" s="102"/>
      <c r="W924" s="96" t="n">
        <f aca="false">K925-K924</f>
        <v>59.3249023820026</v>
      </c>
    </row>
    <row r="925" customFormat="false" ht="12.75" hidden="false" customHeight="false" outlineLevel="0" collapsed="false">
      <c r="J925" s="0" t="n">
        <v>923</v>
      </c>
      <c r="K925" s="91" t="n">
        <v>54467.4355090089</v>
      </c>
      <c r="L925" s="91" t="n">
        <v>0.266483848279829</v>
      </c>
      <c r="M925" s="91" t="n">
        <v>0.0759458130787329</v>
      </c>
      <c r="N925" s="91" t="n">
        <v>0.0108699534684843</v>
      </c>
      <c r="P925" s="99"/>
      <c r="Q925" s="100"/>
      <c r="R925" s="101"/>
      <c r="S925" s="101"/>
      <c r="T925" s="102"/>
      <c r="W925" s="96" t="n">
        <f aca="false">K926-K925</f>
        <v>59.3243850879953</v>
      </c>
    </row>
    <row r="926" customFormat="false" ht="12.75" hidden="false" customHeight="false" outlineLevel="0" collapsed="false">
      <c r="J926" s="0" t="n">
        <v>924</v>
      </c>
      <c r="K926" s="91" t="n">
        <v>54526.7598940969</v>
      </c>
      <c r="L926" s="91" t="n">
        <v>0.267043037808043</v>
      </c>
      <c r="M926" s="91" t="n">
        <v>0.0767337620188292</v>
      </c>
      <c r="N926" s="91" t="n">
        <v>0.0110890037535929</v>
      </c>
      <c r="P926" s="99"/>
      <c r="Q926" s="100"/>
      <c r="R926" s="101"/>
      <c r="S926" s="101"/>
      <c r="T926" s="102"/>
      <c r="W926" s="96" t="n">
        <f aca="false">K927-K926</f>
        <v>59.1837074730065</v>
      </c>
    </row>
    <row r="927" customFormat="false" ht="12.75" hidden="false" customHeight="false" outlineLevel="0" collapsed="false">
      <c r="J927" s="0" t="n">
        <v>925</v>
      </c>
      <c r="K927" s="91" t="n">
        <v>54585.9436015699</v>
      </c>
      <c r="L927" s="91" t="n">
        <v>0.267663106333113</v>
      </c>
      <c r="M927" s="91" t="n">
        <v>0.0786137734930463</v>
      </c>
      <c r="N927" s="91" t="n">
        <v>0.0118899659759683</v>
      </c>
      <c r="P927" s="99"/>
      <c r="Q927" s="100"/>
      <c r="R927" s="101"/>
      <c r="S927" s="101"/>
      <c r="T927" s="102"/>
      <c r="W927" s="96" t="n">
        <f aca="false">K928-K927</f>
        <v>59.3720201809992</v>
      </c>
    </row>
    <row r="928" customFormat="false" ht="12.75" hidden="false" customHeight="false" outlineLevel="0" collapsed="false">
      <c r="J928" s="0" t="n">
        <v>926</v>
      </c>
      <c r="K928" s="91" t="n">
        <v>54645.3156217509</v>
      </c>
      <c r="L928" s="91" t="n">
        <v>0.26826044823524</v>
      </c>
      <c r="M928" s="91" t="n">
        <v>0.0803453402978046</v>
      </c>
      <c r="N928" s="91" t="n">
        <v>0.0129880283448537</v>
      </c>
      <c r="P928" s="99"/>
      <c r="Q928" s="100"/>
      <c r="R928" s="101"/>
      <c r="S928" s="101"/>
      <c r="T928" s="102"/>
      <c r="W928" s="96" t="n">
        <f aca="false">K929-K928</f>
        <v>58.8522200529987</v>
      </c>
    </row>
    <row r="929" customFormat="false" ht="12.75" hidden="false" customHeight="false" outlineLevel="0" collapsed="false">
      <c r="J929" s="0" t="n">
        <v>927</v>
      </c>
      <c r="K929" s="91" t="n">
        <v>54704.1678418039</v>
      </c>
      <c r="L929" s="91" t="n">
        <v>0.268745017835825</v>
      </c>
      <c r="M929" s="91" t="n">
        <v>0.082184949448213</v>
      </c>
      <c r="N929" s="91" t="n">
        <v>0.0145263261423885</v>
      </c>
      <c r="P929" s="99"/>
      <c r="Q929" s="100"/>
      <c r="R929" s="101"/>
      <c r="S929" s="101"/>
      <c r="T929" s="102"/>
      <c r="W929" s="96" t="n">
        <f aca="false">K930-K929</f>
        <v>59.3517922179963</v>
      </c>
    </row>
    <row r="930" customFormat="false" ht="12.75" hidden="false" customHeight="false" outlineLevel="0" collapsed="false">
      <c r="J930" s="0" t="n">
        <v>928</v>
      </c>
      <c r="K930" s="91" t="n">
        <v>54763.5196340219</v>
      </c>
      <c r="L930" s="91" t="n">
        <v>0.269049642769298</v>
      </c>
      <c r="M930" s="91" t="n">
        <v>0.0841141058368516</v>
      </c>
      <c r="N930" s="91" t="n">
        <v>0.0164056462899264</v>
      </c>
      <c r="P930" s="99"/>
      <c r="Q930" s="100"/>
      <c r="R930" s="101"/>
      <c r="S930" s="101"/>
      <c r="T930" s="102"/>
      <c r="W930" s="96" t="n">
        <f aca="false">K931-K930</f>
        <v>59.3813059000022</v>
      </c>
    </row>
    <row r="931" customFormat="false" ht="12.75" hidden="false" customHeight="false" outlineLevel="0" collapsed="false">
      <c r="J931" s="0" t="n">
        <v>929</v>
      </c>
      <c r="K931" s="91" t="n">
        <v>54822.9009399219</v>
      </c>
      <c r="L931" s="91" t="n">
        <v>0.269073319356599</v>
      </c>
      <c r="M931" s="91" t="n">
        <v>0.0851250965189611</v>
      </c>
      <c r="N931" s="91" t="n">
        <v>0.0183956268171337</v>
      </c>
      <c r="P931" s="99"/>
      <c r="Q931" s="100"/>
      <c r="R931" s="101"/>
      <c r="S931" s="101"/>
      <c r="T931" s="102"/>
      <c r="W931" s="96" t="n">
        <f aca="false">K932-K931</f>
        <v>59.3775059980035</v>
      </c>
    </row>
    <row r="932" customFormat="false" ht="12.75" hidden="false" customHeight="false" outlineLevel="0" collapsed="false">
      <c r="J932" s="0" t="n">
        <v>930</v>
      </c>
      <c r="K932" s="91" t="n">
        <v>54882.2784459199</v>
      </c>
      <c r="L932" s="91" t="n">
        <v>0.268834269150821</v>
      </c>
      <c r="M932" s="91" t="n">
        <v>0.0848257840608377</v>
      </c>
      <c r="N932" s="91" t="n">
        <v>0.0203862012267411</v>
      </c>
      <c r="P932" s="99"/>
      <c r="Q932" s="100"/>
      <c r="R932" s="101"/>
      <c r="S932" s="101"/>
      <c r="T932" s="102"/>
      <c r="W932" s="96" t="n">
        <f aca="false">K933-K932</f>
        <v>59.2078765599945</v>
      </c>
    </row>
    <row r="933" customFormat="false" ht="12.75" hidden="false" customHeight="false" outlineLevel="0" collapsed="false">
      <c r="J933" s="0" t="n">
        <v>931</v>
      </c>
      <c r="K933" s="91" t="n">
        <v>54941.4863224799</v>
      </c>
      <c r="L933" s="91" t="n">
        <v>0.268461674704611</v>
      </c>
      <c r="M933" s="91" t="n">
        <v>0.0844264537939344</v>
      </c>
      <c r="N933" s="91" t="n">
        <v>0.0222444972042495</v>
      </c>
      <c r="P933" s="99"/>
      <c r="Q933" s="100"/>
      <c r="R933" s="101"/>
      <c r="S933" s="101"/>
      <c r="T933" s="102"/>
      <c r="W933" s="96" t="n">
        <f aca="false">K934-K933</f>
        <v>59.3846491560034</v>
      </c>
    </row>
    <row r="934" customFormat="false" ht="12.75" hidden="false" customHeight="false" outlineLevel="0" collapsed="false">
      <c r="J934" s="0" t="n">
        <v>932</v>
      </c>
      <c r="K934" s="91" t="n">
        <v>55000.8709716359</v>
      </c>
      <c r="L934" s="91" t="n">
        <v>0.267995325992212</v>
      </c>
      <c r="M934" s="91" t="n">
        <v>0.0849976406253604</v>
      </c>
      <c r="N934" s="91" t="n">
        <v>0.0238133755307414</v>
      </c>
      <c r="P934" s="99"/>
      <c r="Q934" s="100"/>
      <c r="R934" s="101"/>
      <c r="S934" s="101"/>
      <c r="T934" s="102"/>
      <c r="W934" s="96" t="n">
        <f aca="false">K935-K934</f>
        <v>59.3586277349968</v>
      </c>
    </row>
    <row r="935" customFormat="false" ht="12.75" hidden="false" customHeight="false" outlineLevel="0" collapsed="false">
      <c r="J935" s="0" t="n">
        <v>933</v>
      </c>
      <c r="K935" s="91" t="n">
        <v>55060.2295993709</v>
      </c>
      <c r="L935" s="91" t="n">
        <v>0.267476954751563</v>
      </c>
      <c r="M935" s="91" t="n">
        <v>0.0861967658827055</v>
      </c>
      <c r="N935" s="91" t="n">
        <v>0.0250565150109371</v>
      </c>
      <c r="P935" s="99"/>
      <c r="Q935" s="100"/>
      <c r="R935" s="101"/>
      <c r="S935" s="101"/>
      <c r="T935" s="102"/>
      <c r="W935" s="96" t="n">
        <f aca="false">K936-K935</f>
        <v>59.3175515620023</v>
      </c>
    </row>
    <row r="936" customFormat="false" ht="12.75" hidden="false" customHeight="false" outlineLevel="0" collapsed="false">
      <c r="J936" s="0" t="n">
        <v>934</v>
      </c>
      <c r="K936" s="91" t="n">
        <v>55119.5471509329</v>
      </c>
      <c r="L936" s="91" t="n">
        <v>0.266931872736252</v>
      </c>
      <c r="M936" s="91" t="n">
        <v>0.0867720648927367</v>
      </c>
      <c r="N936" s="91" t="n">
        <v>0.0259168659723156</v>
      </c>
      <c r="P936" s="99"/>
      <c r="Q936" s="100"/>
      <c r="R936" s="101"/>
      <c r="S936" s="101"/>
      <c r="T936" s="102"/>
      <c r="W936" s="96" t="n">
        <f aca="false">K937-K936</f>
        <v>59.3467120729983</v>
      </c>
    </row>
    <row r="937" customFormat="false" ht="12.75" hidden="false" customHeight="false" outlineLevel="0" collapsed="false">
      <c r="J937" s="0" t="n">
        <v>935</v>
      </c>
      <c r="K937" s="91" t="n">
        <v>55178.8938630059</v>
      </c>
      <c r="L937" s="91" t="n">
        <v>0.266382098686124</v>
      </c>
      <c r="M937" s="91" t="n">
        <v>0.0860623877713943</v>
      </c>
      <c r="N937" s="91" t="n">
        <v>0.0263897988342584</v>
      </c>
      <c r="P937" s="99"/>
      <c r="Q937" s="100"/>
      <c r="R937" s="101"/>
      <c r="S937" s="101"/>
      <c r="T937" s="102"/>
      <c r="W937" s="96" t="n">
        <f aca="false">K938-K937</f>
        <v>59.3197610440038</v>
      </c>
    </row>
    <row r="938" customFormat="false" ht="12.75" hidden="false" customHeight="false" outlineLevel="0" collapsed="false">
      <c r="J938" s="0" t="n">
        <v>936</v>
      </c>
      <c r="K938" s="91" t="n">
        <v>55238.2136240499</v>
      </c>
      <c r="L938" s="91" t="n">
        <v>0.265838740857735</v>
      </c>
      <c r="M938" s="91" t="n">
        <v>0.0841887863243811</v>
      </c>
      <c r="N938" s="91" t="n">
        <v>0.0264711084413083</v>
      </c>
      <c r="P938" s="99"/>
      <c r="Q938" s="100"/>
      <c r="R938" s="101"/>
      <c r="S938" s="101"/>
      <c r="T938" s="102"/>
      <c r="W938" s="96" t="n">
        <f aca="false">K939-K938</f>
        <v>59.2531260359974</v>
      </c>
    </row>
    <row r="939" customFormat="false" ht="12.75" hidden="false" customHeight="false" outlineLevel="0" collapsed="false">
      <c r="J939" s="0" t="n">
        <v>937</v>
      </c>
      <c r="K939" s="91" t="n">
        <v>55297.4667500859</v>
      </c>
      <c r="L939" s="91" t="n">
        <v>0.265332879888012</v>
      </c>
      <c r="M939" s="91" t="n">
        <v>0.0814821122843196</v>
      </c>
      <c r="N939" s="91" t="n">
        <v>0.0261372552189385</v>
      </c>
      <c r="P939" s="99"/>
      <c r="Q939" s="100"/>
      <c r="R939" s="101"/>
      <c r="S939" s="101"/>
      <c r="T939" s="102"/>
      <c r="W939" s="96" t="n">
        <f aca="false">K940-K939</f>
        <v>59.396904838999</v>
      </c>
    </row>
    <row r="940" customFormat="false" ht="12.75" hidden="false" customHeight="false" outlineLevel="0" collapsed="false">
      <c r="J940" s="0" t="n">
        <v>938</v>
      </c>
      <c r="K940" s="91" t="n">
        <v>55356.8636549249</v>
      </c>
      <c r="L940" s="91" t="n">
        <v>0.264908283041837</v>
      </c>
      <c r="M940" s="91" t="n">
        <v>0.0782456664354748</v>
      </c>
      <c r="N940" s="91" t="n">
        <v>0.0254715226279053</v>
      </c>
      <c r="P940" s="99"/>
      <c r="Q940" s="100"/>
      <c r="R940" s="101"/>
      <c r="S940" s="101"/>
      <c r="T940" s="102"/>
      <c r="W940" s="96" t="n">
        <f aca="false">K941-K940</f>
        <v>59.3198434570004</v>
      </c>
    </row>
    <row r="941" customFormat="false" ht="12.75" hidden="false" customHeight="false" outlineLevel="0" collapsed="false">
      <c r="J941" s="0" t="n">
        <v>939</v>
      </c>
      <c r="K941" s="91" t="n">
        <v>55416.1834983819</v>
      </c>
      <c r="L941" s="91" t="n">
        <v>0.264543415538743</v>
      </c>
      <c r="M941" s="91" t="n">
        <v>0.0748748243098981</v>
      </c>
      <c r="N941" s="91" t="n">
        <v>0.0246492233610156</v>
      </c>
      <c r="P941" s="99"/>
      <c r="Q941" s="100"/>
      <c r="R941" s="101"/>
      <c r="S941" s="101"/>
      <c r="T941" s="102"/>
      <c r="W941" s="96" t="n">
        <f aca="false">K942-K941</f>
        <v>59.3539222359977</v>
      </c>
    </row>
    <row r="942" customFormat="false" ht="12.75" hidden="false" customHeight="false" outlineLevel="0" collapsed="false">
      <c r="J942" s="0" t="n">
        <v>940</v>
      </c>
      <c r="K942" s="91" t="n">
        <v>55475.5374206179</v>
      </c>
      <c r="L942" s="91" t="n">
        <v>0.264174930388807</v>
      </c>
      <c r="M942" s="91" t="n">
        <v>0.0713352960921328</v>
      </c>
      <c r="N942" s="91" t="n">
        <v>0.0238046333715104</v>
      </c>
      <c r="P942" s="99"/>
      <c r="Q942" s="100"/>
      <c r="R942" s="101"/>
      <c r="S942" s="101"/>
      <c r="T942" s="102"/>
      <c r="W942" s="96" t="n">
        <f aca="false">K943-K942</f>
        <v>59.2876285270031</v>
      </c>
    </row>
    <row r="943" customFormat="false" ht="12.75" hidden="false" customHeight="false" outlineLevel="0" collapsed="false">
      <c r="J943" s="0" t="n">
        <v>941</v>
      </c>
      <c r="K943" s="91" t="n">
        <v>55534.8250491449</v>
      </c>
      <c r="L943" s="91" t="n">
        <v>0.263818359743826</v>
      </c>
      <c r="M943" s="91" t="n">
        <v>0.0677008643007838</v>
      </c>
      <c r="N943" s="91" t="n">
        <v>0.0230420366940682</v>
      </c>
      <c r="P943" s="99"/>
      <c r="Q943" s="100"/>
      <c r="R943" s="101"/>
      <c r="S943" s="101"/>
      <c r="T943" s="102"/>
      <c r="W943" s="96" t="n">
        <f aca="false">K944-K943</f>
        <v>59.329894415001</v>
      </c>
    </row>
    <row r="944" customFormat="false" ht="12.75" hidden="false" customHeight="false" outlineLevel="0" collapsed="false">
      <c r="J944" s="0" t="n">
        <v>942</v>
      </c>
      <c r="K944" s="91" t="n">
        <v>55594.1549435599</v>
      </c>
      <c r="L944" s="91" t="n">
        <v>0.263567445459673</v>
      </c>
      <c r="M944" s="91" t="n">
        <v>0.063986916604898</v>
      </c>
      <c r="N944" s="91" t="n">
        <v>0.0223746691271388</v>
      </c>
      <c r="P944" s="99"/>
      <c r="Q944" s="100"/>
      <c r="R944" s="101"/>
      <c r="S944" s="101"/>
      <c r="T944" s="102"/>
      <c r="W944" s="96" t="n">
        <f aca="false">K945-K944</f>
        <v>59.260126232999</v>
      </c>
    </row>
    <row r="945" customFormat="false" ht="12.75" hidden="false" customHeight="false" outlineLevel="0" collapsed="false">
      <c r="J945" s="0" t="n">
        <v>943</v>
      </c>
      <c r="K945" s="91" t="n">
        <v>55653.4150697929</v>
      </c>
      <c r="L945" s="91" t="n">
        <v>0.263528164475268</v>
      </c>
      <c r="M945" s="91" t="n">
        <v>0.0602379200753211</v>
      </c>
      <c r="N945" s="91" t="n">
        <v>0.0217566407068542</v>
      </c>
      <c r="P945" s="99"/>
      <c r="Q945" s="100"/>
      <c r="R945" s="101"/>
      <c r="S945" s="101"/>
      <c r="T945" s="102"/>
      <c r="W945" s="96" t="n">
        <f aca="false">K946-K945</f>
        <v>59.3741866280034</v>
      </c>
    </row>
    <row r="946" customFormat="false" ht="12.75" hidden="false" customHeight="false" outlineLevel="0" collapsed="false">
      <c r="J946" s="0" t="n">
        <v>944</v>
      </c>
      <c r="K946" s="91" t="n">
        <v>55712.7892564209</v>
      </c>
      <c r="L946" s="91" t="n">
        <v>0.263713530319907</v>
      </c>
      <c r="M946" s="91" t="n">
        <v>0.0567993516035889</v>
      </c>
      <c r="N946" s="91" t="n">
        <v>0.0212146425536166</v>
      </c>
      <c r="P946" s="99"/>
      <c r="Q946" s="100"/>
      <c r="R946" s="101"/>
      <c r="S946" s="101"/>
      <c r="T946" s="102"/>
      <c r="W946" s="96" t="n">
        <f aca="false">K947-K946</f>
        <v>59.3504051269993</v>
      </c>
    </row>
    <row r="947" customFormat="false" ht="12.75" hidden="false" customHeight="false" outlineLevel="0" collapsed="false">
      <c r="J947" s="0" t="n">
        <v>945</v>
      </c>
      <c r="K947" s="91" t="n">
        <v>55772.1396615479</v>
      </c>
      <c r="L947" s="91" t="n">
        <v>0.264028951181304</v>
      </c>
      <c r="M947" s="91" t="n">
        <v>0.053969720373842</v>
      </c>
      <c r="N947" s="91" t="n">
        <v>0.0208154971568996</v>
      </c>
      <c r="P947" s="99"/>
      <c r="Q947" s="100"/>
      <c r="R947" s="101"/>
      <c r="S947" s="101"/>
      <c r="T947" s="102"/>
      <c r="W947" s="96" t="n">
        <f aca="false">K948-K947</f>
        <v>58.7970309169978</v>
      </c>
    </row>
    <row r="948" customFormat="false" ht="12.75" hidden="false" customHeight="false" outlineLevel="0" collapsed="false">
      <c r="J948" s="0" t="n">
        <v>946</v>
      </c>
      <c r="K948" s="91" t="n">
        <v>55830.9366924649</v>
      </c>
      <c r="L948" s="91" t="n">
        <v>0.264390399728601</v>
      </c>
      <c r="M948" s="91" t="n">
        <v>0.0524299748481303</v>
      </c>
      <c r="N948" s="91" t="n">
        <v>0.0205607832641036</v>
      </c>
      <c r="P948" s="99"/>
      <c r="Q948" s="100"/>
      <c r="R948" s="101"/>
      <c r="S948" s="101"/>
      <c r="T948" s="102"/>
      <c r="W948" s="96" t="n">
        <f aca="false">K949-K948</f>
        <v>59.2943742490024</v>
      </c>
    </row>
    <row r="949" customFormat="false" ht="12.75" hidden="false" customHeight="false" outlineLevel="0" collapsed="false">
      <c r="J949" s="0" t="n">
        <v>947</v>
      </c>
      <c r="K949" s="91" t="n">
        <v>55890.2310667139</v>
      </c>
      <c r="L949" s="91" t="n">
        <v>0.264659927557081</v>
      </c>
      <c r="M949" s="91" t="n">
        <v>0.0528030018115184</v>
      </c>
      <c r="N949" s="91" t="n">
        <v>0.0204778032596191</v>
      </c>
      <c r="P949" s="99"/>
      <c r="Q949" s="100"/>
      <c r="R949" s="101"/>
      <c r="S949" s="101"/>
      <c r="T949" s="102"/>
      <c r="W949" s="96" t="n">
        <f aca="false">K950-K949</f>
        <v>59.3134141849951</v>
      </c>
    </row>
    <row r="950" customFormat="false" ht="12.75" hidden="false" customHeight="false" outlineLevel="0" collapsed="false">
      <c r="J950" s="0" t="n">
        <v>948</v>
      </c>
      <c r="K950" s="91" t="n">
        <v>55949.5444808989</v>
      </c>
      <c r="L950" s="91" t="n">
        <v>0.264731005302116</v>
      </c>
      <c r="M950" s="91" t="n">
        <v>0.0554187537044058</v>
      </c>
      <c r="N950" s="91" t="n">
        <v>0.0205378438079871</v>
      </c>
      <c r="P950" s="99"/>
      <c r="Q950" s="100"/>
      <c r="R950" s="101"/>
      <c r="S950" s="101"/>
      <c r="T950" s="102"/>
      <c r="W950" s="96" t="n">
        <f aca="false">K951-K950</f>
        <v>59.2045419570059</v>
      </c>
    </row>
    <row r="951" customFormat="false" ht="12.75" hidden="false" customHeight="false" outlineLevel="0" collapsed="false">
      <c r="J951" s="0" t="n">
        <v>949</v>
      </c>
      <c r="K951" s="91" t="n">
        <v>56008.7490228559</v>
      </c>
      <c r="L951" s="91" t="n">
        <v>0.26464992315874</v>
      </c>
      <c r="M951" s="91" t="n">
        <v>0.0599044768797795</v>
      </c>
      <c r="N951" s="91" t="n">
        <v>0.0207139755806609</v>
      </c>
      <c r="P951" s="99"/>
      <c r="Q951" s="100"/>
      <c r="R951" s="101"/>
      <c r="S951" s="101"/>
      <c r="T951" s="102"/>
      <c r="W951" s="96" t="n">
        <f aca="false">K952-K951</f>
        <v>59.3750669269939</v>
      </c>
    </row>
    <row r="952" customFormat="false" ht="12.75" hidden="false" customHeight="false" outlineLevel="0" collapsed="false">
      <c r="J952" s="0" t="n">
        <v>950</v>
      </c>
      <c r="K952" s="91" t="n">
        <v>56068.1240897829</v>
      </c>
      <c r="L952" s="91" t="n">
        <v>0.264545738394288</v>
      </c>
      <c r="M952" s="91" t="n">
        <v>0.0654920697334613</v>
      </c>
      <c r="N952" s="91" t="n">
        <v>0.0210207479495948</v>
      </c>
      <c r="P952" s="99"/>
      <c r="Q952" s="100"/>
      <c r="R952" s="101"/>
      <c r="S952" s="101"/>
      <c r="T952" s="102"/>
      <c r="W952" s="96" t="n">
        <f aca="false">K953-K952</f>
        <v>59.377139395001</v>
      </c>
    </row>
    <row r="953" customFormat="false" ht="12.75" hidden="false" customHeight="false" outlineLevel="0" collapsed="false">
      <c r="J953" s="0" t="n">
        <v>951</v>
      </c>
      <c r="K953" s="91" t="n">
        <v>56127.5012291779</v>
      </c>
      <c r="L953" s="91" t="n">
        <v>0.264561184434887</v>
      </c>
      <c r="M953" s="91" t="n">
        <v>0.0716728300420137</v>
      </c>
      <c r="N953" s="91" t="n">
        <v>0.021476301761696</v>
      </c>
      <c r="P953" s="99"/>
      <c r="Q953" s="100"/>
      <c r="R953" s="101"/>
      <c r="S953" s="101"/>
      <c r="T953" s="102"/>
      <c r="W953" s="96" t="n">
        <f aca="false">K954-K953</f>
        <v>59.3358775419983</v>
      </c>
    </row>
    <row r="954" customFormat="false" ht="12.75" hidden="false" customHeight="false" outlineLevel="0" collapsed="false">
      <c r="J954" s="0" t="n">
        <v>952</v>
      </c>
      <c r="K954" s="91" t="n">
        <v>56186.8371067199</v>
      </c>
      <c r="L954" s="91" t="n">
        <v>0.264802063179279</v>
      </c>
      <c r="M954" s="91" t="n">
        <v>0.0779570827126264</v>
      </c>
      <c r="N954" s="91" t="n">
        <v>0.0219925749205815</v>
      </c>
      <c r="P954" s="99"/>
      <c r="Q954" s="100"/>
      <c r="R954" s="101"/>
      <c r="S954" s="101"/>
      <c r="T954" s="102"/>
      <c r="W954" s="96" t="n">
        <f aca="false">K955-K954</f>
        <v>59.3911347829999</v>
      </c>
    </row>
    <row r="955" customFormat="false" ht="12.75" hidden="false" customHeight="false" outlineLevel="0" collapsed="false">
      <c r="J955" s="0" t="n">
        <v>953</v>
      </c>
      <c r="K955" s="91" t="n">
        <v>56246.2282415029</v>
      </c>
      <c r="L955" s="91" t="n">
        <v>0.265340429202351</v>
      </c>
      <c r="M955" s="91" t="n">
        <v>0.0835442037752578</v>
      </c>
      <c r="N955" s="91" t="n">
        <v>0.0224128744009949</v>
      </c>
      <c r="P955" s="99"/>
      <c r="Q955" s="100"/>
      <c r="R955" s="101"/>
      <c r="S955" s="101"/>
      <c r="T955" s="102"/>
      <c r="W955" s="96" t="n">
        <f aca="false">K956-K955</f>
        <v>58.8253538589997</v>
      </c>
    </row>
    <row r="956" customFormat="false" ht="12.75" hidden="false" customHeight="false" outlineLevel="0" collapsed="false">
      <c r="J956" s="0" t="n">
        <v>954</v>
      </c>
      <c r="K956" s="91" t="n">
        <v>56305.0535953619</v>
      </c>
      <c r="L956" s="91" t="n">
        <v>0.266193352623656</v>
      </c>
      <c r="M956" s="91" t="n">
        <v>0.0879153935998821</v>
      </c>
      <c r="N956" s="91" t="n">
        <v>0.0225354045073723</v>
      </c>
      <c r="P956" s="99"/>
      <c r="Q956" s="100"/>
      <c r="R956" s="101"/>
      <c r="S956" s="101"/>
      <c r="T956" s="102"/>
      <c r="W956" s="96" t="n">
        <f aca="false">K957-K956</f>
        <v>59.2206502040062</v>
      </c>
    </row>
    <row r="957" customFormat="false" ht="12.75" hidden="false" customHeight="false" outlineLevel="0" collapsed="false">
      <c r="J957" s="0" t="n">
        <v>955</v>
      </c>
      <c r="K957" s="91" t="n">
        <v>56364.2742455659</v>
      </c>
      <c r="L957" s="91" t="n">
        <v>0.267251686313585</v>
      </c>
      <c r="M957" s="91" t="n">
        <v>0.0903022673994497</v>
      </c>
      <c r="N957" s="91" t="n">
        <v>0.0223054668596559</v>
      </c>
      <c r="P957" s="99"/>
      <c r="Q957" s="100"/>
      <c r="R957" s="101"/>
      <c r="S957" s="101"/>
      <c r="T957" s="102"/>
      <c r="W957" s="96" t="n">
        <f aca="false">K958-K957</f>
        <v>58.7436896319996</v>
      </c>
    </row>
    <row r="958" customFormat="false" ht="12.75" hidden="false" customHeight="false" outlineLevel="0" collapsed="false">
      <c r="J958" s="0" t="n">
        <v>956</v>
      </c>
      <c r="K958" s="91" t="n">
        <v>56423.0179351979</v>
      </c>
      <c r="L958" s="91" t="n">
        <v>0.268321046919712</v>
      </c>
      <c r="M958" s="91" t="n">
        <v>0.090252472660779</v>
      </c>
      <c r="N958" s="91" t="n">
        <v>0.0218923375635778</v>
      </c>
      <c r="P958" s="99"/>
      <c r="Q958" s="100"/>
      <c r="R958" s="101"/>
      <c r="S958" s="101"/>
      <c r="T958" s="102"/>
      <c r="W958" s="96" t="n">
        <f aca="false">K959-K958</f>
        <v>58.7586972939971</v>
      </c>
    </row>
    <row r="959" customFormat="false" ht="12.75" hidden="false" customHeight="false" outlineLevel="0" collapsed="false">
      <c r="J959" s="0" t="n">
        <v>957</v>
      </c>
      <c r="K959" s="91" t="n">
        <v>56481.7766324919</v>
      </c>
      <c r="L959" s="91" t="n">
        <v>0.269235488649251</v>
      </c>
      <c r="M959" s="91" t="n">
        <v>0.0882852311616916</v>
      </c>
      <c r="N959" s="91" t="n">
        <v>0.0214798619969512</v>
      </c>
      <c r="P959" s="99"/>
      <c r="Q959" s="100"/>
      <c r="R959" s="101"/>
      <c r="S959" s="101"/>
      <c r="T959" s="102"/>
      <c r="W959" s="96" t="n">
        <f aca="false">K960-K959</f>
        <v>58.7291577860015</v>
      </c>
    </row>
    <row r="960" customFormat="false" ht="12.75" hidden="false" customHeight="false" outlineLevel="0" collapsed="false">
      <c r="J960" s="0" t="n">
        <v>958</v>
      </c>
      <c r="K960" s="91" t="n">
        <v>56540.5057902779</v>
      </c>
      <c r="L960" s="91" t="n">
        <v>0.269867001242896</v>
      </c>
      <c r="M960" s="91" t="n">
        <v>0.0857717958240636</v>
      </c>
      <c r="N960" s="91" t="n">
        <v>0.0212730656424363</v>
      </c>
      <c r="P960" s="99"/>
      <c r="Q960" s="100"/>
      <c r="R960" s="101"/>
      <c r="S960" s="101"/>
      <c r="T960" s="102"/>
      <c r="W960" s="96" t="n">
        <f aca="false">K961-K960</f>
        <v>58.8285011330008</v>
      </c>
    </row>
    <row r="961" customFormat="false" ht="12.75" hidden="false" customHeight="false" outlineLevel="0" collapsed="false">
      <c r="J961" s="0" t="n">
        <v>959</v>
      </c>
      <c r="K961" s="91" t="n">
        <v>56599.3342914109</v>
      </c>
      <c r="L961" s="91" t="n">
        <v>0.27013195985103</v>
      </c>
      <c r="M961" s="91" t="n">
        <v>0.083504581083541</v>
      </c>
      <c r="N961" s="91" t="n">
        <v>0.021382024141431</v>
      </c>
      <c r="P961" s="99"/>
      <c r="Q961" s="100"/>
      <c r="R961" s="101"/>
      <c r="S961" s="101"/>
      <c r="T961" s="102"/>
      <c r="W961" s="96" t="n">
        <f aca="false">K962-K961</f>
        <v>59.3504056559978</v>
      </c>
    </row>
    <row r="962" customFormat="false" ht="12.75" hidden="false" customHeight="false" outlineLevel="0" collapsed="false">
      <c r="J962" s="0" t="n">
        <v>960</v>
      </c>
      <c r="K962" s="91" t="n">
        <v>56658.6846970669</v>
      </c>
      <c r="L962" s="91" t="n">
        <v>0.269980622276632</v>
      </c>
      <c r="M962" s="91" t="n">
        <v>0.0820487261559479</v>
      </c>
      <c r="N962" s="91" t="n">
        <v>0.021847009074675</v>
      </c>
      <c r="P962" s="99"/>
      <c r="Q962" s="100"/>
      <c r="R962" s="101"/>
      <c r="S962" s="101"/>
      <c r="T962" s="102"/>
      <c r="W962" s="96" t="n">
        <f aca="false">K963-K962</f>
        <v>59.2678627069981</v>
      </c>
    </row>
    <row r="963" customFormat="false" ht="12.75" hidden="false" customHeight="false" outlineLevel="0" collapsed="false">
      <c r="J963" s="0" t="n">
        <v>961</v>
      </c>
      <c r="K963" s="91" t="n">
        <v>56717.9525597739</v>
      </c>
      <c r="L963" s="91" t="n">
        <v>0.269415255980058</v>
      </c>
      <c r="M963" s="91" t="n">
        <v>0.08192453735697</v>
      </c>
      <c r="N963" s="91" t="n">
        <v>0.0224974492518034</v>
      </c>
      <c r="P963" s="99"/>
      <c r="Q963" s="100"/>
      <c r="R963" s="101"/>
      <c r="S963" s="101"/>
      <c r="T963" s="102"/>
      <c r="W963" s="96" t="n">
        <f aca="false">K964-K963</f>
        <v>59.3801616410055</v>
      </c>
    </row>
    <row r="964" customFormat="false" ht="12.75" hidden="false" customHeight="false" outlineLevel="0" collapsed="false">
      <c r="J964" s="0" t="n">
        <v>962</v>
      </c>
      <c r="K964" s="91" t="n">
        <v>56777.3327214149</v>
      </c>
      <c r="L964" s="91" t="n">
        <v>0.268537623074615</v>
      </c>
      <c r="M964" s="91" t="n">
        <v>0.083135775646565</v>
      </c>
      <c r="N964" s="91" t="n">
        <v>0.0231480861318204</v>
      </c>
      <c r="P964" s="99"/>
      <c r="Q964" s="100"/>
      <c r="R964" s="101"/>
      <c r="S964" s="101"/>
      <c r="T964" s="102"/>
      <c r="W964" s="96" t="n">
        <f aca="false">K965-K964</f>
        <v>59.2785448569994</v>
      </c>
    </row>
    <row r="965" customFormat="false" ht="12.75" hidden="false" customHeight="false" outlineLevel="0" collapsed="false">
      <c r="J965" s="0" t="n">
        <v>963</v>
      </c>
      <c r="K965" s="91" t="n">
        <v>56836.6112662719</v>
      </c>
      <c r="L965" s="91" t="n">
        <v>0.267496752620324</v>
      </c>
      <c r="M965" s="91" t="n">
        <v>0.0856632499443597</v>
      </c>
      <c r="N965" s="91" t="n">
        <v>0.0236739000236533</v>
      </c>
      <c r="P965" s="99"/>
      <c r="Q965" s="100"/>
      <c r="R965" s="101"/>
      <c r="S965" s="101"/>
      <c r="T965" s="102"/>
      <c r="W965" s="96" t="n">
        <f aca="false">K966-K965</f>
        <v>59.2700995569976</v>
      </c>
    </row>
    <row r="966" customFormat="false" ht="12.75" hidden="false" customHeight="false" outlineLevel="0" collapsed="false">
      <c r="J966" s="0" t="n">
        <v>964</v>
      </c>
      <c r="K966" s="91" t="n">
        <v>56895.8813658289</v>
      </c>
      <c r="L966" s="91" t="n">
        <v>0.266399290218546</v>
      </c>
      <c r="M966" s="91" t="n">
        <v>0.0889201710288604</v>
      </c>
      <c r="N966" s="91" t="n">
        <v>0.0241135770791606</v>
      </c>
      <c r="P966" s="99"/>
      <c r="Q966" s="100"/>
      <c r="R966" s="101"/>
      <c r="S966" s="101"/>
      <c r="T966" s="102"/>
      <c r="W966" s="96" t="n">
        <f aca="false">K967-K966</f>
        <v>59.2458627290034</v>
      </c>
    </row>
    <row r="967" customFormat="false" ht="12.75" hidden="false" customHeight="false" outlineLevel="0" collapsed="false">
      <c r="J967" s="0" t="n">
        <v>965</v>
      </c>
      <c r="K967" s="91" t="n">
        <v>56955.1272285579</v>
      </c>
      <c r="L967" s="91" t="n">
        <v>0.265307793423458</v>
      </c>
      <c r="M967" s="91" t="n">
        <v>0.0925813008075351</v>
      </c>
      <c r="N967" s="91" t="n">
        <v>0.0245153586600456</v>
      </c>
      <c r="P967" s="99"/>
      <c r="Q967" s="100"/>
      <c r="R967" s="101"/>
      <c r="S967" s="101"/>
      <c r="T967" s="102"/>
      <c r="W967" s="96" t="n">
        <f aca="false">K968-K967</f>
        <v>59.4434913349978</v>
      </c>
    </row>
    <row r="968" customFormat="false" ht="12.75" hidden="false" customHeight="false" outlineLevel="0" collapsed="false">
      <c r="J968" s="0" t="n">
        <v>966</v>
      </c>
      <c r="K968" s="91" t="n">
        <v>57014.5707198929</v>
      </c>
      <c r="L968" s="91" t="n">
        <v>0.264311441214398</v>
      </c>
      <c r="M968" s="91" t="n">
        <v>0.0964978642151332</v>
      </c>
      <c r="N968" s="91" t="n">
        <v>0.0249272658311093</v>
      </c>
      <c r="P968" s="99"/>
      <c r="Q968" s="100"/>
      <c r="R968" s="101"/>
      <c r="S968" s="101"/>
      <c r="T968" s="102"/>
      <c r="W968" s="96" t="n">
        <f aca="false">K969-K968</f>
        <v>58.6826907779978</v>
      </c>
    </row>
    <row r="969" customFormat="false" ht="12.75" hidden="false" customHeight="false" outlineLevel="0" collapsed="false">
      <c r="J969" s="0" t="n">
        <v>967</v>
      </c>
      <c r="K969" s="91" t="n">
        <v>57073.2534106709</v>
      </c>
      <c r="L969" s="91" t="n">
        <v>0.263510138172289</v>
      </c>
      <c r="M969" s="91" t="n">
        <v>0.100639466359753</v>
      </c>
      <c r="N969" s="91" t="n">
        <v>0.02539218538175</v>
      </c>
      <c r="P969" s="99"/>
      <c r="Q969" s="100"/>
      <c r="R969" s="101"/>
      <c r="S969" s="101"/>
      <c r="T969" s="102"/>
      <c r="W969" s="96" t="n">
        <f aca="false">K970-K969</f>
        <v>59.3318526360017</v>
      </c>
    </row>
    <row r="970" customFormat="false" ht="12.75" hidden="false" customHeight="false" outlineLevel="0" collapsed="false">
      <c r="J970" s="0" t="n">
        <v>968</v>
      </c>
      <c r="K970" s="91" t="n">
        <v>57132.5852633069</v>
      </c>
      <c r="L970" s="91" t="n">
        <v>0.263014658841379</v>
      </c>
      <c r="M970" s="91" t="n">
        <v>0.104850955860643</v>
      </c>
      <c r="N970" s="91" t="n">
        <v>0.0259165086600018</v>
      </c>
      <c r="P970" s="99"/>
      <c r="Q970" s="100"/>
      <c r="R970" s="101"/>
      <c r="S970" s="101"/>
      <c r="T970" s="102"/>
      <c r="W970" s="96" t="n">
        <f aca="false">K971-K970</f>
        <v>58.7967955720014</v>
      </c>
    </row>
    <row r="971" customFormat="false" ht="12.75" hidden="false" customHeight="false" outlineLevel="0" collapsed="false">
      <c r="J971" s="0" t="n">
        <v>969</v>
      </c>
      <c r="K971" s="91" t="n">
        <v>57191.3820588789</v>
      </c>
      <c r="L971" s="91" t="n">
        <v>0.262915778881222</v>
      </c>
      <c r="M971" s="91" t="n">
        <v>0.108613833045706</v>
      </c>
      <c r="N971" s="91" t="n">
        <v>0.0264438921518639</v>
      </c>
      <c r="P971" s="99"/>
      <c r="Q971" s="100"/>
      <c r="R971" s="101"/>
      <c r="S971" s="101"/>
      <c r="T971" s="102"/>
      <c r="W971" s="96" t="n">
        <f aca="false">K972-K971</f>
        <v>58.7175727869981</v>
      </c>
    </row>
    <row r="972" customFormat="false" ht="12.75" hidden="false" customHeight="false" outlineLevel="0" collapsed="false">
      <c r="J972" s="0" t="n">
        <v>970</v>
      </c>
      <c r="K972" s="91" t="n">
        <v>57250.0996316659</v>
      </c>
      <c r="L972" s="91" t="n">
        <v>0.263197806584471</v>
      </c>
      <c r="M972" s="91" t="n">
        <v>0.110708691433061</v>
      </c>
      <c r="N972" s="91" t="n">
        <v>0.0269525822992242</v>
      </c>
      <c r="P972" s="99"/>
      <c r="Q972" s="100"/>
      <c r="R972" s="101"/>
      <c r="S972" s="101"/>
      <c r="T972" s="102"/>
      <c r="W972" s="96" t="n">
        <f aca="false">K973-K972</f>
        <v>59.3309787649996</v>
      </c>
    </row>
    <row r="973" customFormat="false" ht="12.75" hidden="false" customHeight="false" outlineLevel="0" collapsed="false">
      <c r="J973" s="0" t="n">
        <v>971</v>
      </c>
      <c r="K973" s="91" t="n">
        <v>57309.4306104309</v>
      </c>
      <c r="L973" s="91" t="n">
        <v>0.26377084669061</v>
      </c>
      <c r="M973" s="91" t="n">
        <v>0.111649518001606</v>
      </c>
      <c r="N973" s="91" t="n">
        <v>0.0271691915587241</v>
      </c>
      <c r="P973" s="99"/>
      <c r="Q973" s="100"/>
      <c r="R973" s="101"/>
      <c r="S973" s="101"/>
      <c r="T973" s="102"/>
      <c r="W973" s="96" t="n">
        <f aca="false">K974-K973</f>
        <v>59.2961534319984</v>
      </c>
    </row>
    <row r="974" customFormat="false" ht="12.75" hidden="false" customHeight="false" outlineLevel="0" collapsed="false">
      <c r="J974" s="0" t="n">
        <v>972</v>
      </c>
      <c r="K974" s="91" t="n">
        <v>57368.7267638629</v>
      </c>
      <c r="L974" s="91" t="n">
        <v>0.264607894574434</v>
      </c>
      <c r="M974" s="91" t="n">
        <v>0.110650094410238</v>
      </c>
      <c r="N974" s="91" t="n">
        <v>0.0271270006596159</v>
      </c>
      <c r="P974" s="99"/>
      <c r="Q974" s="100"/>
      <c r="R974" s="101"/>
      <c r="S974" s="101"/>
      <c r="T974" s="102"/>
      <c r="W974" s="96" t="n">
        <f aca="false">K975-K974</f>
        <v>58.6962115640054</v>
      </c>
    </row>
    <row r="975" customFormat="false" ht="12.75" hidden="false" customHeight="false" outlineLevel="0" collapsed="false">
      <c r="J975" s="0" t="n">
        <v>973</v>
      </c>
      <c r="K975" s="91" t="n">
        <v>57427.4229754269</v>
      </c>
      <c r="L975" s="91" t="n">
        <v>0.265706356396153</v>
      </c>
      <c r="M975" s="91" t="n">
        <v>0.107104474414756</v>
      </c>
      <c r="N975" s="91" t="n">
        <v>0.0268813780902909</v>
      </c>
      <c r="P975" s="99"/>
      <c r="Q975" s="100"/>
      <c r="R975" s="101"/>
      <c r="S975" s="101"/>
      <c r="T975" s="102"/>
      <c r="W975" s="96" t="n">
        <f aca="false">K976-K975</f>
        <v>59.6160428079966</v>
      </c>
    </row>
    <row r="976" customFormat="false" ht="12.75" hidden="false" customHeight="false" outlineLevel="0" collapsed="false">
      <c r="J976" s="0" t="n">
        <v>974</v>
      </c>
      <c r="K976" s="91" t="n">
        <v>57487.0390182349</v>
      </c>
      <c r="L976" s="91" t="n">
        <v>0.267010483977322</v>
      </c>
      <c r="M976" s="91" t="n">
        <v>0.101165039748843</v>
      </c>
      <c r="N976" s="91" t="n">
        <v>0.0265474768722049</v>
      </c>
      <c r="P976" s="99"/>
      <c r="Q976" s="100"/>
      <c r="R976" s="101"/>
      <c r="S976" s="101"/>
      <c r="T976" s="102"/>
      <c r="W976" s="96" t="n">
        <f aca="false">K977-K976</f>
        <v>59.3242856989964</v>
      </c>
    </row>
    <row r="977" customFormat="false" ht="12.75" hidden="false" customHeight="false" outlineLevel="0" collapsed="false">
      <c r="J977" s="0" t="n">
        <v>975</v>
      </c>
      <c r="K977" s="91" t="n">
        <v>57546.3633039339</v>
      </c>
      <c r="L977" s="91" t="n">
        <v>0.26835526120508</v>
      </c>
      <c r="M977" s="91" t="n">
        <v>0.093813052379012</v>
      </c>
      <c r="N977" s="91" t="n">
        <v>0.0261816571545303</v>
      </c>
      <c r="P977" s="99"/>
      <c r="Q977" s="100"/>
      <c r="R977" s="101"/>
      <c r="S977" s="101"/>
      <c r="T977" s="102"/>
      <c r="W977" s="96" t="n">
        <f aca="false">K978-K977</f>
        <v>59.3138825060014</v>
      </c>
    </row>
    <row r="978" customFormat="false" ht="12.75" hidden="false" customHeight="false" outlineLevel="0" collapsed="false">
      <c r="J978" s="0" t="n">
        <v>976</v>
      </c>
      <c r="K978" s="91" t="n">
        <v>57605.6771864399</v>
      </c>
      <c r="L978" s="91" t="n">
        <v>0.269563645047152</v>
      </c>
      <c r="M978" s="91" t="n">
        <v>0.0863243308602054</v>
      </c>
      <c r="N978" s="91" t="n">
        <v>0.0258495465750682</v>
      </c>
      <c r="P978" s="99"/>
      <c r="Q978" s="100"/>
      <c r="R978" s="101"/>
      <c r="S978" s="101"/>
      <c r="T978" s="102"/>
      <c r="W978" s="96" t="n">
        <f aca="false">K979-K978</f>
        <v>59.4154029269994</v>
      </c>
    </row>
    <row r="979" customFormat="false" ht="12.75" hidden="false" customHeight="false" outlineLevel="0" collapsed="false">
      <c r="J979" s="0" t="n">
        <v>977</v>
      </c>
      <c r="K979" s="91" t="n">
        <v>57665.0925893669</v>
      </c>
      <c r="L979" s="91" t="n">
        <v>0.270555026126321</v>
      </c>
      <c r="M979" s="91" t="n">
        <v>0.0800511053174885</v>
      </c>
      <c r="N979" s="91" t="n">
        <v>0.0256487027206773</v>
      </c>
      <c r="P979" s="99"/>
      <c r="Q979" s="100"/>
      <c r="R979" s="101"/>
      <c r="S979" s="101"/>
      <c r="T979" s="102"/>
      <c r="W979" s="96" t="n">
        <f aca="false">K980-K979</f>
        <v>59.3989522270058</v>
      </c>
    </row>
    <row r="980" customFormat="false" ht="12.75" hidden="false" customHeight="false" outlineLevel="0" collapsed="false">
      <c r="J980" s="0" t="n">
        <v>978</v>
      </c>
      <c r="K980" s="91" t="n">
        <v>57724.4915415939</v>
      </c>
      <c r="L980" s="91" t="n">
        <v>0.271202729887195</v>
      </c>
      <c r="M980" s="91" t="n">
        <v>0.076138709976194</v>
      </c>
      <c r="N980" s="91" t="n">
        <v>0.0255702884702386</v>
      </c>
      <c r="P980" s="99"/>
      <c r="Q980" s="100"/>
      <c r="R980" s="101"/>
      <c r="S980" s="101"/>
      <c r="T980" s="102"/>
      <c r="W980" s="96" t="n">
        <f aca="false">K981-K980</f>
        <v>59.3673964239933</v>
      </c>
    </row>
    <row r="981" customFormat="false" ht="12.75" hidden="false" customHeight="false" outlineLevel="0" collapsed="false">
      <c r="J981" s="0" t="n">
        <v>979</v>
      </c>
      <c r="K981" s="91" t="n">
        <v>57783.8589380179</v>
      </c>
      <c r="L981" s="91" t="n">
        <v>0.271387160143684</v>
      </c>
      <c r="M981" s="91" t="n">
        <v>0.074975560712517</v>
      </c>
      <c r="N981" s="91" t="n">
        <v>0.0254676379147713</v>
      </c>
      <c r="P981" s="99"/>
      <c r="Q981" s="100"/>
      <c r="R981" s="101"/>
      <c r="S981" s="101"/>
      <c r="T981" s="102"/>
      <c r="W981" s="96" t="n">
        <f aca="false">K982-K981</f>
        <v>59.3940410460054</v>
      </c>
    </row>
    <row r="982" customFormat="false" ht="12.75" hidden="false" customHeight="false" outlineLevel="0" collapsed="false">
      <c r="J982" s="0" t="n">
        <v>980</v>
      </c>
      <c r="K982" s="91" t="n">
        <v>57843.2529790639</v>
      </c>
      <c r="L982" s="91" t="n">
        <v>0.271094862853908</v>
      </c>
      <c r="M982" s="91" t="n">
        <v>0.0755874055352451</v>
      </c>
      <c r="N982" s="91" t="n">
        <v>0.0251012660602893</v>
      </c>
      <c r="P982" s="99"/>
      <c r="Q982" s="100"/>
      <c r="R982" s="101"/>
      <c r="S982" s="101"/>
      <c r="T982" s="102"/>
      <c r="W982" s="96" t="n">
        <f aca="false">K983-K982</f>
        <v>59.3264878709961</v>
      </c>
    </row>
    <row r="983" customFormat="false" ht="12.75" hidden="false" customHeight="false" outlineLevel="0" collapsed="false">
      <c r="J983" s="0" t="n">
        <v>981</v>
      </c>
      <c r="K983" s="91" t="n">
        <v>57902.5794669349</v>
      </c>
      <c r="L983" s="91" t="n">
        <v>0.270469926945948</v>
      </c>
      <c r="M983" s="91" t="n">
        <v>0.0767727755384695</v>
      </c>
      <c r="N983" s="91" t="n">
        <v>0.0243070014358342</v>
      </c>
      <c r="P983" s="99"/>
      <c r="Q983" s="100"/>
      <c r="R983" s="101"/>
      <c r="S983" s="101"/>
      <c r="T983" s="102"/>
      <c r="W983" s="96" t="n">
        <f aca="false">K984-K983</f>
        <v>59.2185313490045</v>
      </c>
    </row>
    <row r="984" customFormat="false" ht="12.75" hidden="false" customHeight="false" outlineLevel="0" collapsed="false">
      <c r="J984" s="0" t="n">
        <v>982</v>
      </c>
      <c r="K984" s="91" t="n">
        <v>57961.7979982839</v>
      </c>
      <c r="L984" s="91" t="n">
        <v>0.269624221031569</v>
      </c>
      <c r="M984" s="91" t="n">
        <v>0.0779600248641843</v>
      </c>
      <c r="N984" s="91" t="n">
        <v>0.0230633251067276</v>
      </c>
      <c r="P984" s="99"/>
      <c r="Q984" s="100"/>
      <c r="R984" s="101"/>
      <c r="S984" s="101"/>
      <c r="T984" s="102"/>
      <c r="W984" s="96" t="n">
        <f aca="false">K985-K984</f>
        <v>59.4281865339945</v>
      </c>
    </row>
    <row r="985" customFormat="false" ht="12.75" hidden="false" customHeight="false" outlineLevel="0" collapsed="false">
      <c r="J985" s="0" t="n">
        <v>983</v>
      </c>
      <c r="K985" s="91" t="n">
        <v>58021.2261848179</v>
      </c>
      <c r="L985" s="91" t="n">
        <v>0.268631203961812</v>
      </c>
      <c r="M985" s="91" t="n">
        <v>0.0793552292708438</v>
      </c>
      <c r="N985" s="91" t="n">
        <v>0.0215266597171102</v>
      </c>
      <c r="P985" s="99"/>
      <c r="Q985" s="100"/>
      <c r="R985" s="101"/>
      <c r="S985" s="101"/>
      <c r="T985" s="102"/>
      <c r="W985" s="96" t="n">
        <f aca="false">K986-K985</f>
        <v>59.3593947840054</v>
      </c>
    </row>
    <row r="986" customFormat="false" ht="12.75" hidden="false" customHeight="false" outlineLevel="0" collapsed="false">
      <c r="J986" s="0" t="n">
        <v>984</v>
      </c>
      <c r="K986" s="91" t="n">
        <v>58080.5855796019</v>
      </c>
      <c r="L986" s="91" t="n">
        <v>0.267581215446199</v>
      </c>
      <c r="M986" s="91" t="n">
        <v>0.0812406196938139</v>
      </c>
      <c r="N986" s="91" t="n">
        <v>0.0199068706599307</v>
      </c>
      <c r="P986" s="99"/>
      <c r="Q986" s="100"/>
      <c r="R986" s="101"/>
      <c r="S986" s="101"/>
      <c r="T986" s="102"/>
      <c r="W986" s="96" t="n">
        <f aca="false">K987-K986</f>
        <v>59.2328036309991</v>
      </c>
    </row>
    <row r="987" customFormat="false" ht="12.75" hidden="false" customHeight="false" outlineLevel="0" collapsed="false">
      <c r="J987" s="0" t="n">
        <v>985</v>
      </c>
      <c r="K987" s="91" t="n">
        <v>58139.8183832329</v>
      </c>
      <c r="L987" s="91" t="n">
        <v>0.266597878164866</v>
      </c>
      <c r="M987" s="91" t="n">
        <v>0.0837657919819957</v>
      </c>
      <c r="N987" s="91" t="n">
        <v>0.0184155111125079</v>
      </c>
      <c r="P987" s="99"/>
      <c r="Q987" s="100"/>
      <c r="R987" s="101"/>
      <c r="S987" s="101"/>
      <c r="T987" s="102"/>
      <c r="W987" s="96" t="n">
        <f aca="false">K988-K987</f>
        <v>59.3726279149996</v>
      </c>
    </row>
    <row r="988" customFormat="false" ht="12.75" hidden="false" customHeight="false" outlineLevel="0" collapsed="false">
      <c r="J988" s="0" t="n">
        <v>986</v>
      </c>
      <c r="K988" s="91" t="n">
        <v>58199.1910111479</v>
      </c>
      <c r="L988" s="91" t="n">
        <v>0.265774417722673</v>
      </c>
      <c r="M988" s="91" t="n">
        <v>0.0863961068255112</v>
      </c>
      <c r="N988" s="91" t="n">
        <v>0.0171715116868685</v>
      </c>
      <c r="P988" s="99"/>
      <c r="Q988" s="100"/>
      <c r="R988" s="101"/>
      <c r="S988" s="101"/>
      <c r="T988" s="102"/>
      <c r="W988" s="96" t="n">
        <f aca="false">K989-K988</f>
        <v>59.3876541610007</v>
      </c>
    </row>
    <row r="989" customFormat="false" ht="12.75" hidden="false" customHeight="false" outlineLevel="0" collapsed="false">
      <c r="J989" s="0" t="n">
        <v>987</v>
      </c>
      <c r="K989" s="91" t="n">
        <v>58258.5786653089</v>
      </c>
      <c r="L989" s="91" t="n">
        <v>0.265279048397446</v>
      </c>
      <c r="M989" s="91" t="n">
        <v>0.0882965909747977</v>
      </c>
      <c r="N989" s="91" t="n">
        <v>0.0162474747310096</v>
      </c>
      <c r="P989" s="99"/>
      <c r="Q989" s="100"/>
      <c r="R989" s="101"/>
      <c r="S989" s="101"/>
      <c r="T989" s="102"/>
      <c r="W989" s="96" t="n">
        <f aca="false">K990-K989</f>
        <v>59.3820054140015</v>
      </c>
    </row>
    <row r="990" customFormat="false" ht="12.75" hidden="false" customHeight="false" outlineLevel="0" collapsed="false">
      <c r="J990" s="0" t="n">
        <v>988</v>
      </c>
      <c r="K990" s="91" t="n">
        <v>58317.9606707229</v>
      </c>
      <c r="L990" s="91" t="n">
        <v>0.26524018530022</v>
      </c>
      <c r="M990" s="91" t="n">
        <v>0.0893773580180809</v>
      </c>
      <c r="N990" s="91" t="n">
        <v>0.0156163459573847</v>
      </c>
      <c r="P990" s="99"/>
      <c r="Q990" s="100"/>
      <c r="R990" s="101"/>
      <c r="S990" s="101"/>
      <c r="T990" s="102"/>
      <c r="W990" s="96" t="n">
        <f aca="false">K991-K990</f>
        <v>59.3100530479933</v>
      </c>
    </row>
    <row r="991" customFormat="false" ht="12.75" hidden="false" customHeight="false" outlineLevel="0" collapsed="false">
      <c r="J991" s="0" t="n">
        <v>989</v>
      </c>
      <c r="K991" s="91" t="n">
        <v>58377.2707237709</v>
      </c>
      <c r="L991" s="91" t="n">
        <v>0.265705865508155</v>
      </c>
      <c r="M991" s="91" t="n">
        <v>0.0895219976704681</v>
      </c>
      <c r="N991" s="91" t="n">
        <v>0.0152245617755586</v>
      </c>
      <c r="P991" s="99"/>
      <c r="Q991" s="100"/>
      <c r="R991" s="101"/>
      <c r="S991" s="101"/>
      <c r="T991" s="102"/>
      <c r="W991" s="96" t="n">
        <f aca="false">K992-K991</f>
        <v>59.3920478720029</v>
      </c>
    </row>
    <row r="992" customFormat="false" ht="12.75" hidden="false" customHeight="false" outlineLevel="0" collapsed="false">
      <c r="J992" s="0" t="n">
        <v>990</v>
      </c>
      <c r="K992" s="91" t="n">
        <v>58436.6627716429</v>
      </c>
      <c r="L992" s="91" t="n">
        <v>0.266615057820348</v>
      </c>
      <c r="M992" s="91" t="n">
        <v>0.0887996829584655</v>
      </c>
      <c r="N992" s="91" t="n">
        <v>0.0150545966562292</v>
      </c>
      <c r="P992" s="99"/>
      <c r="Q992" s="100"/>
      <c r="R992" s="101"/>
      <c r="S992" s="101"/>
      <c r="T992" s="102"/>
      <c r="W992" s="96" t="n">
        <f aca="false">K993-K992</f>
        <v>59.3498613480042</v>
      </c>
    </row>
    <row r="993" customFormat="false" ht="12.75" hidden="false" customHeight="false" outlineLevel="0" collapsed="false">
      <c r="J993" s="0" t="n">
        <v>991</v>
      </c>
      <c r="K993" s="91" t="n">
        <v>58496.0126329909</v>
      </c>
      <c r="L993" s="91" t="n">
        <v>0.267863033893534</v>
      </c>
      <c r="M993" s="91" t="n">
        <v>0.0874155316817186</v>
      </c>
      <c r="N993" s="91" t="n">
        <v>0.0150798879987781</v>
      </c>
      <c r="P993" s="99"/>
      <c r="Q993" s="100"/>
      <c r="R993" s="101"/>
      <c r="S993" s="101"/>
      <c r="T993" s="102"/>
      <c r="W993" s="96" t="n">
        <f aca="false">K994-K993</f>
        <v>59.3490196219937</v>
      </c>
    </row>
    <row r="994" customFormat="false" ht="12.75" hidden="false" customHeight="false" outlineLevel="0" collapsed="false">
      <c r="J994" s="0" t="n">
        <v>992</v>
      </c>
      <c r="K994" s="91" t="n">
        <v>58555.3616526129</v>
      </c>
      <c r="L994" s="91" t="n">
        <v>0.269262926316423</v>
      </c>
      <c r="M994" s="91" t="n">
        <v>0.0856166411586024</v>
      </c>
      <c r="N994" s="91" t="n">
        <v>0.0152419618657138</v>
      </c>
      <c r="P994" s="99"/>
      <c r="Q994" s="100"/>
      <c r="R994" s="101"/>
      <c r="S994" s="101"/>
      <c r="T994" s="102"/>
      <c r="W994" s="96" t="n">
        <f aca="false">K995-K994</f>
        <v>59.3250332820026</v>
      </c>
    </row>
    <row r="995" customFormat="false" ht="12.75" hidden="false" customHeight="false" outlineLevel="0" collapsed="false">
      <c r="J995" s="0" t="n">
        <v>993</v>
      </c>
      <c r="K995" s="91" t="n">
        <v>58614.6866858949</v>
      </c>
      <c r="L995" s="91" t="n">
        <v>0.270588577227429</v>
      </c>
      <c r="M995" s="91" t="n">
        <v>0.0838387158535996</v>
      </c>
      <c r="N995" s="91" t="n">
        <v>0.0154843309983422</v>
      </c>
      <c r="P995" s="99"/>
      <c r="Q995" s="100"/>
      <c r="R995" s="101"/>
      <c r="S995" s="101"/>
      <c r="T995" s="102"/>
      <c r="W995" s="96" t="n">
        <f aca="false">K996-K995</f>
        <v>59.2544896550025</v>
      </c>
    </row>
    <row r="996" customFormat="false" ht="12.75" hidden="false" customHeight="false" outlineLevel="0" collapsed="false">
      <c r="J996" s="0" t="n">
        <v>994</v>
      </c>
      <c r="K996" s="91" t="n">
        <v>58673.9411755499</v>
      </c>
      <c r="L996" s="91" t="n">
        <v>0.271639303794765</v>
      </c>
      <c r="M996" s="91" t="n">
        <v>0.0826028401609296</v>
      </c>
      <c r="N996" s="91" t="n">
        <v>0.0157835626027256</v>
      </c>
      <c r="P996" s="99"/>
      <c r="Q996" s="100"/>
      <c r="R996" s="101"/>
      <c r="S996" s="101"/>
      <c r="T996" s="102"/>
      <c r="W996" s="96" t="n">
        <f aca="false">K997-K996</f>
        <v>59.3320900619947</v>
      </c>
    </row>
    <row r="997" customFormat="false" ht="12.75" hidden="false" customHeight="false" outlineLevel="0" collapsed="false">
      <c r="J997" s="0" t="n">
        <v>995</v>
      </c>
      <c r="K997" s="91" t="n">
        <v>58733.2732656119</v>
      </c>
      <c r="L997" s="91" t="n">
        <v>0.27222798400576</v>
      </c>
      <c r="M997" s="91" t="n">
        <v>0.0825775890056231</v>
      </c>
      <c r="N997" s="91" t="n">
        <v>0.0161226385867292</v>
      </c>
      <c r="P997" s="99"/>
      <c r="Q997" s="100"/>
      <c r="R997" s="101"/>
      <c r="S997" s="101"/>
      <c r="T997" s="102"/>
      <c r="W997" s="96" t="n">
        <f aca="false">K998-K997</f>
        <v>58.8063538640054</v>
      </c>
    </row>
    <row r="998" customFormat="false" ht="12.75" hidden="false" customHeight="false" outlineLevel="0" collapsed="false">
      <c r="J998" s="0" t="n">
        <v>996</v>
      </c>
      <c r="K998" s="91" t="n">
        <v>58792.0796194759</v>
      </c>
      <c r="L998" s="91" t="n">
        <v>0.272282763967201</v>
      </c>
      <c r="M998" s="91" t="n">
        <v>0.0836610477435996</v>
      </c>
      <c r="N998" s="91" t="n">
        <v>0.0164548319588034</v>
      </c>
      <c r="P998" s="99"/>
      <c r="Q998" s="100"/>
      <c r="R998" s="101"/>
      <c r="S998" s="101"/>
      <c r="T998" s="102"/>
      <c r="W998" s="96" t="n">
        <f aca="false">K999-K998</f>
        <v>59.3191553360011</v>
      </c>
    </row>
    <row r="999" customFormat="false" ht="12.75" hidden="false" customHeight="false" outlineLevel="0" collapsed="false">
      <c r="J999" s="0" t="n">
        <v>997</v>
      </c>
      <c r="K999" s="91" t="n">
        <v>58851.3987748119</v>
      </c>
      <c r="L999" s="91" t="n">
        <v>0.271875699897289</v>
      </c>
      <c r="M999" s="91" t="n">
        <v>0.0859354436195712</v>
      </c>
      <c r="N999" s="91" t="n">
        <v>0.0167923671519802</v>
      </c>
      <c r="P999" s="99"/>
      <c r="Q999" s="100"/>
      <c r="R999" s="101"/>
      <c r="S999" s="101"/>
      <c r="T999" s="102"/>
      <c r="W999" s="96" t="n">
        <f aca="false">K1000-K999</f>
        <v>59.3368833819986</v>
      </c>
    </row>
    <row r="1000" customFormat="false" ht="12.75" hidden="false" customHeight="false" outlineLevel="0" collapsed="false">
      <c r="J1000" s="0" t="n">
        <v>998</v>
      </c>
      <c r="K1000" s="91" t="n">
        <v>58910.7356581939</v>
      </c>
      <c r="L1000" s="91" t="n">
        <v>0.27108885961137</v>
      </c>
      <c r="M1000" s="91" t="n">
        <v>0.0892724568835601</v>
      </c>
      <c r="N1000" s="91" t="n">
        <v>0.0170526209110412</v>
      </c>
      <c r="P1000" s="99"/>
      <c r="Q1000" s="100"/>
      <c r="R1000" s="101"/>
      <c r="S1000" s="101"/>
      <c r="T1000" s="102"/>
      <c r="W1000" s="96" t="n">
        <f aca="false">K1001-K1000</f>
        <v>59.3349198799988</v>
      </c>
    </row>
    <row r="1001" customFormat="false" ht="12.75" hidden="false" customHeight="false" outlineLevel="0" collapsed="false">
      <c r="J1001" s="0" t="n">
        <v>999</v>
      </c>
      <c r="K1001" s="91" t="n">
        <v>58970.0705780739</v>
      </c>
      <c r="L1001" s="91" t="n">
        <v>0.270037111681583</v>
      </c>
      <c r="M1001" s="91" t="n">
        <v>0.0935030500997466</v>
      </c>
      <c r="N1001" s="91" t="n">
        <v>0.0171248267418033</v>
      </c>
      <c r="P1001" s="99"/>
      <c r="Q1001" s="100"/>
      <c r="R1001" s="101"/>
      <c r="S1001" s="101"/>
      <c r="T1001" s="102"/>
      <c r="W1001" s="96" t="n">
        <f aca="false">K1002-K1001</f>
        <v>59.2440393649958</v>
      </c>
    </row>
    <row r="1002" customFormat="false" ht="12.75" hidden="false" customHeight="false" outlineLevel="0" collapsed="false">
      <c r="J1002" s="0" t="n">
        <v>1000</v>
      </c>
      <c r="K1002" s="91" t="n">
        <v>59029.3146174389</v>
      </c>
      <c r="L1002" s="91" t="n">
        <v>0.268862955723128</v>
      </c>
      <c r="M1002" s="91" t="n">
        <v>0.0981476063115023</v>
      </c>
      <c r="N1002" s="91" t="n">
        <v>0.0168900238872681</v>
      </c>
      <c r="P1002" s="99"/>
      <c r="Q1002" s="100"/>
      <c r="R1002" s="101"/>
      <c r="S1002" s="101"/>
      <c r="T1002" s="102"/>
      <c r="W1002" s="96" t="n">
        <f aca="false">K1003-K1002</f>
        <v>59.3008706340042</v>
      </c>
    </row>
    <row r="1003" customFormat="false" ht="12.75" hidden="false" customHeight="false" outlineLevel="0" collapsed="false">
      <c r="J1003" s="0" t="n">
        <v>1001</v>
      </c>
      <c r="K1003" s="91" t="n">
        <v>59088.6154880729</v>
      </c>
      <c r="L1003" s="91" t="n">
        <v>0.267700708488697</v>
      </c>
      <c r="M1003" s="91" t="n">
        <v>0.102741148729296</v>
      </c>
      <c r="N1003" s="91" t="n">
        <v>0.0163442343600958</v>
      </c>
      <c r="P1003" s="99"/>
      <c r="Q1003" s="100"/>
      <c r="R1003" s="101"/>
      <c r="S1003" s="101"/>
      <c r="T1003" s="102"/>
      <c r="W1003" s="96" t="n">
        <f aca="false">K1004-K1003</f>
        <v>59.3388675000024</v>
      </c>
    </row>
    <row r="1004" customFormat="false" ht="12.75" hidden="false" customHeight="false" outlineLevel="0" collapsed="false">
      <c r="J1004" s="0" t="n">
        <v>1002</v>
      </c>
      <c r="K1004" s="91" t="n">
        <v>59147.9543555729</v>
      </c>
      <c r="L1004" s="91" t="n">
        <v>0.266633341752878</v>
      </c>
      <c r="M1004" s="91" t="n">
        <v>0.106819295127712</v>
      </c>
      <c r="N1004" s="91" t="n">
        <v>0.0155684203788184</v>
      </c>
      <c r="P1004" s="99"/>
      <c r="Q1004" s="100"/>
      <c r="R1004" s="101"/>
      <c r="S1004" s="101"/>
      <c r="T1004" s="102"/>
      <c r="W1004" s="96" t="n">
        <f aca="false">K1005-K1004</f>
        <v>59.2175927729986</v>
      </c>
    </row>
    <row r="1005" customFormat="false" ht="12.75" hidden="false" customHeight="false" outlineLevel="0" collapsed="false">
      <c r="J1005" s="0" t="n">
        <v>1003</v>
      </c>
      <c r="K1005" s="91" t="n">
        <v>59207.1719483459</v>
      </c>
      <c r="L1005" s="91" t="n">
        <v>0.265727277952625</v>
      </c>
      <c r="M1005" s="91" t="n">
        <v>0.109975814424826</v>
      </c>
      <c r="N1005" s="91" t="n">
        <v>0.014669923358439</v>
      </c>
      <c r="P1005" s="99"/>
      <c r="Q1005" s="100"/>
      <c r="R1005" s="101"/>
      <c r="S1005" s="101"/>
      <c r="T1005" s="102"/>
      <c r="W1005" s="96" t="n">
        <f aca="false">K1006-K1005</f>
        <v>59.3223591579954</v>
      </c>
    </row>
    <row r="1006" customFormat="false" ht="12.75" hidden="false" customHeight="false" outlineLevel="0" collapsed="false">
      <c r="J1006" s="0" t="n">
        <v>1004</v>
      </c>
      <c r="K1006" s="91" t="n">
        <v>59266.4943075039</v>
      </c>
      <c r="L1006" s="91" t="n">
        <v>0.265028538343856</v>
      </c>
      <c r="M1006" s="91" t="n">
        <v>0.112205779095383</v>
      </c>
      <c r="N1006" s="91" t="n">
        <v>0.0137829839965608</v>
      </c>
      <c r="P1006" s="99"/>
      <c r="Q1006" s="100"/>
      <c r="R1006" s="101"/>
      <c r="S1006" s="101"/>
      <c r="T1006" s="102"/>
      <c r="W1006" s="96" t="n">
        <f aca="false">K1007-K1006</f>
        <v>59.2373671829992</v>
      </c>
    </row>
    <row r="1007" customFormat="false" ht="12.75" hidden="false" customHeight="false" outlineLevel="0" collapsed="false">
      <c r="J1007" s="0" t="n">
        <v>1005</v>
      </c>
      <c r="K1007" s="91" t="n">
        <v>59325.7316746869</v>
      </c>
      <c r="L1007" s="91" t="n">
        <v>0.264634711670109</v>
      </c>
      <c r="M1007" s="91" t="n">
        <v>0.113483578431441</v>
      </c>
      <c r="N1007" s="91" t="n">
        <v>0.0130418254085917</v>
      </c>
      <c r="P1007" s="99"/>
      <c r="Q1007" s="100"/>
      <c r="R1007" s="101"/>
      <c r="S1007" s="101"/>
      <c r="T1007" s="102"/>
      <c r="W1007" s="96" t="n">
        <f aca="false">K1008-K1007</f>
        <v>59.1906057270026</v>
      </c>
    </row>
    <row r="1008" customFormat="false" ht="12.75" hidden="false" customHeight="false" outlineLevel="0" collapsed="false">
      <c r="J1008" s="0" t="n">
        <v>1006</v>
      </c>
      <c r="K1008" s="91" t="n">
        <v>59384.9222804139</v>
      </c>
      <c r="L1008" s="91" t="n">
        <v>0.264670633099619</v>
      </c>
      <c r="M1008" s="91" t="n">
        <v>0.113533236105168</v>
      </c>
      <c r="N1008" s="91" t="n">
        <v>0.0125521042022385</v>
      </c>
      <c r="P1008" s="99"/>
      <c r="Q1008" s="100"/>
      <c r="R1008" s="101"/>
      <c r="S1008" s="101"/>
      <c r="T1008" s="102"/>
      <c r="W1008" s="96" t="n">
        <f aca="false">K1009-K1008</f>
        <v>59.281065121002</v>
      </c>
    </row>
    <row r="1009" customFormat="false" ht="12.75" hidden="false" customHeight="false" outlineLevel="0" collapsed="false">
      <c r="J1009" s="0" t="n">
        <v>1007</v>
      </c>
      <c r="K1009" s="91" t="n">
        <v>59444.2033455349</v>
      </c>
      <c r="L1009" s="91" t="n">
        <v>0.265261614129223</v>
      </c>
      <c r="M1009" s="91" t="n">
        <v>0.112193810794128</v>
      </c>
      <c r="N1009" s="91" t="n">
        <v>0.0123839621473236</v>
      </c>
      <c r="P1009" s="99"/>
      <c r="Q1009" s="100"/>
      <c r="R1009" s="101"/>
      <c r="S1009" s="101"/>
      <c r="T1009" s="102"/>
      <c r="W1009" s="96" t="n">
        <f aca="false">K1010-K1009</f>
        <v>59.286410282999</v>
      </c>
    </row>
    <row r="1010" customFormat="false" ht="12.75" hidden="false" customHeight="false" outlineLevel="0" collapsed="false">
      <c r="J1010" s="0" t="n">
        <v>1008</v>
      </c>
      <c r="K1010" s="91" t="n">
        <v>59503.4897558179</v>
      </c>
      <c r="L1010" s="91" t="n">
        <v>0.266365715688131</v>
      </c>
      <c r="M1010" s="91" t="n">
        <v>0.109109395937248</v>
      </c>
      <c r="N1010" s="91" t="n">
        <v>0.0125585637107965</v>
      </c>
      <c r="P1010" s="99"/>
      <c r="Q1010" s="100"/>
      <c r="R1010" s="101"/>
      <c r="S1010" s="101"/>
      <c r="T1010" s="102"/>
      <c r="W1010" s="96" t="n">
        <f aca="false">K1011-K1010</f>
        <v>58.6246149479994</v>
      </c>
    </row>
    <row r="1011" customFormat="false" ht="12.75" hidden="false" customHeight="false" outlineLevel="0" collapsed="false">
      <c r="J1011" s="0" t="n">
        <v>1009</v>
      </c>
      <c r="K1011" s="91" t="n">
        <v>59562.1143707659</v>
      </c>
      <c r="L1011" s="91" t="n">
        <v>0.267822101871999</v>
      </c>
      <c r="M1011" s="91" t="n">
        <v>0.104646543251245</v>
      </c>
      <c r="N1011" s="91" t="n">
        <v>0.013044770929056</v>
      </c>
      <c r="P1011" s="99"/>
      <c r="Q1011" s="100"/>
      <c r="R1011" s="101"/>
      <c r="S1011" s="101"/>
      <c r="T1011" s="102"/>
      <c r="W1011" s="96" t="n">
        <f aca="false">K1012-K1011</f>
        <v>58.8176128050036</v>
      </c>
    </row>
    <row r="1012" customFormat="false" ht="12.75" hidden="false" customHeight="false" outlineLevel="0" collapsed="false">
      <c r="J1012" s="0" t="n">
        <v>1010</v>
      </c>
      <c r="K1012" s="91" t="n">
        <v>59620.9319835709</v>
      </c>
      <c r="L1012" s="91" t="n">
        <v>0.269393691629081</v>
      </c>
      <c r="M1012" s="91" t="n">
        <v>0.0998691821869615</v>
      </c>
      <c r="N1012" s="91" t="n">
        <v>0.0137055959149546</v>
      </c>
      <c r="P1012" s="99"/>
      <c r="Q1012" s="100"/>
      <c r="R1012" s="101"/>
      <c r="S1012" s="101"/>
      <c r="T1012" s="102"/>
      <c r="W1012" s="96" t="n">
        <f aca="false">K1013-K1012</f>
        <v>59.3197110729961</v>
      </c>
    </row>
    <row r="1013" customFormat="false" ht="12.75" hidden="false" customHeight="false" outlineLevel="0" collapsed="false">
      <c r="J1013" s="0" t="n">
        <v>1011</v>
      </c>
      <c r="K1013" s="91" t="n">
        <v>59680.2516946439</v>
      </c>
      <c r="L1013" s="91" t="n">
        <v>0.27086472120817</v>
      </c>
      <c r="M1013" s="91" t="n">
        <v>0.0961284202924381</v>
      </c>
      <c r="N1013" s="91" t="n">
        <v>0.0143939810132858</v>
      </c>
      <c r="P1013" s="99"/>
      <c r="Q1013" s="100"/>
      <c r="R1013" s="101"/>
      <c r="S1013" s="101"/>
      <c r="T1013" s="102"/>
      <c r="W1013" s="96" t="n">
        <f aca="false">K1014-K1013</f>
        <v>59.3041141279973</v>
      </c>
    </row>
    <row r="1014" customFormat="false" ht="12.75" hidden="false" customHeight="false" outlineLevel="0" collapsed="false">
      <c r="J1014" s="0" t="n">
        <v>1012</v>
      </c>
      <c r="K1014" s="91" t="n">
        <v>59739.5558087719</v>
      </c>
      <c r="L1014" s="91" t="n">
        <v>0.272027988727993</v>
      </c>
      <c r="M1014" s="91" t="n">
        <v>0.0945205199721758</v>
      </c>
      <c r="N1014" s="91" t="n">
        <v>0.0151019289452736</v>
      </c>
      <c r="P1014" s="99"/>
      <c r="Q1014" s="100"/>
      <c r="R1014" s="101"/>
      <c r="S1014" s="101"/>
      <c r="T1014" s="102"/>
      <c r="W1014" s="96" t="n">
        <f aca="false">K1015-K1014</f>
        <v>59.2593326160059</v>
      </c>
    </row>
    <row r="1015" customFormat="false" ht="12.75" hidden="false" customHeight="false" outlineLevel="0" collapsed="false">
      <c r="J1015" s="0" t="n">
        <v>1013</v>
      </c>
      <c r="K1015" s="91" t="n">
        <v>59798.8151413879</v>
      </c>
      <c r="L1015" s="91" t="n">
        <v>0.272757403103774</v>
      </c>
      <c r="M1015" s="91" t="n">
        <v>0.0954301723115546</v>
      </c>
      <c r="N1015" s="91" t="n">
        <v>0.0158525993270363</v>
      </c>
      <c r="P1015" s="99"/>
      <c r="Q1015" s="100"/>
      <c r="R1015" s="101"/>
      <c r="S1015" s="101"/>
      <c r="T1015" s="102"/>
      <c r="W1015" s="96" t="n">
        <f aca="false">K1016-K1015</f>
        <v>59.3557735489958</v>
      </c>
    </row>
    <row r="1016" customFormat="false" ht="12.75" hidden="false" customHeight="false" outlineLevel="0" collapsed="false">
      <c r="J1016" s="0" t="n">
        <v>1014</v>
      </c>
      <c r="K1016" s="91" t="n">
        <v>59858.1709149369</v>
      </c>
      <c r="L1016" s="91" t="n">
        <v>0.273004158935248</v>
      </c>
      <c r="M1016" s="91" t="n">
        <v>0.0985895636336055</v>
      </c>
      <c r="N1016" s="91" t="n">
        <v>0.0166474189469474</v>
      </c>
      <c r="P1016" s="99"/>
      <c r="Q1016" s="100"/>
      <c r="R1016" s="101"/>
      <c r="S1016" s="101"/>
      <c r="T1016" s="102"/>
      <c r="W1016" s="96" t="n">
        <f aca="false">K1017-K1016</f>
        <v>59.2077918240029</v>
      </c>
    </row>
    <row r="1017" customFormat="false" ht="12.75" hidden="false" customHeight="false" outlineLevel="0" collapsed="false">
      <c r="J1017" s="0" t="n">
        <v>1015</v>
      </c>
      <c r="K1017" s="91" t="n">
        <v>59917.3787067609</v>
      </c>
      <c r="L1017" s="91" t="n">
        <v>0.272765375359733</v>
      </c>
      <c r="M1017" s="91" t="n">
        <v>0.103222732918373</v>
      </c>
      <c r="N1017" s="91" t="n">
        <v>0.0174897934539404</v>
      </c>
      <c r="P1017" s="99"/>
      <c r="Q1017" s="100"/>
      <c r="R1017" s="101"/>
      <c r="S1017" s="101"/>
      <c r="T1017" s="102"/>
      <c r="W1017" s="96" t="n">
        <f aca="false">K1018-K1017</f>
        <v>59.3199254310021</v>
      </c>
    </row>
    <row r="1018" customFormat="false" ht="12.75" hidden="false" customHeight="false" outlineLevel="0" collapsed="false">
      <c r="J1018" s="0" t="n">
        <v>1016</v>
      </c>
      <c r="K1018" s="91" t="n">
        <v>59976.6986321919</v>
      </c>
      <c r="L1018" s="91" t="n">
        <v>0.272064447530051</v>
      </c>
      <c r="M1018" s="91" t="n">
        <v>0.10836641309278</v>
      </c>
      <c r="N1018" s="91" t="n">
        <v>0.0183802461221974</v>
      </c>
      <c r="P1018" s="99"/>
      <c r="Q1018" s="100"/>
      <c r="R1018" s="101"/>
      <c r="S1018" s="101"/>
      <c r="T1018" s="102"/>
      <c r="W1018" s="96" t="n">
        <f aca="false">K1019-K1018</f>
        <v>59.2941910159934</v>
      </c>
    </row>
    <row r="1019" customFormat="false" ht="12.75" hidden="false" customHeight="false" outlineLevel="0" collapsed="false">
      <c r="J1019" s="0" t="n">
        <v>1017</v>
      </c>
      <c r="K1019" s="91" t="n">
        <v>60035.9928232079</v>
      </c>
      <c r="L1019" s="91" t="n">
        <v>0.270997075327916</v>
      </c>
      <c r="M1019" s="91" t="n">
        <v>0.113334500385453</v>
      </c>
      <c r="N1019" s="91" t="n">
        <v>0.0193011117886986</v>
      </c>
      <c r="P1019" s="99"/>
      <c r="Q1019" s="100"/>
      <c r="R1019" s="101"/>
      <c r="S1019" s="101"/>
      <c r="T1019" s="102"/>
      <c r="W1019" s="96" t="n">
        <f aca="false">K1020-K1019</f>
        <v>58.7246415180052</v>
      </c>
    </row>
    <row r="1020" customFormat="false" ht="12.75" hidden="false" customHeight="false" outlineLevel="0" collapsed="false">
      <c r="J1020" s="0" t="n">
        <v>1018</v>
      </c>
      <c r="K1020" s="91" t="n">
        <v>60094.7174647259</v>
      </c>
      <c r="L1020" s="91" t="n">
        <v>0.269673060734153</v>
      </c>
      <c r="M1020" s="91" t="n">
        <v>0.117288383838961</v>
      </c>
      <c r="N1020" s="91" t="n">
        <v>0.0202328024297159</v>
      </c>
      <c r="P1020" s="99"/>
      <c r="Q1020" s="100"/>
      <c r="R1020" s="101"/>
      <c r="S1020" s="101"/>
      <c r="T1020" s="102"/>
      <c r="W1020" s="96" t="n">
        <f aca="false">K1021-K1020</f>
        <v>58.8048481049991</v>
      </c>
    </row>
    <row r="1021" customFormat="false" ht="12.75" hidden="false" customHeight="false" outlineLevel="0" collapsed="false">
      <c r="J1021" s="0" t="n">
        <v>1019</v>
      </c>
      <c r="K1021" s="91" t="n">
        <v>60153.5223128309</v>
      </c>
      <c r="L1021" s="91" t="n">
        <v>0.268270152952031</v>
      </c>
      <c r="M1021" s="91" t="n">
        <v>0.119783206934654</v>
      </c>
      <c r="N1021" s="91" t="n">
        <v>0.0211984642997518</v>
      </c>
      <c r="P1021" s="99"/>
      <c r="Q1021" s="100"/>
      <c r="R1021" s="101"/>
      <c r="S1021" s="101"/>
      <c r="T1021" s="102"/>
      <c r="W1021" s="96" t="n">
        <f aca="false">K1022-K1021</f>
        <v>58.8344711579994</v>
      </c>
    </row>
    <row r="1022" customFormat="false" ht="12.75" hidden="false" customHeight="false" outlineLevel="0" collapsed="false">
      <c r="J1022" s="0" t="n">
        <v>1020</v>
      </c>
      <c r="K1022" s="91" t="n">
        <v>60212.3567839889</v>
      </c>
      <c r="L1022" s="91" t="n">
        <v>0.267004214547001</v>
      </c>
      <c r="M1022" s="91" t="n">
        <v>0.120745051277707</v>
      </c>
      <c r="N1022" s="91" t="n">
        <v>0.0221836211723337</v>
      </c>
      <c r="P1022" s="99"/>
      <c r="Q1022" s="100"/>
      <c r="R1022" s="101"/>
      <c r="S1022" s="101"/>
      <c r="T1022" s="102"/>
      <c r="W1022" s="96" t="n">
        <f aca="false">K1023-K1022</f>
        <v>59.2504194249996</v>
      </c>
    </row>
    <row r="1023" customFormat="false" ht="12.75" hidden="false" customHeight="false" outlineLevel="0" collapsed="false">
      <c r="J1023" s="0" t="n">
        <v>1021</v>
      </c>
      <c r="K1023" s="91" t="n">
        <v>60271.6072034139</v>
      </c>
      <c r="L1023" s="91" t="n">
        <v>0.266049024848944</v>
      </c>
      <c r="M1023" s="91" t="n">
        <v>0.120717213942099</v>
      </c>
      <c r="N1023" s="91" t="n">
        <v>0.023208927242907</v>
      </c>
      <c r="P1023" s="99"/>
      <c r="Q1023" s="100"/>
      <c r="R1023" s="101"/>
      <c r="S1023" s="101"/>
      <c r="T1023" s="102"/>
      <c r="W1023" s="96" t="n">
        <f aca="false">K1024-K1023</f>
        <v>58.8047417679991</v>
      </c>
    </row>
    <row r="1024" customFormat="false" ht="12.75" hidden="false" customHeight="false" outlineLevel="0" collapsed="false">
      <c r="J1024" s="0" t="n">
        <v>1022</v>
      </c>
      <c r="K1024" s="91" t="n">
        <v>60330.4119451819</v>
      </c>
      <c r="L1024" s="91" t="n">
        <v>0.265511050176598</v>
      </c>
      <c r="M1024" s="91" t="n">
        <v>0.120519574560722</v>
      </c>
      <c r="N1024" s="91" t="n">
        <v>0.0242783152278099</v>
      </c>
      <c r="P1024" s="99"/>
      <c r="Q1024" s="100"/>
      <c r="R1024" s="101"/>
      <c r="S1024" s="101"/>
      <c r="T1024" s="102"/>
      <c r="W1024" s="96" t="n">
        <f aca="false">K1025-K1024</f>
        <v>58.7211831910026</v>
      </c>
    </row>
    <row r="1025" customFormat="false" ht="12.75" hidden="false" customHeight="false" outlineLevel="0" collapsed="false">
      <c r="J1025" s="0" t="n">
        <v>1023</v>
      </c>
      <c r="K1025" s="91" t="n">
        <v>60389.1331283729</v>
      </c>
      <c r="L1025" s="91" t="n">
        <v>0.265458879188872</v>
      </c>
      <c r="M1025" s="91" t="n">
        <v>0.120816322859348</v>
      </c>
      <c r="N1025" s="91" t="n">
        <v>0.0253792327942628</v>
      </c>
      <c r="P1025" s="99"/>
      <c r="Q1025" s="100"/>
      <c r="R1025" s="101"/>
      <c r="S1025" s="101"/>
      <c r="T1025" s="102"/>
      <c r="W1025" s="96" t="n">
        <f aca="false">K1026-K1025</f>
        <v>58.6722835030014</v>
      </c>
    </row>
    <row r="1026" customFormat="false" ht="12.75" hidden="false" customHeight="false" outlineLevel="0" collapsed="false">
      <c r="J1026" s="0" t="n">
        <v>1024</v>
      </c>
      <c r="K1026" s="91" t="n">
        <v>60447.8054118759</v>
      </c>
      <c r="L1026" s="91" t="n">
        <v>0.265917158943504</v>
      </c>
      <c r="M1026" s="91" t="n">
        <v>0.121847126212097</v>
      </c>
      <c r="N1026" s="91" t="n">
        <v>0.0264406398042173</v>
      </c>
      <c r="P1026" s="99"/>
      <c r="Q1026" s="100"/>
      <c r="R1026" s="101"/>
      <c r="S1026" s="101"/>
      <c r="T1026" s="102"/>
      <c r="W1026" s="96" t="n">
        <f aca="false">K1027-K1026</f>
        <v>59.3049268559989</v>
      </c>
    </row>
    <row r="1027" customFormat="false" ht="12.75" hidden="false" customHeight="false" outlineLevel="0" collapsed="false">
      <c r="J1027" s="0" t="n">
        <v>1025</v>
      </c>
      <c r="K1027" s="91" t="n">
        <v>60507.1103387319</v>
      </c>
      <c r="L1027" s="91" t="n">
        <v>0.266866581366628</v>
      </c>
      <c r="M1027" s="91" t="n">
        <v>0.123284032111908</v>
      </c>
      <c r="N1027" s="91" t="n">
        <v>0.0273875192426952</v>
      </c>
      <c r="P1027" s="99"/>
      <c r="Q1027" s="100"/>
      <c r="R1027" s="101"/>
      <c r="S1027" s="101"/>
      <c r="T1027" s="102"/>
      <c r="W1027" s="96" t="n">
        <f aca="false">K1028-K1027</f>
        <v>59.3456230070005</v>
      </c>
    </row>
    <row r="1028" customFormat="false" ht="12.75" hidden="false" customHeight="false" outlineLevel="0" collapsed="false">
      <c r="J1028" s="0" t="n">
        <v>1026</v>
      </c>
      <c r="K1028" s="91" t="n">
        <v>60566.4559617389</v>
      </c>
      <c r="L1028" s="91" t="n">
        <v>0.268198937995319</v>
      </c>
      <c r="M1028" s="91" t="n">
        <v>0.124829858434677</v>
      </c>
      <c r="N1028" s="91" t="n">
        <v>0.0281215360918155</v>
      </c>
      <c r="P1028" s="99"/>
      <c r="Q1028" s="100"/>
      <c r="R1028" s="101"/>
      <c r="S1028" s="101"/>
      <c r="T1028" s="102"/>
      <c r="W1028" s="96" t="n">
        <f aca="false">K1029-K1028</f>
        <v>58.6637177410012</v>
      </c>
    </row>
    <row r="1029" customFormat="false" ht="12.75" hidden="false" customHeight="false" outlineLevel="0" collapsed="false">
      <c r="J1029" s="0" t="n">
        <v>1027</v>
      </c>
      <c r="K1029" s="91" t="n">
        <v>60625.1196794799</v>
      </c>
      <c r="L1029" s="91" t="n">
        <v>0.269768355037808</v>
      </c>
      <c r="M1029" s="91" t="n">
        <v>0.126418014604125</v>
      </c>
      <c r="N1029" s="91" t="n">
        <v>0.0285961842825864</v>
      </c>
      <c r="P1029" s="99"/>
      <c r="Q1029" s="100"/>
      <c r="R1029" s="101"/>
      <c r="S1029" s="101"/>
      <c r="T1029" s="102"/>
      <c r="W1029" s="96" t="n">
        <f aca="false">K1030-K1029</f>
        <v>58.7267673559982</v>
      </c>
    </row>
    <row r="1030" customFormat="false" ht="12.75" hidden="false" customHeight="false" outlineLevel="0" collapsed="false">
      <c r="J1030" s="0" t="n">
        <v>1028</v>
      </c>
      <c r="K1030" s="91" t="n">
        <v>60683.8464468359</v>
      </c>
      <c r="L1030" s="91" t="n">
        <v>0.27138327571003</v>
      </c>
      <c r="M1030" s="91" t="n">
        <v>0.12775782144901</v>
      </c>
      <c r="N1030" s="91" t="n">
        <v>0.0288287415051054</v>
      </c>
      <c r="P1030" s="99"/>
      <c r="Q1030" s="100"/>
      <c r="R1030" s="101"/>
      <c r="S1030" s="101"/>
      <c r="T1030" s="102"/>
      <c r="W1030" s="96" t="n">
        <f aca="false">K1031-K1030</f>
        <v>59.3225103259974</v>
      </c>
    </row>
    <row r="1031" customFormat="false" ht="12.75" hidden="false" customHeight="false" outlineLevel="0" collapsed="false">
      <c r="J1031" s="0" t="n">
        <v>1029</v>
      </c>
      <c r="K1031" s="91" t="n">
        <v>60743.1689571619</v>
      </c>
      <c r="L1031" s="91" t="n">
        <v>0.272891544632189</v>
      </c>
      <c r="M1031" s="91" t="n">
        <v>0.128695426382928</v>
      </c>
      <c r="N1031" s="91" t="n">
        <v>0.0289381336988263</v>
      </c>
      <c r="P1031" s="99"/>
      <c r="Q1031" s="100"/>
      <c r="R1031" s="101"/>
      <c r="S1031" s="101"/>
      <c r="T1031" s="102"/>
      <c r="W1031" s="96" t="n">
        <f aca="false">K1032-K1031</f>
        <v>58.7346609660017</v>
      </c>
    </row>
    <row r="1032" customFormat="false" ht="12.75" hidden="false" customHeight="false" outlineLevel="0" collapsed="false">
      <c r="J1032" s="0" t="n">
        <v>1030</v>
      </c>
      <c r="K1032" s="91" t="n">
        <v>60801.9036181279</v>
      </c>
      <c r="L1032" s="91" t="n">
        <v>0.274192393820036</v>
      </c>
      <c r="M1032" s="91" t="n">
        <v>0.128840398176537</v>
      </c>
      <c r="N1032" s="91" t="n">
        <v>0.0290610989726258</v>
      </c>
      <c r="P1032" s="99"/>
      <c r="Q1032" s="100"/>
      <c r="R1032" s="101"/>
      <c r="S1032" s="101"/>
      <c r="T1032" s="102"/>
      <c r="W1032" s="96" t="n">
        <f aca="false">K1033-K1032</f>
        <v>59.3190988749993</v>
      </c>
    </row>
    <row r="1033" customFormat="false" ht="12.75" hidden="false" customHeight="false" outlineLevel="0" collapsed="false">
      <c r="J1033" s="0" t="n">
        <v>1031</v>
      </c>
      <c r="K1033" s="91" t="n">
        <v>60861.2227170029</v>
      </c>
      <c r="L1033" s="91" t="n">
        <v>0.275257061023164</v>
      </c>
      <c r="M1033" s="91" t="n">
        <v>0.127656135359074</v>
      </c>
      <c r="N1033" s="91" t="n">
        <v>0.0292632420286527</v>
      </c>
      <c r="P1033" s="99"/>
      <c r="Q1033" s="100"/>
      <c r="R1033" s="101"/>
      <c r="S1033" s="101"/>
      <c r="T1033" s="102"/>
      <c r="W1033" s="96" t="n">
        <f aca="false">K1034-K1033</f>
        <v>59.3488304860002</v>
      </c>
    </row>
    <row r="1034" customFormat="false" ht="12.75" hidden="false" customHeight="false" outlineLevel="0" collapsed="false">
      <c r="J1034" s="0" t="n">
        <v>1032</v>
      </c>
      <c r="K1034" s="91" t="n">
        <v>60920.5715474889</v>
      </c>
      <c r="L1034" s="91" t="n">
        <v>0.275977345932339</v>
      </c>
      <c r="M1034" s="91" t="n">
        <v>0.124985114190776</v>
      </c>
      <c r="N1034" s="91" t="n">
        <v>0.0295135449199383</v>
      </c>
      <c r="P1034" s="99"/>
      <c r="Q1034" s="100"/>
      <c r="R1034" s="101"/>
      <c r="S1034" s="101"/>
      <c r="T1034" s="102"/>
      <c r="W1034" s="96" t="n">
        <f aca="false">K1035-K1034</f>
        <v>59.2152326340001</v>
      </c>
    </row>
    <row r="1035" customFormat="false" ht="12.75" hidden="false" customHeight="false" outlineLevel="0" collapsed="false">
      <c r="J1035" s="0" t="n">
        <v>1033</v>
      </c>
      <c r="K1035" s="91" t="n">
        <v>60979.7867801229</v>
      </c>
      <c r="L1035" s="91" t="n">
        <v>0.276213279798469</v>
      </c>
      <c r="M1035" s="91" t="n">
        <v>0.121488693862845</v>
      </c>
      <c r="N1035" s="91" t="n">
        <v>0.0297532115075239</v>
      </c>
      <c r="P1035" s="99"/>
      <c r="Q1035" s="100"/>
      <c r="R1035" s="101"/>
      <c r="S1035" s="101"/>
      <c r="T1035" s="102"/>
      <c r="W1035" s="96" t="n">
        <f aca="false">K1036-K1035</f>
        <v>59.3506746880012</v>
      </c>
    </row>
    <row r="1036" customFormat="false" ht="12.75" hidden="false" customHeight="false" outlineLevel="0" collapsed="false">
      <c r="J1036" s="0" t="n">
        <v>1034</v>
      </c>
      <c r="K1036" s="91" t="n">
        <v>61039.1374548109</v>
      </c>
      <c r="L1036" s="91" t="n">
        <v>0.275871635817179</v>
      </c>
      <c r="M1036" s="91" t="n">
        <v>0.117770506449078</v>
      </c>
      <c r="N1036" s="91" t="n">
        <v>0.0299220871189229</v>
      </c>
      <c r="P1036" s="99"/>
      <c r="Q1036" s="100"/>
      <c r="R1036" s="101"/>
      <c r="S1036" s="101"/>
      <c r="T1036" s="102"/>
      <c r="W1036" s="96" t="n">
        <f aca="false">K1037-K1036</f>
        <v>59.3192097819992</v>
      </c>
    </row>
    <row r="1037" customFormat="false" ht="12.75" hidden="false" customHeight="false" outlineLevel="0" collapsed="false">
      <c r="J1037" s="0" t="n">
        <v>1035</v>
      </c>
      <c r="K1037" s="91" t="n">
        <v>61098.4566645929</v>
      </c>
      <c r="L1037" s="91" t="n">
        <v>0.274970004716933</v>
      </c>
      <c r="M1037" s="91" t="n">
        <v>0.114689794850728</v>
      </c>
      <c r="N1037" s="91" t="n">
        <v>0.0300174884171939</v>
      </c>
      <c r="P1037" s="99"/>
      <c r="Q1037" s="100"/>
      <c r="R1037" s="101"/>
      <c r="S1037" s="101"/>
      <c r="T1037" s="102"/>
      <c r="W1037" s="96" t="n">
        <f aca="false">K1038-K1037</f>
        <v>58.7662850769993</v>
      </c>
    </row>
    <row r="1038" customFormat="false" ht="12.75" hidden="false" customHeight="false" outlineLevel="0" collapsed="false">
      <c r="J1038" s="0" t="n">
        <v>1036</v>
      </c>
      <c r="K1038" s="91" t="n">
        <v>61157.2229496699</v>
      </c>
      <c r="L1038" s="91" t="n">
        <v>0.273627962097664</v>
      </c>
      <c r="M1038" s="91" t="n">
        <v>0.112724791862062</v>
      </c>
      <c r="N1038" s="91" t="n">
        <v>0.0300038725704386</v>
      </c>
      <c r="P1038" s="99"/>
      <c r="Q1038" s="100"/>
      <c r="R1038" s="101"/>
      <c r="S1038" s="101"/>
      <c r="T1038" s="102"/>
      <c r="W1038" s="96" t="n">
        <f aca="false">K1039-K1038</f>
        <v>59.2985149919987</v>
      </c>
    </row>
    <row r="1039" customFormat="false" ht="12.75" hidden="false" customHeight="false" outlineLevel="0" collapsed="false">
      <c r="J1039" s="0" t="n">
        <v>1037</v>
      </c>
      <c r="K1039" s="91" t="n">
        <v>61216.5214646619</v>
      </c>
      <c r="L1039" s="91" t="n">
        <v>0.272032035130875</v>
      </c>
      <c r="M1039" s="91" t="n">
        <v>0.111851734849579</v>
      </c>
      <c r="N1039" s="91" t="n">
        <v>0.0298171494280941</v>
      </c>
      <c r="P1039" s="99"/>
      <c r="Q1039" s="100"/>
      <c r="R1039" s="101"/>
      <c r="S1039" s="101"/>
      <c r="T1039" s="102"/>
      <c r="W1039" s="96" t="n">
        <f aca="false">K1040-K1039</f>
        <v>59.3184819460003</v>
      </c>
    </row>
    <row r="1040" customFormat="false" ht="12.75" hidden="false" customHeight="false" outlineLevel="0" collapsed="false">
      <c r="J1040" s="0" t="n">
        <v>1038</v>
      </c>
      <c r="K1040" s="91" t="n">
        <v>61275.8399466079</v>
      </c>
      <c r="L1040" s="91" t="n">
        <v>0.27034022889235</v>
      </c>
      <c r="M1040" s="91" t="n">
        <v>0.111764654496675</v>
      </c>
      <c r="N1040" s="91" t="n">
        <v>0.0294309183919056</v>
      </c>
      <c r="P1040" s="99"/>
      <c r="Q1040" s="100"/>
      <c r="R1040" s="101"/>
      <c r="S1040" s="101"/>
      <c r="T1040" s="102"/>
      <c r="W1040" s="96" t="n">
        <f aca="false">K1041-K1040</f>
        <v>58.7271846259973</v>
      </c>
    </row>
    <row r="1041" customFormat="false" ht="12.75" hidden="false" customHeight="false" outlineLevel="0" collapsed="false">
      <c r="J1041" s="0" t="n">
        <v>1039</v>
      </c>
      <c r="K1041" s="91" t="n">
        <v>61334.5671312339</v>
      </c>
      <c r="L1041" s="91" t="n">
        <v>0.268738820708132</v>
      </c>
      <c r="M1041" s="91" t="n">
        <v>0.112219470193462</v>
      </c>
      <c r="N1041" s="91" t="n">
        <v>0.028804078039388</v>
      </c>
      <c r="P1041" s="99"/>
      <c r="Q1041" s="100"/>
      <c r="R1041" s="101"/>
      <c r="S1041" s="101"/>
      <c r="T1041" s="102"/>
      <c r="W1041" s="96" t="n">
        <f aca="false">K1042-K1041</f>
        <v>58.7545888320019</v>
      </c>
    </row>
    <row r="1042" customFormat="false" ht="12.75" hidden="false" customHeight="false" outlineLevel="0" collapsed="false">
      <c r="J1042" s="0" t="n">
        <v>1040</v>
      </c>
      <c r="K1042" s="91" t="n">
        <v>61393.3217200659</v>
      </c>
      <c r="L1042" s="91" t="n">
        <v>0.267403419086931</v>
      </c>
      <c r="M1042" s="91" t="n">
        <v>0.11282255145764</v>
      </c>
      <c r="N1042" s="91" t="n">
        <v>0.0279064068991922</v>
      </c>
      <c r="P1042" s="99"/>
      <c r="Q1042" s="100"/>
      <c r="R1042" s="101"/>
      <c r="S1042" s="101"/>
      <c r="T1042" s="102"/>
      <c r="W1042" s="96" t="n">
        <f aca="false">K1043-K1042</f>
        <v>59.3591180250005</v>
      </c>
    </row>
    <row r="1043" customFormat="false" ht="12.75" hidden="false" customHeight="false" outlineLevel="0" collapsed="false">
      <c r="J1043" s="0" t="n">
        <v>1041</v>
      </c>
      <c r="K1043" s="91" t="n">
        <v>61452.6808380909</v>
      </c>
      <c r="L1043" s="91" t="n">
        <v>0.266460755689107</v>
      </c>
      <c r="M1043" s="91" t="n">
        <v>0.113562508923127</v>
      </c>
      <c r="N1043" s="91" t="n">
        <v>0.026826915076787</v>
      </c>
      <c r="P1043" s="99"/>
      <c r="Q1043" s="100"/>
      <c r="R1043" s="101"/>
      <c r="S1043" s="101"/>
      <c r="T1043" s="102"/>
      <c r="W1043" s="96" t="n">
        <f aca="false">K1044-K1043</f>
        <v>59.2533873950015</v>
      </c>
    </row>
    <row r="1044" customFormat="false" ht="12.75" hidden="false" customHeight="false" outlineLevel="0" collapsed="false">
      <c r="J1044" s="0" t="n">
        <v>1042</v>
      </c>
      <c r="K1044" s="91" t="n">
        <v>61511.9342254859</v>
      </c>
      <c r="L1044" s="91" t="n">
        <v>0.266041541860424</v>
      </c>
      <c r="M1044" s="91" t="n">
        <v>0.114401577295755</v>
      </c>
      <c r="N1044" s="91" t="n">
        <v>0.0257218723581521</v>
      </c>
      <c r="P1044" s="99"/>
      <c r="Q1044" s="100"/>
      <c r="R1044" s="101"/>
      <c r="S1044" s="101"/>
      <c r="T1044" s="102"/>
      <c r="W1044" s="96" t="n">
        <f aca="false">K1045-K1044</f>
        <v>58.7857132529971</v>
      </c>
    </row>
    <row r="1045" customFormat="false" ht="12.75" hidden="false" customHeight="false" outlineLevel="0" collapsed="false">
      <c r="J1045" s="0" t="n">
        <v>1043</v>
      </c>
      <c r="K1045" s="91" t="n">
        <v>61570.7199387389</v>
      </c>
      <c r="L1045" s="91" t="n">
        <v>0.266263702472746</v>
      </c>
      <c r="M1045" s="91" t="n">
        <v>0.115200649150801</v>
      </c>
      <c r="N1045" s="91" t="n">
        <v>0.0247142367318295</v>
      </c>
      <c r="P1045" s="99"/>
      <c r="Q1045" s="100"/>
      <c r="R1045" s="101"/>
      <c r="S1045" s="101"/>
      <c r="T1045" s="102"/>
      <c r="W1045" s="96" t="n">
        <f aca="false">K1046-K1045</f>
        <v>59.3507518180049</v>
      </c>
    </row>
    <row r="1046" customFormat="false" ht="12.75" hidden="false" customHeight="false" outlineLevel="0" collapsed="false">
      <c r="J1046" s="0" t="n">
        <v>1044</v>
      </c>
      <c r="K1046" s="91" t="n">
        <v>61630.0706905569</v>
      </c>
      <c r="L1046" s="91" t="n">
        <v>0.267133623213685</v>
      </c>
      <c r="M1046" s="91" t="n">
        <v>0.115785316399884</v>
      </c>
      <c r="N1046" s="91" t="n">
        <v>0.0238928740780503</v>
      </c>
      <c r="P1046" s="99"/>
      <c r="Q1046" s="100"/>
      <c r="R1046" s="101"/>
      <c r="S1046" s="101"/>
      <c r="T1046" s="102"/>
      <c r="W1046" s="96" t="n">
        <f aca="false">K1047-K1046</f>
        <v>59.2482608899954</v>
      </c>
    </row>
    <row r="1047" customFormat="false" ht="12.75" hidden="false" customHeight="false" outlineLevel="0" collapsed="false">
      <c r="J1047" s="0" t="n">
        <v>1045</v>
      </c>
      <c r="K1047" s="91" t="n">
        <v>61689.3189514469</v>
      </c>
      <c r="L1047" s="91" t="n">
        <v>0.268571588283951</v>
      </c>
      <c r="M1047" s="91" t="n">
        <v>0.116289506603964</v>
      </c>
      <c r="N1047" s="91" t="n">
        <v>0.023319695539327</v>
      </c>
      <c r="P1047" s="99"/>
      <c r="Q1047" s="100"/>
      <c r="R1047" s="101"/>
      <c r="S1047" s="101"/>
      <c r="T1047" s="102"/>
      <c r="W1047" s="96" t="n">
        <f aca="false">K1048-K1047</f>
        <v>58.7937262470005</v>
      </c>
    </row>
    <row r="1048" customFormat="false" ht="12.75" hidden="false" customHeight="false" outlineLevel="0" collapsed="false">
      <c r="J1048" s="0" t="n">
        <v>1046</v>
      </c>
      <c r="K1048" s="91" t="n">
        <v>61748.1126776939</v>
      </c>
      <c r="L1048" s="91" t="n">
        <v>0.270333870808246</v>
      </c>
      <c r="M1048" s="91" t="n">
        <v>0.116739252904979</v>
      </c>
      <c r="N1048" s="91" t="n">
        <v>0.0229652226567013</v>
      </c>
      <c r="P1048" s="99"/>
      <c r="Q1048" s="100"/>
      <c r="R1048" s="101"/>
      <c r="S1048" s="101"/>
      <c r="T1048" s="102"/>
      <c r="W1048" s="96" t="n">
        <f aca="false">K1049-K1048</f>
        <v>59.2861270300054</v>
      </c>
    </row>
    <row r="1049" customFormat="false" ht="12.75" hidden="false" customHeight="false" outlineLevel="0" collapsed="false">
      <c r="J1049" s="0" t="n">
        <v>1047</v>
      </c>
      <c r="K1049" s="91" t="n">
        <v>61807.3988047239</v>
      </c>
      <c r="L1049" s="91" t="n">
        <v>0.272097136822979</v>
      </c>
      <c r="M1049" s="91" t="n">
        <v>0.117181650048206</v>
      </c>
      <c r="N1049" s="91" t="n">
        <v>0.0227328311437768</v>
      </c>
      <c r="P1049" s="99"/>
      <c r="Q1049" s="100"/>
      <c r="R1049" s="101"/>
      <c r="S1049" s="101"/>
      <c r="T1049" s="102"/>
      <c r="W1049" s="96" t="n">
        <f aca="false">K1050-K1049</f>
        <v>59.2370541459968</v>
      </c>
    </row>
    <row r="1050" customFormat="false" ht="12.75" hidden="false" customHeight="false" outlineLevel="0" collapsed="false">
      <c r="J1050" s="0" t="n">
        <v>1048</v>
      </c>
      <c r="K1050" s="91" t="n">
        <v>61866.6358588699</v>
      </c>
      <c r="L1050" s="91" t="n">
        <v>0.273519347012346</v>
      </c>
      <c r="M1050" s="91" t="n">
        <v>0.117875687785737</v>
      </c>
      <c r="N1050" s="91" t="n">
        <v>0.0225445297573995</v>
      </c>
      <c r="P1050" s="99"/>
      <c r="Q1050" s="100"/>
      <c r="R1050" s="101"/>
      <c r="S1050" s="101"/>
      <c r="T1050" s="102"/>
      <c r="W1050" s="96" t="n">
        <f aca="false">K1051-K1050</f>
        <v>59.3673770719979</v>
      </c>
    </row>
    <row r="1051" customFormat="false" ht="12.75" hidden="false" customHeight="false" outlineLevel="0" collapsed="false">
      <c r="J1051" s="0" t="n">
        <v>1049</v>
      </c>
      <c r="K1051" s="91" t="n">
        <v>61926.0032359419</v>
      </c>
      <c r="L1051" s="91" t="n">
        <v>0.274407607016596</v>
      </c>
      <c r="M1051" s="91" t="n">
        <v>0.119080796435797</v>
      </c>
      <c r="N1051" s="91" t="n">
        <v>0.0224054043955361</v>
      </c>
      <c r="P1051" s="99"/>
      <c r="Q1051" s="100"/>
      <c r="R1051" s="101"/>
      <c r="S1051" s="101"/>
      <c r="T1051" s="102"/>
      <c r="W1051" s="96" t="n">
        <f aca="false">K1052-K1051</f>
        <v>59.2780009000053</v>
      </c>
    </row>
    <row r="1052" customFormat="false" ht="12.75" hidden="false" customHeight="false" outlineLevel="0" collapsed="false">
      <c r="J1052" s="0" t="n">
        <v>1050</v>
      </c>
      <c r="K1052" s="91" t="n">
        <v>61985.2812368419</v>
      </c>
      <c r="L1052" s="91" t="n">
        <v>0.274709788938965</v>
      </c>
      <c r="M1052" s="91" t="n">
        <v>0.121113307008187</v>
      </c>
      <c r="N1052" s="91" t="n">
        <v>0.0223484313183141</v>
      </c>
      <c r="P1052" s="99"/>
      <c r="Q1052" s="100"/>
      <c r="R1052" s="101"/>
      <c r="S1052" s="101"/>
      <c r="T1052" s="102"/>
      <c r="W1052" s="96" t="n">
        <f aca="false">K1053-K1052</f>
        <v>58.6731760029943</v>
      </c>
    </row>
    <row r="1053" customFormat="false" ht="12.75" hidden="false" customHeight="false" outlineLevel="0" collapsed="false">
      <c r="J1053" s="0" t="n">
        <v>1051</v>
      </c>
      <c r="K1053" s="91" t="n">
        <v>62043.9544128449</v>
      </c>
      <c r="L1053" s="91" t="n">
        <v>0.274427141561584</v>
      </c>
      <c r="M1053" s="91" t="n">
        <v>0.124018259265667</v>
      </c>
      <c r="N1053" s="91" t="n">
        <v>0.0223519046794738</v>
      </c>
      <c r="P1053" s="99"/>
      <c r="Q1053" s="100"/>
      <c r="R1053" s="101"/>
      <c r="S1053" s="101"/>
      <c r="T1053" s="102"/>
      <c r="W1053" s="96" t="n">
        <f aca="false">K1054-K1053</f>
        <v>58.8477878519989</v>
      </c>
    </row>
    <row r="1054" customFormat="false" ht="12.75" hidden="false" customHeight="false" outlineLevel="0" collapsed="false">
      <c r="J1054" s="0" t="n">
        <v>1052</v>
      </c>
      <c r="K1054" s="91" t="n">
        <v>62102.8022006969</v>
      </c>
      <c r="L1054" s="91" t="n">
        <v>0.273488119116295</v>
      </c>
      <c r="M1054" s="91" t="n">
        <v>0.127339824344752</v>
      </c>
      <c r="N1054" s="91" t="n">
        <v>0.0223298681873442</v>
      </c>
      <c r="P1054" s="99"/>
      <c r="Q1054" s="100"/>
      <c r="R1054" s="101"/>
      <c r="S1054" s="101"/>
      <c r="T1054" s="102"/>
      <c r="W1054" s="96" t="n">
        <f aca="false">K1055-K1054</f>
        <v>59.2930677880067</v>
      </c>
    </row>
    <row r="1055" customFormat="false" ht="12.75" hidden="false" customHeight="false" outlineLevel="0" collapsed="false">
      <c r="J1055" s="0" t="n">
        <v>1053</v>
      </c>
      <c r="K1055" s="91" t="n">
        <v>62162.0952684849</v>
      </c>
      <c r="L1055" s="91" t="n">
        <v>0.271987021986356</v>
      </c>
      <c r="M1055" s="91" t="n">
        <v>0.130653605111144</v>
      </c>
      <c r="N1055" s="91" t="n">
        <v>0.0222665509748714</v>
      </c>
      <c r="P1055" s="99"/>
      <c r="Q1055" s="100"/>
      <c r="R1055" s="101"/>
      <c r="S1055" s="101"/>
      <c r="T1055" s="102"/>
      <c r="W1055" s="96" t="n">
        <f aca="false">K1056-K1055</f>
        <v>59.2451473169931</v>
      </c>
    </row>
    <row r="1056" customFormat="false" ht="12.75" hidden="false" customHeight="false" outlineLevel="0" collapsed="false">
      <c r="J1056" s="0" t="n">
        <v>1054</v>
      </c>
      <c r="K1056" s="91" t="n">
        <v>62221.3404158019</v>
      </c>
      <c r="L1056" s="91" t="n">
        <v>0.270115559818846</v>
      </c>
      <c r="M1056" s="91" t="n">
        <v>0.133590357554278</v>
      </c>
      <c r="N1056" s="91" t="n">
        <v>0.0221777445763897</v>
      </c>
      <c r="P1056" s="99"/>
      <c r="Q1056" s="100"/>
      <c r="R1056" s="101"/>
      <c r="S1056" s="101"/>
      <c r="T1056" s="102"/>
      <c r="W1056" s="96" t="n">
        <f aca="false">K1057-K1056</f>
        <v>59.2687424570031</v>
      </c>
    </row>
    <row r="1057" customFormat="false" ht="12.75" hidden="false" customHeight="false" outlineLevel="0" collapsed="false">
      <c r="J1057" s="0" t="n">
        <v>1055</v>
      </c>
      <c r="K1057" s="91" t="n">
        <v>62280.6091582589</v>
      </c>
      <c r="L1057" s="91" t="n">
        <v>0.268118508721707</v>
      </c>
      <c r="M1057" s="91" t="n">
        <v>0.135616043496077</v>
      </c>
      <c r="N1057" s="91" t="n">
        <v>0.0221106319968948</v>
      </c>
      <c r="P1057" s="99"/>
      <c r="Q1057" s="100"/>
      <c r="R1057" s="101"/>
      <c r="S1057" s="101"/>
      <c r="T1057" s="102"/>
      <c r="W1057" s="96" t="n">
        <f aca="false">K1058-K1057</f>
        <v>58.7821205450018</v>
      </c>
    </row>
    <row r="1058" customFormat="false" ht="12.75" hidden="false" customHeight="false" outlineLevel="0" collapsed="false">
      <c r="J1058" s="0" t="n">
        <v>1056</v>
      </c>
      <c r="K1058" s="91" t="n">
        <v>62339.3912788039</v>
      </c>
      <c r="L1058" s="91" t="n">
        <v>0.266218513713254</v>
      </c>
      <c r="M1058" s="91" t="n">
        <v>0.135969388722228</v>
      </c>
      <c r="N1058" s="91" t="n">
        <v>0.0221173329795197</v>
      </c>
      <c r="P1058" s="99"/>
      <c r="Q1058" s="100"/>
      <c r="R1058" s="101"/>
      <c r="S1058" s="101"/>
      <c r="T1058" s="102"/>
      <c r="W1058" s="96" t="n">
        <f aca="false">K1059-K1058</f>
        <v>58.7012506949977</v>
      </c>
    </row>
    <row r="1059" customFormat="false" ht="12.75" hidden="false" customHeight="false" outlineLevel="0" collapsed="false">
      <c r="J1059" s="0" t="n">
        <v>1057</v>
      </c>
      <c r="K1059" s="91" t="n">
        <v>62398.0925294989</v>
      </c>
      <c r="L1059" s="91" t="n">
        <v>0.264559611397939</v>
      </c>
      <c r="M1059" s="91" t="n">
        <v>0.134119066928267</v>
      </c>
      <c r="N1059" s="91" t="n">
        <v>0.0222593247001977</v>
      </c>
      <c r="P1059" s="99"/>
      <c r="Q1059" s="100"/>
      <c r="R1059" s="101"/>
      <c r="S1059" s="101"/>
      <c r="T1059" s="102"/>
      <c r="W1059" s="96" t="n">
        <f aca="false">K1060-K1059</f>
        <v>58.7686499730044</v>
      </c>
    </row>
    <row r="1060" customFormat="false" ht="12.75" hidden="false" customHeight="false" outlineLevel="0" collapsed="false">
      <c r="J1060" s="0" t="n">
        <v>1058</v>
      </c>
      <c r="K1060" s="91" t="n">
        <v>62456.8611794719</v>
      </c>
      <c r="L1060" s="91" t="n">
        <v>0.263162640206459</v>
      </c>
      <c r="M1060" s="91" t="n">
        <v>0.130088295810577</v>
      </c>
      <c r="N1060" s="91" t="n">
        <v>0.0224762293481684</v>
      </c>
      <c r="P1060" s="99"/>
      <c r="Q1060" s="100"/>
      <c r="R1060" s="101"/>
      <c r="S1060" s="101"/>
      <c r="T1060" s="102"/>
      <c r="W1060" s="96" t="n">
        <f aca="false">K1061-K1060</f>
        <v>58.7648244049997</v>
      </c>
    </row>
    <row r="1061" customFormat="false" ht="12.75" hidden="false" customHeight="false" outlineLevel="0" collapsed="false">
      <c r="J1061" s="0" t="n">
        <v>1059</v>
      </c>
      <c r="K1061" s="91" t="n">
        <v>62515.6260038769</v>
      </c>
      <c r="L1061" s="91" t="n">
        <v>0.262006001181727</v>
      </c>
      <c r="M1061" s="91" t="n">
        <v>0.124257067938781</v>
      </c>
      <c r="N1061" s="91" t="n">
        <v>0.0227108458098011</v>
      </c>
      <c r="P1061" s="99"/>
      <c r="Q1061" s="100"/>
      <c r="R1061" s="101"/>
      <c r="S1061" s="101"/>
      <c r="T1061" s="102"/>
      <c r="W1061" s="96" t="n">
        <f aca="false">K1062-K1061</f>
        <v>58.7254375139964</v>
      </c>
    </row>
    <row r="1062" customFormat="false" ht="12.75" hidden="false" customHeight="false" outlineLevel="0" collapsed="false">
      <c r="J1062" s="0" t="n">
        <v>1060</v>
      </c>
      <c r="K1062" s="91" t="n">
        <v>62574.3514413909</v>
      </c>
      <c r="L1062" s="91" t="n">
        <v>0.261058186221256</v>
      </c>
      <c r="M1062" s="91" t="n">
        <v>0.117083540413107</v>
      </c>
      <c r="N1062" s="91" t="n">
        <v>0.0228960609056196</v>
      </c>
      <c r="P1062" s="99"/>
      <c r="Q1062" s="100"/>
      <c r="R1062" s="101"/>
      <c r="S1062" s="101"/>
      <c r="T1062" s="102"/>
      <c r="W1062" s="96" t="n">
        <f aca="false">K1063-K1062</f>
        <v>58.8036139589967</v>
      </c>
    </row>
    <row r="1063" customFormat="false" ht="12.75" hidden="false" customHeight="false" outlineLevel="0" collapsed="false">
      <c r="J1063" s="0" t="n">
        <v>1061</v>
      </c>
      <c r="K1063" s="91" t="n">
        <v>62633.1550553499</v>
      </c>
      <c r="L1063" s="91" t="n">
        <v>0.26039970961571</v>
      </c>
      <c r="M1063" s="91" t="n">
        <v>0.109505970121114</v>
      </c>
      <c r="N1063" s="91" t="n">
        <v>0.0229552513613568</v>
      </c>
      <c r="P1063" s="99"/>
      <c r="Q1063" s="100"/>
      <c r="R1063" s="101"/>
      <c r="S1063" s="101"/>
      <c r="T1063" s="102"/>
      <c r="W1063" s="96" t="n">
        <f aca="false">K1064-K1063</f>
        <v>58.9083444730059</v>
      </c>
    </row>
    <row r="1064" customFormat="false" ht="12.75" hidden="false" customHeight="false" outlineLevel="0" collapsed="false">
      <c r="J1064" s="0" t="n">
        <v>1062</v>
      </c>
      <c r="K1064" s="91" t="n">
        <v>62692.0633998229</v>
      </c>
      <c r="L1064" s="91" t="n">
        <v>0.259989473047133</v>
      </c>
      <c r="M1064" s="91" t="n">
        <v>0.102567337553071</v>
      </c>
      <c r="N1064" s="91" t="n">
        <v>0.0227948222398205</v>
      </c>
      <c r="P1064" s="99"/>
      <c r="Q1064" s="100"/>
      <c r="R1064" s="101"/>
      <c r="S1064" s="101"/>
      <c r="T1064" s="102"/>
      <c r="W1064" s="96" t="n">
        <f aca="false">K1065-K1064</f>
        <v>58.6588195939985</v>
      </c>
    </row>
    <row r="1065" customFormat="false" ht="12.75" hidden="false" customHeight="false" outlineLevel="0" collapsed="false">
      <c r="J1065" s="0" t="n">
        <v>1063</v>
      </c>
      <c r="K1065" s="91" t="n">
        <v>62750.7222194169</v>
      </c>
      <c r="L1065" s="91" t="n">
        <v>0.259826838313676</v>
      </c>
      <c r="M1065" s="91" t="n">
        <v>0.0974339922190715</v>
      </c>
      <c r="N1065" s="91" t="n">
        <v>0.0224866279858931</v>
      </c>
      <c r="P1065" s="99"/>
      <c r="Q1065" s="100"/>
      <c r="R1065" s="101"/>
      <c r="S1065" s="101"/>
      <c r="T1065" s="102"/>
      <c r="W1065" s="96" t="n">
        <f aca="false">K1066-K1065</f>
        <v>58.7724080350017</v>
      </c>
    </row>
    <row r="1066" customFormat="false" ht="12.75" hidden="false" customHeight="false" outlineLevel="0" collapsed="false">
      <c r="J1066" s="0" t="n">
        <v>1064</v>
      </c>
      <c r="K1066" s="91" t="n">
        <v>62809.4946274519</v>
      </c>
      <c r="L1066" s="91" t="n">
        <v>0.259911691277943</v>
      </c>
      <c r="M1066" s="91" t="n">
        <v>0.0950355534066804</v>
      </c>
      <c r="N1066" s="91" t="n">
        <v>0.0221777878079433</v>
      </c>
      <c r="P1066" s="99"/>
      <c r="Q1066" s="100"/>
      <c r="R1066" s="101"/>
      <c r="S1066" s="101"/>
      <c r="T1066" s="102"/>
      <c r="W1066" s="96" t="n">
        <f aca="false">K1067-K1066</f>
        <v>59.3141658999957</v>
      </c>
    </row>
    <row r="1067" customFormat="false" ht="12.75" hidden="false" customHeight="false" outlineLevel="0" collapsed="false">
      <c r="J1067" s="0" t="n">
        <v>1065</v>
      </c>
      <c r="K1067" s="91" t="n">
        <v>62868.8087933519</v>
      </c>
      <c r="L1067" s="91" t="n">
        <v>0.260236939319732</v>
      </c>
      <c r="M1067" s="91" t="n">
        <v>0.0950047472623865</v>
      </c>
      <c r="N1067" s="91" t="n">
        <v>0.022021027095464</v>
      </c>
      <c r="P1067" s="99"/>
      <c r="Q1067" s="100"/>
      <c r="R1067" s="101"/>
      <c r="S1067" s="101"/>
      <c r="T1067" s="102"/>
      <c r="W1067" s="96" t="n">
        <f aca="false">K1068-K1067</f>
        <v>58.7917947009992</v>
      </c>
    </row>
    <row r="1068" customFormat="false" ht="12.75" hidden="false" customHeight="false" outlineLevel="0" collapsed="false">
      <c r="J1068" s="0" t="n">
        <v>1066</v>
      </c>
      <c r="K1068" s="91" t="n">
        <v>62927.6005880529</v>
      </c>
      <c r="L1068" s="91" t="n">
        <v>0.260810320492891</v>
      </c>
      <c r="M1068" s="91" t="n">
        <v>0.0960340272153691</v>
      </c>
      <c r="N1068" s="91" t="n">
        <v>0.0220846963064575</v>
      </c>
      <c r="P1068" s="99"/>
      <c r="Q1068" s="100"/>
      <c r="R1068" s="101"/>
      <c r="S1068" s="101"/>
      <c r="T1068" s="102"/>
      <c r="W1068" s="96" t="n">
        <f aca="false">K1069-K1068</f>
        <v>58.8238237920014</v>
      </c>
    </row>
    <row r="1069" customFormat="false" ht="12.75" hidden="false" customHeight="false" outlineLevel="0" collapsed="false">
      <c r="J1069" s="0" t="n">
        <v>1067</v>
      </c>
      <c r="K1069" s="91" t="n">
        <v>62986.4244118449</v>
      </c>
      <c r="L1069" s="91" t="n">
        <v>0.261664990995777</v>
      </c>
      <c r="M1069" s="91" t="n">
        <v>0.0971639405994658</v>
      </c>
      <c r="N1069" s="91" t="n">
        <v>0.0222687281921427</v>
      </c>
      <c r="P1069" s="99"/>
      <c r="Q1069" s="100"/>
      <c r="R1069" s="101"/>
      <c r="S1069" s="101"/>
      <c r="T1069" s="102"/>
      <c r="W1069" s="96" t="n">
        <f aca="false">K1070-K1069</f>
        <v>59.3177487490029</v>
      </c>
    </row>
    <row r="1070" customFormat="false" ht="12.75" hidden="false" customHeight="false" outlineLevel="0" collapsed="false">
      <c r="J1070" s="0" t="n">
        <v>1068</v>
      </c>
      <c r="K1070" s="91" t="n">
        <v>63045.7421605939</v>
      </c>
      <c r="L1070" s="91" t="n">
        <v>0.262801050323228</v>
      </c>
      <c r="M1070" s="91" t="n">
        <v>0.0980225356226909</v>
      </c>
      <c r="N1070" s="91" t="n">
        <v>0.0224006015104898</v>
      </c>
      <c r="P1070" s="99"/>
      <c r="Q1070" s="100"/>
      <c r="R1070" s="101"/>
      <c r="S1070" s="101"/>
      <c r="T1070" s="102"/>
      <c r="W1070" s="96" t="n">
        <f aca="false">K1071-K1070</f>
        <v>59.2538314990015</v>
      </c>
    </row>
    <row r="1071" customFormat="false" ht="12.75" hidden="false" customHeight="false" outlineLevel="0" collapsed="false">
      <c r="J1071" s="0" t="n">
        <v>1069</v>
      </c>
      <c r="K1071" s="91" t="n">
        <v>63104.9959920929</v>
      </c>
      <c r="L1071" s="91" t="n">
        <v>0.264193118958697</v>
      </c>
      <c r="M1071" s="91" t="n">
        <v>0.0986832830834577</v>
      </c>
      <c r="N1071" s="91" t="n">
        <v>0.0223245233248525</v>
      </c>
      <c r="P1071" s="99"/>
      <c r="Q1071" s="100"/>
      <c r="R1071" s="101"/>
      <c r="S1071" s="101"/>
      <c r="T1071" s="102"/>
      <c r="W1071" s="96" t="n">
        <f aca="false">K1072-K1071</f>
        <v>59.3296381279943</v>
      </c>
    </row>
    <row r="1072" customFormat="false" ht="12.75" hidden="false" customHeight="false" outlineLevel="0" collapsed="false">
      <c r="J1072" s="0" t="n">
        <v>1070</v>
      </c>
      <c r="K1072" s="91" t="n">
        <v>63164.3256302209</v>
      </c>
      <c r="L1072" s="91" t="n">
        <v>0.265730316311194</v>
      </c>
      <c r="M1072" s="91" t="n">
        <v>0.0989082962552052</v>
      </c>
      <c r="N1072" s="91" t="n">
        <v>0.0219765572274186</v>
      </c>
      <c r="P1072" s="99"/>
      <c r="Q1072" s="100"/>
      <c r="R1072" s="101"/>
      <c r="S1072" s="101"/>
      <c r="T1072" s="102"/>
      <c r="W1072" s="96" t="n">
        <f aca="false">K1073-K1072</f>
        <v>59.2974116050027</v>
      </c>
    </row>
    <row r="1073" customFormat="false" ht="12.75" hidden="false" customHeight="false" outlineLevel="0" collapsed="false">
      <c r="J1073" s="0" t="n">
        <v>1071</v>
      </c>
      <c r="K1073" s="91" t="n">
        <v>63223.6230418259</v>
      </c>
      <c r="L1073" s="91" t="n">
        <v>0.267314326876873</v>
      </c>
      <c r="M1073" s="91" t="n">
        <v>0.0980366113866396</v>
      </c>
      <c r="N1073" s="91" t="n">
        <v>0.0214532417059413</v>
      </c>
      <c r="P1073" s="99"/>
      <c r="Q1073" s="100"/>
      <c r="R1073" s="101"/>
      <c r="S1073" s="101"/>
      <c r="T1073" s="102"/>
      <c r="W1073" s="96" t="n">
        <f aca="false">K1074-K1073</f>
        <v>58.7207293050014</v>
      </c>
    </row>
    <row r="1074" customFormat="false" ht="12.75" hidden="false" customHeight="false" outlineLevel="0" collapsed="false">
      <c r="J1074" s="0" t="n">
        <v>1072</v>
      </c>
      <c r="K1074" s="91" t="n">
        <v>63282.3437711309</v>
      </c>
      <c r="L1074" s="91" t="n">
        <v>0.268824418904659</v>
      </c>
      <c r="M1074" s="91" t="n">
        <v>0.0956878728399028</v>
      </c>
      <c r="N1074" s="91" t="n">
        <v>0.0209508504954824</v>
      </c>
      <c r="P1074" s="99"/>
      <c r="Q1074" s="100"/>
      <c r="R1074" s="101"/>
      <c r="S1074" s="101"/>
      <c r="T1074" s="102"/>
      <c r="W1074" s="96" t="n">
        <f aca="false">K1075-K1074</f>
        <v>59.3244204570001</v>
      </c>
    </row>
    <row r="1075" customFormat="false" ht="12.75" hidden="false" customHeight="false" outlineLevel="0" collapsed="false">
      <c r="J1075" s="0" t="n">
        <v>1073</v>
      </c>
      <c r="K1075" s="91" t="n">
        <v>63341.6681915879</v>
      </c>
      <c r="L1075" s="91" t="n">
        <v>0.270145374251537</v>
      </c>
      <c r="M1075" s="91" t="n">
        <v>0.0921672458098001</v>
      </c>
      <c r="N1075" s="91" t="n">
        <v>0.0206644098313274</v>
      </c>
      <c r="P1075" s="99"/>
      <c r="Q1075" s="100"/>
      <c r="R1075" s="101"/>
      <c r="S1075" s="101"/>
      <c r="T1075" s="102"/>
      <c r="W1075" s="96" t="n">
        <f aca="false">K1076-K1075</f>
        <v>59.3473914139977</v>
      </c>
    </row>
    <row r="1076" customFormat="false" ht="12.75" hidden="false" customHeight="false" outlineLevel="0" collapsed="false">
      <c r="J1076" s="0" t="n">
        <v>1074</v>
      </c>
      <c r="K1076" s="91" t="n">
        <v>63401.0155830019</v>
      </c>
      <c r="L1076" s="91" t="n">
        <v>0.271150258787454</v>
      </c>
      <c r="M1076" s="91" t="n">
        <v>0.0882265897303072</v>
      </c>
      <c r="N1076" s="91" t="n">
        <v>0.0207064299397956</v>
      </c>
      <c r="P1076" s="99"/>
      <c r="Q1076" s="100"/>
      <c r="R1076" s="101"/>
      <c r="S1076" s="101"/>
      <c r="T1076" s="102"/>
      <c r="W1076" s="96" t="n">
        <f aca="false">K1077-K1076</f>
        <v>59.2245665890005</v>
      </c>
    </row>
    <row r="1077" customFormat="false" ht="12.75" hidden="false" customHeight="false" outlineLevel="0" collapsed="false">
      <c r="J1077" s="0" t="n">
        <v>1075</v>
      </c>
      <c r="K1077" s="91" t="n">
        <v>63460.2401495909</v>
      </c>
      <c r="L1077" s="91" t="n">
        <v>0.271745883483565</v>
      </c>
      <c r="M1077" s="91" t="n">
        <v>0.0844621944189056</v>
      </c>
      <c r="N1077" s="91" t="n">
        <v>0.0210963012095156</v>
      </c>
      <c r="P1077" s="99"/>
      <c r="Q1077" s="100"/>
      <c r="R1077" s="101"/>
      <c r="S1077" s="101"/>
      <c r="T1077" s="102"/>
      <c r="W1077" s="96" t="n">
        <f aca="false">K1078-K1077</f>
        <v>59.3323185819972</v>
      </c>
    </row>
    <row r="1078" customFormat="false" ht="12.75" hidden="false" customHeight="false" outlineLevel="0" collapsed="false">
      <c r="J1078" s="0" t="n">
        <v>1076</v>
      </c>
      <c r="K1078" s="91" t="n">
        <v>63519.5724681729</v>
      </c>
      <c r="L1078" s="91" t="n">
        <v>0.271904484216794</v>
      </c>
      <c r="M1078" s="91" t="n">
        <v>0.0811668364783672</v>
      </c>
      <c r="N1078" s="91" t="n">
        <v>0.0217838804973342</v>
      </c>
      <c r="P1078" s="99"/>
      <c r="Q1078" s="100"/>
      <c r="R1078" s="101"/>
      <c r="S1078" s="101"/>
      <c r="T1078" s="102"/>
      <c r="W1078" s="96" t="n">
        <f aca="false">K1079-K1078</f>
        <v>59.3490267850066</v>
      </c>
    </row>
    <row r="1079" customFormat="false" ht="12.75" hidden="false" customHeight="false" outlineLevel="0" collapsed="false">
      <c r="J1079" s="0" t="n">
        <v>1077</v>
      </c>
      <c r="K1079" s="91" t="n">
        <v>63578.9214949579</v>
      </c>
      <c r="L1079" s="91" t="n">
        <v>0.271733035267341</v>
      </c>
      <c r="M1079" s="91" t="n">
        <v>0.0787877488821378</v>
      </c>
      <c r="N1079" s="91" t="n">
        <v>0.0226385450131682</v>
      </c>
      <c r="P1079" s="99"/>
      <c r="Q1079" s="100"/>
      <c r="R1079" s="101"/>
      <c r="S1079" s="101"/>
      <c r="T1079" s="102"/>
      <c r="W1079" s="96" t="n">
        <f aca="false">K1080-K1079</f>
        <v>58.6804066329933</v>
      </c>
    </row>
    <row r="1080" customFormat="false" ht="12.75" hidden="false" customHeight="false" outlineLevel="0" collapsed="false">
      <c r="J1080" s="0" t="n">
        <v>1078</v>
      </c>
      <c r="K1080" s="91" t="n">
        <v>63637.6019015909</v>
      </c>
      <c r="L1080" s="91" t="n">
        <v>0.271317749367258</v>
      </c>
      <c r="M1080" s="91" t="n">
        <v>0.077592014168315</v>
      </c>
      <c r="N1080" s="91" t="n">
        <v>0.0234983549223358</v>
      </c>
      <c r="P1080" s="99"/>
      <c r="Q1080" s="100"/>
      <c r="R1080" s="101"/>
      <c r="S1080" s="101"/>
      <c r="T1080" s="102"/>
      <c r="W1080" s="96" t="n">
        <f aca="false">K1081-K1080</f>
        <v>59.2681403630049</v>
      </c>
    </row>
    <row r="1081" customFormat="false" ht="12.75" hidden="false" customHeight="false" outlineLevel="0" collapsed="false">
      <c r="J1081" s="0" t="n">
        <v>1079</v>
      </c>
      <c r="K1081" s="91" t="n">
        <v>63696.8700419539</v>
      </c>
      <c r="L1081" s="91" t="n">
        <v>0.270783875133473</v>
      </c>
      <c r="M1081" s="91" t="n">
        <v>0.0776204231118795</v>
      </c>
      <c r="N1081" s="91" t="n">
        <v>0.0241997778065435</v>
      </c>
      <c r="P1081" s="99"/>
      <c r="Q1081" s="100"/>
      <c r="R1081" s="101"/>
      <c r="S1081" s="101"/>
      <c r="T1081" s="102"/>
      <c r="W1081" s="96" t="n">
        <f aca="false">K1082-K1081</f>
        <v>59.2960900589969</v>
      </c>
    </row>
    <row r="1082" customFormat="false" ht="12.75" hidden="false" customHeight="false" outlineLevel="0" collapsed="false">
      <c r="J1082" s="0" t="n">
        <v>1080</v>
      </c>
      <c r="K1082" s="91" t="n">
        <v>63756.1661320129</v>
      </c>
      <c r="L1082" s="91" t="n">
        <v>0.270274841718757</v>
      </c>
      <c r="M1082" s="91" t="n">
        <v>0.0790494976153046</v>
      </c>
      <c r="N1082" s="91" t="n">
        <v>0.024599657993797</v>
      </c>
      <c r="P1082" s="99"/>
      <c r="Q1082" s="100"/>
      <c r="R1082" s="101"/>
      <c r="S1082" s="101"/>
      <c r="T1082" s="102"/>
      <c r="W1082" s="96" t="n">
        <f aca="false">K1083-K1082</f>
        <v>59.1963163100008</v>
      </c>
    </row>
    <row r="1083" customFormat="false" ht="12.75" hidden="false" customHeight="false" outlineLevel="0" collapsed="false">
      <c r="J1083" s="0" t="n">
        <v>1081</v>
      </c>
      <c r="K1083" s="91" t="n">
        <v>63815.3624483229</v>
      </c>
      <c r="L1083" s="91" t="n">
        <v>0.269905460161219</v>
      </c>
      <c r="M1083" s="91" t="n">
        <v>0.0820566679030798</v>
      </c>
      <c r="N1083" s="91" t="n">
        <v>0.024614112833514</v>
      </c>
      <c r="P1083" s="99"/>
      <c r="Q1083" s="100"/>
      <c r="R1083" s="101"/>
      <c r="S1083" s="101"/>
      <c r="T1083" s="102"/>
      <c r="W1083" s="96" t="n">
        <f aca="false">K1084-K1083</f>
        <v>59.3768180670013</v>
      </c>
    </row>
    <row r="1084" customFormat="false" ht="12.75" hidden="false" customHeight="false" outlineLevel="0" collapsed="false">
      <c r="J1084" s="0" t="n">
        <v>1082</v>
      </c>
      <c r="K1084" s="91" t="n">
        <v>63874.7392663899</v>
      </c>
      <c r="L1084" s="91" t="n">
        <v>0.269686546498829</v>
      </c>
      <c r="M1084" s="91" t="n">
        <v>0.0860337408839868</v>
      </c>
      <c r="N1084" s="91" t="n">
        <v>0.0243194830134689</v>
      </c>
      <c r="P1084" s="99"/>
      <c r="Q1084" s="100"/>
      <c r="R1084" s="101"/>
      <c r="S1084" s="101"/>
      <c r="T1084" s="102"/>
      <c r="W1084" s="96" t="n">
        <f aca="false">K1085-K1084</f>
        <v>59.3839347019966</v>
      </c>
    </row>
    <row r="1085" customFormat="false" ht="12.75" hidden="false" customHeight="false" outlineLevel="0" collapsed="false">
      <c r="J1085" s="0" t="n">
        <v>1083</v>
      </c>
      <c r="K1085" s="91" t="n">
        <v>63934.1232010919</v>
      </c>
      <c r="L1085" s="91" t="n">
        <v>0.269636408031488</v>
      </c>
      <c r="M1085" s="91" t="n">
        <v>0.090138170702441</v>
      </c>
      <c r="N1085" s="91" t="n">
        <v>0.0238545615331181</v>
      </c>
      <c r="P1085" s="99"/>
      <c r="Q1085" s="100"/>
      <c r="R1085" s="101"/>
      <c r="S1085" s="101"/>
      <c r="T1085" s="102"/>
      <c r="W1085" s="96" t="n">
        <f aca="false">K1086-K1085</f>
        <v>59.3321673850005</v>
      </c>
    </row>
    <row r="1086" customFormat="false" ht="12.75" hidden="false" customHeight="false" outlineLevel="0" collapsed="false">
      <c r="J1086" s="0" t="n">
        <v>1084</v>
      </c>
      <c r="K1086" s="91" t="n">
        <v>63993.4553684769</v>
      </c>
      <c r="L1086" s="91" t="n">
        <v>0.269755175334512</v>
      </c>
      <c r="M1086" s="91" t="n">
        <v>0.0938545554716668</v>
      </c>
      <c r="N1086" s="91" t="n">
        <v>0.0233119341066787</v>
      </c>
      <c r="P1086" s="99"/>
      <c r="Q1086" s="100"/>
      <c r="R1086" s="101"/>
      <c r="S1086" s="101"/>
      <c r="T1086" s="102"/>
      <c r="W1086" s="96" t="n">
        <f aca="false">K1087-K1086</f>
        <v>59.3647358220042</v>
      </c>
    </row>
    <row r="1087" customFormat="false" ht="12.75" hidden="false" customHeight="false" outlineLevel="0" collapsed="false">
      <c r="J1087" s="0" t="n">
        <v>1085</v>
      </c>
      <c r="K1087" s="91" t="n">
        <v>64052.8201042989</v>
      </c>
      <c r="L1087" s="91" t="n">
        <v>0.270125504973747</v>
      </c>
      <c r="M1087" s="91" t="n">
        <v>0.0968865336725931</v>
      </c>
      <c r="N1087" s="91" t="n">
        <v>0.0227791250487316</v>
      </c>
      <c r="P1087" s="99"/>
      <c r="Q1087" s="100"/>
      <c r="R1087" s="101"/>
      <c r="S1087" s="101"/>
      <c r="T1087" s="102"/>
      <c r="W1087" s="96" t="n">
        <f aca="false">K1088-K1087</f>
        <v>59.3507204009948</v>
      </c>
    </row>
    <row r="1088" customFormat="false" ht="12.75" hidden="false" customHeight="false" outlineLevel="0" collapsed="false">
      <c r="J1088" s="0" t="n">
        <v>1086</v>
      </c>
      <c r="K1088" s="91" t="n">
        <v>64112.1708246999</v>
      </c>
      <c r="L1088" s="91" t="n">
        <v>0.270783682703628</v>
      </c>
      <c r="M1088" s="91" t="n">
        <v>0.0989794238634626</v>
      </c>
      <c r="N1088" s="91" t="n">
        <v>0.0223066952754146</v>
      </c>
      <c r="P1088" s="99"/>
      <c r="Q1088" s="100"/>
      <c r="R1088" s="101"/>
      <c r="S1088" s="101"/>
      <c r="T1088" s="102"/>
      <c r="W1088" s="96" t="n">
        <f aca="false">K1089-K1088</f>
        <v>59.2659838030013</v>
      </c>
    </row>
    <row r="1089" customFormat="false" ht="12.75" hidden="false" customHeight="false" outlineLevel="0" collapsed="false">
      <c r="J1089" s="0" t="n">
        <v>1087</v>
      </c>
      <c r="K1089" s="91" t="n">
        <v>64171.4368085029</v>
      </c>
      <c r="L1089" s="91" t="n">
        <v>0.271771114322507</v>
      </c>
      <c r="M1089" s="91" t="n">
        <v>0.100133215069747</v>
      </c>
      <c r="N1089" s="91" t="n">
        <v>0.0219192075143346</v>
      </c>
      <c r="P1089" s="99"/>
      <c r="Q1089" s="100"/>
      <c r="R1089" s="101"/>
      <c r="S1089" s="101"/>
      <c r="T1089" s="102"/>
      <c r="W1089" s="96" t="n">
        <f aca="false">K1090-K1089</f>
        <v>59.2966796750043</v>
      </c>
    </row>
    <row r="1090" customFormat="false" ht="12.75" hidden="false" customHeight="false" outlineLevel="0" collapsed="false">
      <c r="J1090" s="0" t="n">
        <v>1088</v>
      </c>
      <c r="K1090" s="91" t="n">
        <v>64230.7334881779</v>
      </c>
      <c r="L1090" s="91" t="n">
        <v>0.273040698861016</v>
      </c>
      <c r="M1090" s="91" t="n">
        <v>0.100222279138944</v>
      </c>
      <c r="N1090" s="91" t="n">
        <v>0.0217245111347331</v>
      </c>
      <c r="P1090" s="99"/>
      <c r="Q1090" s="100"/>
      <c r="R1090" s="101"/>
      <c r="S1090" s="101"/>
      <c r="T1090" s="102"/>
      <c r="W1090" s="96" t="n">
        <f aca="false">K1091-K1090</f>
        <v>58.8050717529986</v>
      </c>
    </row>
    <row r="1091" customFormat="false" ht="12.75" hidden="false" customHeight="false" outlineLevel="0" collapsed="false">
      <c r="J1091" s="0" t="n">
        <v>1089</v>
      </c>
      <c r="K1091" s="91" t="n">
        <v>64289.5385599309</v>
      </c>
      <c r="L1091" s="91" t="n">
        <v>0.274417129148243</v>
      </c>
      <c r="M1091" s="91" t="n">
        <v>0.0991841394027239</v>
      </c>
      <c r="N1091" s="91" t="n">
        <v>0.0218514506744824</v>
      </c>
      <c r="P1091" s="99"/>
      <c r="Q1091" s="100"/>
      <c r="R1091" s="101"/>
      <c r="S1091" s="101"/>
      <c r="T1091" s="102"/>
      <c r="W1091" s="96" t="n">
        <f aca="false">K1092-K1091</f>
        <v>58.7058324929967</v>
      </c>
    </row>
    <row r="1092" customFormat="false" ht="12.75" hidden="false" customHeight="false" outlineLevel="0" collapsed="false">
      <c r="J1092" s="0" t="n">
        <v>1090</v>
      </c>
      <c r="K1092" s="91" t="n">
        <v>64348.2443924239</v>
      </c>
      <c r="L1092" s="91" t="n">
        <v>0.275741933337161</v>
      </c>
      <c r="M1092" s="91" t="n">
        <v>0.0973645302892976</v>
      </c>
      <c r="N1092" s="91" t="n">
        <v>0.0223264257945462</v>
      </c>
      <c r="P1092" s="99"/>
      <c r="Q1092" s="100"/>
      <c r="R1092" s="101"/>
      <c r="S1092" s="101"/>
      <c r="T1092" s="102"/>
      <c r="W1092" s="96" t="n">
        <f aca="false">K1093-K1092</f>
        <v>58.8647006030005</v>
      </c>
    </row>
    <row r="1093" customFormat="false" ht="12.75" hidden="false" customHeight="false" outlineLevel="0" collapsed="false">
      <c r="J1093" s="0" t="n">
        <v>1091</v>
      </c>
      <c r="K1093" s="91" t="n">
        <v>64407.1090930269</v>
      </c>
      <c r="L1093" s="91" t="n">
        <v>0.276851295133301</v>
      </c>
      <c r="M1093" s="91" t="n">
        <v>0.0950890652060445</v>
      </c>
      <c r="N1093" s="91" t="n">
        <v>0.0230920927634314</v>
      </c>
      <c r="P1093" s="99"/>
      <c r="Q1093" s="100"/>
      <c r="R1093" s="101"/>
      <c r="S1093" s="101"/>
      <c r="T1093" s="102"/>
      <c r="W1093" s="96" t="n">
        <f aca="false">K1094-K1093</f>
        <v>58.7883594099985</v>
      </c>
    </row>
    <row r="1094" customFormat="false" ht="12.75" hidden="false" customHeight="false" outlineLevel="0" collapsed="false">
      <c r="J1094" s="0" t="n">
        <v>1092</v>
      </c>
      <c r="K1094" s="91" t="n">
        <v>64465.8974524369</v>
      </c>
      <c r="L1094" s="91" t="n">
        <v>0.277590988623494</v>
      </c>
      <c r="M1094" s="91" t="n">
        <v>0.0933194228509872</v>
      </c>
      <c r="N1094" s="91" t="n">
        <v>0.0239224118287609</v>
      </c>
      <c r="P1094" s="99"/>
      <c r="Q1094" s="100"/>
      <c r="R1094" s="101"/>
      <c r="S1094" s="101"/>
      <c r="T1094" s="102"/>
      <c r="W1094" s="96" t="n">
        <f aca="false">K1095-K1094</f>
        <v>58.7105426930066</v>
      </c>
    </row>
    <row r="1095" customFormat="false" ht="12.75" hidden="false" customHeight="false" outlineLevel="0" collapsed="false">
      <c r="J1095" s="0" t="n">
        <v>1093</v>
      </c>
      <c r="K1095" s="91" t="n">
        <v>64524.6079951299</v>
      </c>
      <c r="L1095" s="91" t="n">
        <v>0.277833707100897</v>
      </c>
      <c r="M1095" s="91" t="n">
        <v>0.0930441228435871</v>
      </c>
      <c r="N1095" s="91" t="n">
        <v>0.0246252890082712</v>
      </c>
      <c r="P1095" s="99"/>
      <c r="Q1095" s="100"/>
      <c r="R1095" s="101"/>
      <c r="S1095" s="101"/>
      <c r="T1095" s="102"/>
      <c r="W1095" s="96" t="n">
        <f aca="false">K1096-K1095</f>
        <v>58.7541480939981</v>
      </c>
    </row>
    <row r="1096" customFormat="false" ht="12.75" hidden="false" customHeight="false" outlineLevel="0" collapsed="false">
      <c r="J1096" s="0" t="n">
        <v>1094</v>
      </c>
      <c r="K1096" s="91" t="n">
        <v>64583.3621432239</v>
      </c>
      <c r="L1096" s="91" t="n">
        <v>0.277456151145522</v>
      </c>
      <c r="M1096" s="91" t="n">
        <v>0.094522058120083</v>
      </c>
      <c r="N1096" s="91" t="n">
        <v>0.0251041797289416</v>
      </c>
      <c r="P1096" s="99"/>
      <c r="Q1096" s="100"/>
      <c r="R1096" s="101"/>
      <c r="S1096" s="101"/>
      <c r="T1096" s="102"/>
      <c r="W1096" s="96" t="n">
        <f aca="false">K1097-K1096</f>
        <v>58.7885136479963</v>
      </c>
    </row>
    <row r="1097" customFormat="false" ht="12.75" hidden="false" customHeight="false" outlineLevel="0" collapsed="false">
      <c r="J1097" s="0" t="n">
        <v>1095</v>
      </c>
      <c r="K1097" s="91" t="n">
        <v>64642.1506568719</v>
      </c>
      <c r="L1097" s="91" t="n">
        <v>0.276473492103709</v>
      </c>
      <c r="M1097" s="91" t="n">
        <v>0.0974834673221544</v>
      </c>
      <c r="N1097" s="91" t="n">
        <v>0.0252306342717572</v>
      </c>
      <c r="P1097" s="99"/>
      <c r="Q1097" s="100"/>
      <c r="R1097" s="101"/>
      <c r="S1097" s="101"/>
      <c r="T1097" s="102"/>
      <c r="W1097" s="96" t="n">
        <f aca="false">K1098-K1097</f>
        <v>58.7596732940001</v>
      </c>
    </row>
    <row r="1098" customFormat="false" ht="12.75" hidden="false" customHeight="false" outlineLevel="0" collapsed="false">
      <c r="J1098" s="0" t="n">
        <v>1096</v>
      </c>
      <c r="K1098" s="91" t="n">
        <v>64700.9103301659</v>
      </c>
      <c r="L1098" s="91" t="n">
        <v>0.274981624023308</v>
      </c>
      <c r="M1098" s="91" t="n">
        <v>0.101662566528847</v>
      </c>
      <c r="N1098" s="91" t="n">
        <v>0.0249418350942012</v>
      </c>
      <c r="P1098" s="99"/>
      <c r="Q1098" s="100"/>
      <c r="R1098" s="101"/>
      <c r="S1098" s="101"/>
      <c r="T1098" s="102"/>
      <c r="W1098" s="96" t="n">
        <f aca="false">K1099-K1098</f>
        <v>58.7652788370033</v>
      </c>
    </row>
    <row r="1099" customFormat="false" ht="12.75" hidden="false" customHeight="false" outlineLevel="0" collapsed="false">
      <c r="J1099" s="0" t="n">
        <v>1097</v>
      </c>
      <c r="K1099" s="91" t="n">
        <v>64759.6756090029</v>
      </c>
      <c r="L1099" s="91" t="n">
        <v>0.2731431146704</v>
      </c>
      <c r="M1099" s="91" t="n">
        <v>0.106668204432481</v>
      </c>
      <c r="N1099" s="91" t="n">
        <v>0.0242416577530297</v>
      </c>
      <c r="P1099" s="99"/>
      <c r="Q1099" s="100"/>
      <c r="R1099" s="101"/>
      <c r="S1099" s="101"/>
      <c r="T1099" s="102"/>
      <c r="W1099" s="96" t="n">
        <f aca="false">K1100-K1099</f>
        <v>58.8863040329961</v>
      </c>
    </row>
    <row r="1100" customFormat="false" ht="12.75" hidden="false" customHeight="false" outlineLevel="0" collapsed="false">
      <c r="J1100" s="0" t="n">
        <v>1098</v>
      </c>
      <c r="K1100" s="91" t="n">
        <v>64818.5619130359</v>
      </c>
      <c r="L1100" s="91" t="n">
        <v>0.271107866178153</v>
      </c>
      <c r="M1100" s="91" t="n">
        <v>0.112118464186873</v>
      </c>
      <c r="N1100" s="91" t="n">
        <v>0.0231676362006605</v>
      </c>
      <c r="P1100" s="99"/>
      <c r="Q1100" s="100"/>
      <c r="R1100" s="101"/>
      <c r="S1100" s="101"/>
      <c r="T1100" s="102"/>
      <c r="W1100" s="96" t="n">
        <f aca="false">K1101-K1100</f>
        <v>58.6496246630049</v>
      </c>
    </row>
    <row r="1101" customFormat="false" ht="12.75" hidden="false" customHeight="false" outlineLevel="0" collapsed="false">
      <c r="J1101" s="0" t="n">
        <v>1099</v>
      </c>
      <c r="K1101" s="91" t="n">
        <v>64877.2115376989</v>
      </c>
      <c r="L1101" s="91" t="n">
        <v>0.269048258738578</v>
      </c>
      <c r="M1101" s="91" t="n">
        <v>0.117503443065831</v>
      </c>
      <c r="N1101" s="91" t="n">
        <v>0.021870009692737</v>
      </c>
      <c r="P1101" s="99"/>
      <c r="Q1101" s="100"/>
      <c r="R1101" s="101"/>
      <c r="S1101" s="101"/>
      <c r="T1101" s="102"/>
      <c r="W1101" s="96" t="n">
        <f aca="false">K1102-K1101</f>
        <v>58.7970343650013</v>
      </c>
    </row>
    <row r="1102" customFormat="false" ht="12.75" hidden="false" customHeight="false" outlineLevel="0" collapsed="false">
      <c r="J1102" s="0" t="n">
        <v>1100</v>
      </c>
      <c r="K1102" s="91" t="n">
        <v>64936.0085720639</v>
      </c>
      <c r="L1102" s="91" t="n">
        <v>0.267160963694217</v>
      </c>
      <c r="M1102" s="91" t="n">
        <v>0.121960887565295</v>
      </c>
      <c r="N1102" s="91" t="n">
        <v>0.0205709718550499</v>
      </c>
      <c r="P1102" s="99"/>
      <c r="Q1102" s="100"/>
      <c r="R1102" s="101"/>
      <c r="S1102" s="101"/>
      <c r="T1102" s="102"/>
      <c r="W1102" s="96" t="n">
        <f aca="false">K1103-K1102</f>
        <v>58.7687049169981</v>
      </c>
    </row>
    <row r="1103" customFormat="false" ht="12.75" hidden="false" customHeight="false" outlineLevel="0" collapsed="false">
      <c r="J1103" s="0" t="n">
        <v>1101</v>
      </c>
      <c r="K1103" s="91" t="n">
        <v>64994.7772769809</v>
      </c>
      <c r="L1103" s="91" t="n">
        <v>0.265726786311342</v>
      </c>
      <c r="M1103" s="91" t="n">
        <v>0.124761638920417</v>
      </c>
      <c r="N1103" s="91" t="n">
        <v>0.0195082928583701</v>
      </c>
      <c r="P1103" s="99"/>
      <c r="Q1103" s="100"/>
      <c r="R1103" s="101"/>
      <c r="S1103" s="101"/>
      <c r="T1103" s="102"/>
      <c r="W1103" s="96" t="n">
        <f aca="false">K1104-K1103</f>
        <v>58.784047176996</v>
      </c>
    </row>
    <row r="1104" customFormat="false" ht="12.75" hidden="false" customHeight="false" outlineLevel="0" collapsed="false">
      <c r="J1104" s="0" t="n">
        <v>1102</v>
      </c>
      <c r="K1104" s="91" t="n">
        <v>65053.5613241579</v>
      </c>
      <c r="L1104" s="91" t="n">
        <v>0.264975345129813</v>
      </c>
      <c r="M1104" s="91" t="n">
        <v>0.125783741177883</v>
      </c>
      <c r="N1104" s="91" t="n">
        <v>0.0187738353160626</v>
      </c>
      <c r="P1104" s="99"/>
      <c r="Q1104" s="100"/>
      <c r="R1104" s="101"/>
      <c r="S1104" s="101"/>
      <c r="T1104" s="102"/>
      <c r="W1104" s="96" t="n">
        <f aca="false">K1105-K1104</f>
        <v>59.3543641910001</v>
      </c>
    </row>
    <row r="1105" customFormat="false" ht="12.75" hidden="false" customHeight="false" outlineLevel="0" collapsed="false">
      <c r="J1105" s="0" t="n">
        <v>1103</v>
      </c>
      <c r="K1105" s="91" t="n">
        <v>65112.9156883489</v>
      </c>
      <c r="L1105" s="91" t="n">
        <v>0.26501870518271</v>
      </c>
      <c r="M1105" s="91" t="n">
        <v>0.12467616002708</v>
      </c>
      <c r="N1105" s="91" t="n">
        <v>0.0184221224616491</v>
      </c>
      <c r="P1105" s="99"/>
      <c r="Q1105" s="100"/>
      <c r="R1105" s="101"/>
      <c r="S1105" s="101"/>
      <c r="T1105" s="102"/>
      <c r="W1105" s="96" t="n">
        <f aca="false">K1106-K1105</f>
        <v>59.3356223170049</v>
      </c>
    </row>
    <row r="1106" customFormat="false" ht="12.75" hidden="false" customHeight="false" outlineLevel="0" collapsed="false">
      <c r="J1106" s="0" t="n">
        <v>1104</v>
      </c>
      <c r="K1106" s="91" t="n">
        <v>65172.2513106659</v>
      </c>
      <c r="L1106" s="91" t="n">
        <v>0.265801611014975</v>
      </c>
      <c r="M1106" s="91" t="n">
        <v>0.121428921524611</v>
      </c>
      <c r="N1106" s="91" t="n">
        <v>0.0184258415909127</v>
      </c>
      <c r="P1106" s="99"/>
      <c r="Q1106" s="100"/>
      <c r="R1106" s="101"/>
      <c r="S1106" s="101"/>
      <c r="T1106" s="102"/>
      <c r="W1106" s="96" t="n">
        <f aca="false">K1107-K1106</f>
        <v>58.7724297829991</v>
      </c>
    </row>
    <row r="1107" customFormat="false" ht="12.75" hidden="false" customHeight="false" outlineLevel="0" collapsed="false">
      <c r="J1107" s="0" t="n">
        <v>1105</v>
      </c>
      <c r="K1107" s="91" t="n">
        <v>65231.0237404489</v>
      </c>
      <c r="L1107" s="91" t="n">
        <v>0.267174688741905</v>
      </c>
      <c r="M1107" s="91" t="n">
        <v>0.116508323828899</v>
      </c>
      <c r="N1107" s="91" t="n">
        <v>0.0187166859935108</v>
      </c>
      <c r="P1107" s="99"/>
      <c r="Q1107" s="100"/>
      <c r="R1107" s="101"/>
      <c r="S1107" s="101"/>
      <c r="T1107" s="102"/>
      <c r="W1107" s="96" t="n">
        <f aca="false">K1108-K1107</f>
        <v>59.3614862339964</v>
      </c>
    </row>
    <row r="1108" customFormat="false" ht="12.75" hidden="false" customHeight="false" outlineLevel="0" collapsed="false">
      <c r="J1108" s="0" t="n">
        <v>1106</v>
      </c>
      <c r="K1108" s="91" t="n">
        <v>65290.3852266829</v>
      </c>
      <c r="L1108" s="91" t="n">
        <v>0.268917601855654</v>
      </c>
      <c r="M1108" s="91" t="n">
        <v>0.11071448910205</v>
      </c>
      <c r="N1108" s="91" t="n">
        <v>0.0191875817623775</v>
      </c>
      <c r="P1108" s="99"/>
      <c r="Q1108" s="100"/>
      <c r="R1108" s="101"/>
      <c r="S1108" s="101"/>
      <c r="T1108" s="102"/>
      <c r="W1108" s="96" t="n">
        <f aca="false">K1109-K1108</f>
        <v>58.7482204210028</v>
      </c>
    </row>
    <row r="1109" customFormat="false" ht="12.75" hidden="false" customHeight="false" outlineLevel="0" collapsed="false">
      <c r="J1109" s="0" t="n">
        <v>1107</v>
      </c>
      <c r="K1109" s="91" t="n">
        <v>65349.1334471039</v>
      </c>
      <c r="L1109" s="91" t="n">
        <v>0.270794617039183</v>
      </c>
      <c r="M1109" s="91" t="n">
        <v>0.10497399418551</v>
      </c>
      <c r="N1109" s="91" t="n">
        <v>0.0197932898483961</v>
      </c>
      <c r="P1109" s="99"/>
      <c r="Q1109" s="100"/>
      <c r="R1109" s="101"/>
      <c r="S1109" s="101"/>
      <c r="T1109" s="102"/>
      <c r="W1109" s="96" t="n">
        <f aca="false">K1110-K1109</f>
        <v>59.2468628589995</v>
      </c>
    </row>
    <row r="1110" customFormat="false" ht="12.75" hidden="false" customHeight="false" outlineLevel="0" collapsed="false">
      <c r="J1110" s="0" t="n">
        <v>1108</v>
      </c>
      <c r="K1110" s="91" t="n">
        <v>65408.3803099629</v>
      </c>
      <c r="L1110" s="91" t="n">
        <v>0.272538392302622</v>
      </c>
      <c r="M1110" s="91" t="n">
        <v>0.100001806184143</v>
      </c>
      <c r="N1110" s="91" t="n">
        <v>0.020567850748556</v>
      </c>
      <c r="P1110" s="99"/>
      <c r="Q1110" s="100"/>
      <c r="R1110" s="101"/>
      <c r="S1110" s="101"/>
      <c r="T1110" s="102"/>
      <c r="W1110" s="96" t="n">
        <f aca="false">K1111-K1110</f>
        <v>58.7579758380016</v>
      </c>
    </row>
    <row r="1111" customFormat="false" ht="12.75" hidden="false" customHeight="false" outlineLevel="0" collapsed="false">
      <c r="J1111" s="0" t="n">
        <v>1109</v>
      </c>
      <c r="K1111" s="91" t="n">
        <v>65467.1382858009</v>
      </c>
      <c r="L1111" s="91" t="n">
        <v>0.273919811906128</v>
      </c>
      <c r="M1111" s="91" t="n">
        <v>0.0964446377338476</v>
      </c>
      <c r="N1111" s="91" t="n">
        <v>0.0215184722704777</v>
      </c>
      <c r="P1111" s="99"/>
      <c r="Q1111" s="100"/>
      <c r="R1111" s="101"/>
      <c r="S1111" s="101"/>
      <c r="T1111" s="102"/>
      <c r="W1111" s="96" t="n">
        <f aca="false">K1112-K1111</f>
        <v>58.7645708489945</v>
      </c>
    </row>
    <row r="1112" customFormat="false" ht="12.75" hidden="false" customHeight="false" outlineLevel="0" collapsed="false">
      <c r="J1112" s="0" t="n">
        <v>1110</v>
      </c>
      <c r="K1112" s="91" t="n">
        <v>65525.9028566499</v>
      </c>
      <c r="L1112" s="91" t="n">
        <v>0.27479014830934</v>
      </c>
      <c r="M1112" s="91" t="n">
        <v>0.0949366492400993</v>
      </c>
      <c r="N1112" s="91" t="n">
        <v>0.0225048926672869</v>
      </c>
      <c r="P1112" s="99"/>
      <c r="Q1112" s="100"/>
      <c r="R1112" s="101"/>
      <c r="S1112" s="101"/>
      <c r="T1112" s="102"/>
      <c r="W1112" s="96" t="n">
        <f aca="false">K1113-K1112</f>
        <v>58.7029782200043</v>
      </c>
    </row>
    <row r="1113" customFormat="false" ht="12.75" hidden="false" customHeight="false" outlineLevel="0" collapsed="false">
      <c r="J1113" s="0" t="n">
        <v>1111</v>
      </c>
      <c r="K1113" s="91" t="n">
        <v>65584.6058348699</v>
      </c>
      <c r="L1113" s="91" t="n">
        <v>0.275102537305664</v>
      </c>
      <c r="M1113" s="91" t="n">
        <v>0.0956268195525188</v>
      </c>
      <c r="N1113" s="91" t="n">
        <v>0.0233638883507412</v>
      </c>
      <c r="P1113" s="99"/>
      <c r="Q1113" s="100"/>
      <c r="R1113" s="101"/>
      <c r="S1113" s="101"/>
      <c r="T1113" s="102"/>
      <c r="W1113" s="96" t="n">
        <f aca="false">K1114-K1113</f>
        <v>58.8158130749944</v>
      </c>
    </row>
    <row r="1114" customFormat="false" ht="12.75" hidden="false" customHeight="false" outlineLevel="0" collapsed="false">
      <c r="J1114" s="0" t="n">
        <v>1112</v>
      </c>
      <c r="K1114" s="91" t="n">
        <v>65643.4216479449</v>
      </c>
      <c r="L1114" s="91" t="n">
        <v>0.27480682751038</v>
      </c>
      <c r="M1114" s="91" t="n">
        <v>0.0984339194328109</v>
      </c>
      <c r="N1114" s="91" t="n">
        <v>0.0240663267954009</v>
      </c>
      <c r="P1114" s="99"/>
      <c r="Q1114" s="100"/>
      <c r="R1114" s="101"/>
      <c r="S1114" s="101"/>
      <c r="T1114" s="102"/>
      <c r="W1114" s="96" t="n">
        <f aca="false">K1115-K1114</f>
        <v>58.8195653650037</v>
      </c>
    </row>
    <row r="1115" customFormat="false" ht="12.75" hidden="false" customHeight="false" outlineLevel="0" collapsed="false">
      <c r="J1115" s="0" t="n">
        <v>1113</v>
      </c>
      <c r="K1115" s="91" t="n">
        <v>65702.2412133099</v>
      </c>
      <c r="L1115" s="91" t="n">
        <v>0.273928060941138</v>
      </c>
      <c r="M1115" s="91" t="n">
        <v>0.102974184156619</v>
      </c>
      <c r="N1115" s="91" t="n">
        <v>0.0246511507154093</v>
      </c>
      <c r="P1115" s="99"/>
      <c r="Q1115" s="100"/>
      <c r="R1115" s="101"/>
      <c r="S1115" s="101"/>
      <c r="T1115" s="102"/>
      <c r="W1115" s="96" t="n">
        <f aca="false">K1116-K1115</f>
        <v>58.8164200320025</v>
      </c>
    </row>
    <row r="1116" customFormat="false" ht="12.75" hidden="false" customHeight="false" outlineLevel="0" collapsed="false">
      <c r="J1116" s="0" t="n">
        <v>1114</v>
      </c>
      <c r="K1116" s="91" t="n">
        <v>65761.0576333419</v>
      </c>
      <c r="L1116" s="91" t="n">
        <v>0.272595527300008</v>
      </c>
      <c r="M1116" s="91" t="n">
        <v>0.10792193090573</v>
      </c>
      <c r="N1116" s="91" t="n">
        <v>0.0251696555274483</v>
      </c>
      <c r="P1116" s="99"/>
      <c r="Q1116" s="100"/>
      <c r="R1116" s="101"/>
      <c r="S1116" s="101"/>
      <c r="T1116" s="102"/>
      <c r="W1116" s="96" t="n">
        <f aca="false">K1117-K1116</f>
        <v>58.7581618469994</v>
      </c>
    </row>
    <row r="1117" customFormat="false" ht="12.75" hidden="false" customHeight="false" outlineLevel="0" collapsed="false">
      <c r="J1117" s="0" t="n">
        <v>1115</v>
      </c>
      <c r="K1117" s="91" t="n">
        <v>65819.8157951889</v>
      </c>
      <c r="L1117" s="91" t="n">
        <v>0.27102331707737</v>
      </c>
      <c r="M1117" s="91" t="n">
        <v>0.112090975203334</v>
      </c>
      <c r="N1117" s="91" t="n">
        <v>0.0257051252639053</v>
      </c>
      <c r="P1117" s="99"/>
      <c r="Q1117" s="100"/>
      <c r="R1117" s="101"/>
      <c r="S1117" s="101"/>
      <c r="T1117" s="102"/>
      <c r="W1117" s="96" t="n">
        <f aca="false">K1118-K1117</f>
        <v>58.791302180005</v>
      </c>
    </row>
    <row r="1118" customFormat="false" ht="12.75" hidden="false" customHeight="false" outlineLevel="0" collapsed="false">
      <c r="J1118" s="0" t="n">
        <v>1116</v>
      </c>
      <c r="K1118" s="91" t="n">
        <v>65878.6070973689</v>
      </c>
      <c r="L1118" s="91" t="n">
        <v>0.26938499769625</v>
      </c>
      <c r="M1118" s="91" t="n">
        <v>0.114716519009217</v>
      </c>
      <c r="N1118" s="91" t="n">
        <v>0.026292079090155</v>
      </c>
      <c r="P1118" s="99"/>
      <c r="Q1118" s="100"/>
      <c r="R1118" s="101"/>
      <c r="S1118" s="101"/>
      <c r="T1118" s="102"/>
      <c r="W1118" s="96" t="n">
        <f aca="false">K1119-K1118</f>
        <v>58.7376665129996</v>
      </c>
    </row>
    <row r="1119" customFormat="false" ht="12.75" hidden="false" customHeight="false" outlineLevel="0" collapsed="false">
      <c r="J1119" s="0" t="n">
        <v>1117</v>
      </c>
      <c r="K1119" s="91" t="n">
        <v>65937.3447638819</v>
      </c>
      <c r="L1119" s="91" t="n">
        <v>0.267825085213769</v>
      </c>
      <c r="M1119" s="91" t="n">
        <v>0.115734240038104</v>
      </c>
      <c r="N1119" s="91" t="n">
        <v>0.0268547678433049</v>
      </c>
      <c r="P1119" s="99"/>
      <c r="Q1119" s="100"/>
      <c r="R1119" s="101"/>
      <c r="S1119" s="101"/>
      <c r="T1119" s="102"/>
      <c r="W1119" s="96" t="n">
        <f aca="false">K1120-K1119</f>
        <v>58.846576320997</v>
      </c>
    </row>
    <row r="1120" customFormat="false" ht="12.75" hidden="false" customHeight="false" outlineLevel="0" collapsed="false">
      <c r="J1120" s="0" t="n">
        <v>1118</v>
      </c>
      <c r="K1120" s="91" t="n">
        <v>65996.1913402029</v>
      </c>
      <c r="L1120" s="91" t="n">
        <v>0.266451157973633</v>
      </c>
      <c r="M1120" s="91" t="n">
        <v>0.115223913001247</v>
      </c>
      <c r="N1120" s="91" t="n">
        <v>0.0272527405383091</v>
      </c>
      <c r="P1120" s="99"/>
      <c r="Q1120" s="100"/>
      <c r="R1120" s="101"/>
      <c r="S1120" s="101"/>
      <c r="T1120" s="102"/>
      <c r="W1120" s="96" t="n">
        <f aca="false">K1121-K1120</f>
        <v>58.7714144640049</v>
      </c>
    </row>
    <row r="1121" customFormat="false" ht="12.75" hidden="false" customHeight="false" outlineLevel="0" collapsed="false">
      <c r="J1121" s="0" t="n">
        <v>1119</v>
      </c>
      <c r="K1121" s="91" t="n">
        <v>66054.9627546669</v>
      </c>
      <c r="L1121" s="91" t="n">
        <v>0.265336948228996</v>
      </c>
      <c r="M1121" s="91" t="n">
        <v>0.113349939772397</v>
      </c>
      <c r="N1121" s="91" t="n">
        <v>0.0273910382322617</v>
      </c>
      <c r="P1121" s="99"/>
      <c r="Q1121" s="100"/>
      <c r="R1121" s="101"/>
      <c r="S1121" s="101"/>
      <c r="T1121" s="102"/>
      <c r="W1121" s="96" t="n">
        <f aca="false">K1122-K1121</f>
        <v>58.6822554909886</v>
      </c>
    </row>
    <row r="1122" customFormat="false" ht="12.75" hidden="false" customHeight="false" outlineLevel="0" collapsed="false">
      <c r="J1122" s="0" t="n">
        <v>1120</v>
      </c>
      <c r="K1122" s="91" t="n">
        <v>66113.6450101579</v>
      </c>
      <c r="L1122" s="91" t="n">
        <v>0.26452007916697</v>
      </c>
      <c r="M1122" s="91" t="n">
        <v>0.110166741641843</v>
      </c>
      <c r="N1122" s="91" t="n">
        <v>0.0273157596662236</v>
      </c>
      <c r="P1122" s="99"/>
      <c r="Q1122" s="100"/>
      <c r="R1122" s="101"/>
      <c r="S1122" s="101"/>
      <c r="T1122" s="102"/>
      <c r="W1122" s="96" t="n">
        <f aca="false">K1123-K1122</f>
        <v>58.8703801460069</v>
      </c>
    </row>
    <row r="1123" customFormat="false" ht="12.75" hidden="false" customHeight="false" outlineLevel="0" collapsed="false">
      <c r="J1123" s="0" t="n">
        <v>1121</v>
      </c>
      <c r="K1123" s="91" t="n">
        <v>66172.5153903039</v>
      </c>
      <c r="L1123" s="91" t="n">
        <v>0.264036873749871</v>
      </c>
      <c r="M1123" s="91" t="n">
        <v>0.105692731432944</v>
      </c>
      <c r="N1123" s="91" t="n">
        <v>0.0271811242828381</v>
      </c>
      <c r="P1123" s="99"/>
      <c r="Q1123" s="100"/>
      <c r="R1123" s="101"/>
      <c r="S1123" s="101"/>
      <c r="T1123" s="102"/>
      <c r="W1123" s="96" t="n">
        <f aca="false">K1124-K1123</f>
        <v>59.3460340599995</v>
      </c>
    </row>
    <row r="1124" customFormat="false" ht="12.75" hidden="false" customHeight="false" outlineLevel="0" collapsed="false">
      <c r="J1124" s="0" t="n">
        <v>1122</v>
      </c>
      <c r="K1124" s="91" t="n">
        <v>66231.8614243639</v>
      </c>
      <c r="L1124" s="91" t="n">
        <v>0.26383168282873</v>
      </c>
      <c r="M1124" s="91" t="n">
        <v>0.100158175545241</v>
      </c>
      <c r="N1124" s="91" t="n">
        <v>0.0271700535245136</v>
      </c>
      <c r="P1124" s="99"/>
      <c r="Q1124" s="100"/>
      <c r="R1124" s="101"/>
      <c r="S1124" s="101"/>
      <c r="T1124" s="102"/>
      <c r="W1124" s="96" t="n">
        <f aca="false">K1125-K1124</f>
        <v>58.7373304689972</v>
      </c>
    </row>
    <row r="1125" customFormat="false" ht="12.75" hidden="false" customHeight="false" outlineLevel="0" collapsed="false">
      <c r="J1125" s="0" t="n">
        <v>1123</v>
      </c>
      <c r="K1125" s="91" t="n">
        <v>66290.5987548329</v>
      </c>
      <c r="L1125" s="91" t="n">
        <v>0.263847186084636</v>
      </c>
      <c r="M1125" s="91" t="n">
        <v>0.0942345447565267</v>
      </c>
      <c r="N1125" s="91" t="n">
        <v>0.0273658642596311</v>
      </c>
      <c r="P1125" s="99"/>
      <c r="Q1125" s="100"/>
      <c r="R1125" s="101"/>
      <c r="S1125" s="101"/>
      <c r="T1125" s="102"/>
      <c r="W1125" s="96" t="n">
        <f aca="false">K1126-K1125</f>
        <v>59.3992344529979</v>
      </c>
    </row>
    <row r="1126" customFormat="false" ht="12.75" hidden="false" customHeight="false" outlineLevel="0" collapsed="false">
      <c r="J1126" s="0" t="n">
        <v>1124</v>
      </c>
      <c r="K1126" s="91" t="n">
        <v>66349.9979892859</v>
      </c>
      <c r="L1126" s="91" t="n">
        <v>0.264049478614721</v>
      </c>
      <c r="M1126" s="91" t="n">
        <v>0.0887381971845921</v>
      </c>
      <c r="N1126" s="91" t="n">
        <v>0.0277143701721756</v>
      </c>
      <c r="P1126" s="99"/>
      <c r="Q1126" s="100"/>
      <c r="R1126" s="101"/>
      <c r="S1126" s="101"/>
      <c r="T1126" s="102"/>
      <c r="W1126" s="96" t="n">
        <f aca="false">K1127-K1126</f>
        <v>59.3791463829984</v>
      </c>
    </row>
    <row r="1127" customFormat="false" ht="12.75" hidden="false" customHeight="false" outlineLevel="0" collapsed="false">
      <c r="J1127" s="0" t="n">
        <v>1125</v>
      </c>
      <c r="K1127" s="91" t="n">
        <v>66409.3771356689</v>
      </c>
      <c r="L1127" s="91" t="n">
        <v>0.264480186225614</v>
      </c>
      <c r="M1127" s="91" t="n">
        <v>0.0843612473365552</v>
      </c>
      <c r="N1127" s="91" t="n">
        <v>0.0281179459120294</v>
      </c>
      <c r="P1127" s="99"/>
      <c r="Q1127" s="100"/>
      <c r="R1127" s="101"/>
      <c r="S1127" s="101"/>
      <c r="T1127" s="102"/>
      <c r="W1127" s="96" t="n">
        <f aca="false">K1128-K1127</f>
        <v>58.6885325860058</v>
      </c>
    </row>
    <row r="1128" customFormat="false" ht="12.75" hidden="false" customHeight="false" outlineLevel="0" collapsed="false">
      <c r="J1128" s="0" t="n">
        <v>1126</v>
      </c>
      <c r="K1128" s="91" t="n">
        <v>66468.0656682549</v>
      </c>
      <c r="L1128" s="91" t="n">
        <v>0.265107497663528</v>
      </c>
      <c r="M1128" s="91" t="n">
        <v>0.0815825866758297</v>
      </c>
      <c r="N1128" s="91" t="n">
        <v>0.0284366075316337</v>
      </c>
      <c r="P1128" s="99"/>
      <c r="Q1128" s="100"/>
      <c r="R1128" s="101"/>
      <c r="S1128" s="101"/>
      <c r="T1128" s="102"/>
      <c r="W1128" s="96" t="n">
        <f aca="false">K1129-K1128</f>
        <v>58.8220236740017</v>
      </c>
    </row>
    <row r="1129" customFormat="false" ht="12.75" hidden="false" customHeight="false" outlineLevel="0" collapsed="false">
      <c r="J1129" s="0" t="n">
        <v>1127</v>
      </c>
      <c r="K1129" s="91" t="n">
        <v>66526.8876919289</v>
      </c>
      <c r="L1129" s="91" t="n">
        <v>0.265923569031081</v>
      </c>
      <c r="M1129" s="91" t="n">
        <v>0.0811160689564511</v>
      </c>
      <c r="N1129" s="91" t="n">
        <v>0.028655410598764</v>
      </c>
      <c r="P1129" s="99"/>
      <c r="Q1129" s="100"/>
      <c r="R1129" s="101"/>
      <c r="S1129" s="101"/>
      <c r="T1129" s="102"/>
      <c r="W1129" s="96" t="n">
        <f aca="false">K1130-K1129</f>
        <v>59.3765103899932</v>
      </c>
    </row>
    <row r="1130" customFormat="false" ht="12.75" hidden="false" customHeight="false" outlineLevel="0" collapsed="false">
      <c r="J1130" s="0" t="n">
        <v>1128</v>
      </c>
      <c r="K1130" s="91" t="n">
        <v>66586.2642023189</v>
      </c>
      <c r="L1130" s="91" t="n">
        <v>0.266838850777197</v>
      </c>
      <c r="M1130" s="91" t="n">
        <v>0.0831363754412596</v>
      </c>
      <c r="N1130" s="91" t="n">
        <v>0.0288260941556914</v>
      </c>
      <c r="P1130" s="99"/>
      <c r="Q1130" s="100"/>
      <c r="R1130" s="101"/>
      <c r="S1130" s="101"/>
      <c r="T1130" s="102"/>
      <c r="W1130" s="96" t="n">
        <f aca="false">K1131-K1130</f>
        <v>59.236600254997</v>
      </c>
    </row>
    <row r="1131" customFormat="false" ht="12.75" hidden="false" customHeight="false" outlineLevel="0" collapsed="false">
      <c r="J1131" s="0" t="n">
        <v>1129</v>
      </c>
      <c r="K1131" s="91" t="n">
        <v>66645.5008025739</v>
      </c>
      <c r="L1131" s="91" t="n">
        <v>0.267757222355485</v>
      </c>
      <c r="M1131" s="91" t="n">
        <v>0.0875601956511459</v>
      </c>
      <c r="N1131" s="91" t="n">
        <v>0.0291250647105543</v>
      </c>
      <c r="P1131" s="99"/>
      <c r="Q1131" s="100"/>
      <c r="R1131" s="101"/>
      <c r="S1131" s="101"/>
      <c r="T1131" s="102"/>
      <c r="W1131" s="96" t="n">
        <f aca="false">K1132-K1131</f>
        <v>59.3537075220083</v>
      </c>
    </row>
    <row r="1132" customFormat="false" ht="12.75" hidden="false" customHeight="false" outlineLevel="0" collapsed="false">
      <c r="J1132" s="0" t="n">
        <v>1130</v>
      </c>
      <c r="K1132" s="91" t="n">
        <v>66704.8545100959</v>
      </c>
      <c r="L1132" s="91" t="n">
        <v>0.268542582087218</v>
      </c>
      <c r="M1132" s="91" t="n">
        <v>0.0937113371278119</v>
      </c>
      <c r="N1132" s="91" t="n">
        <v>0.0297196477996707</v>
      </c>
      <c r="P1132" s="99"/>
      <c r="Q1132" s="100"/>
      <c r="R1132" s="101"/>
      <c r="S1132" s="101"/>
      <c r="T1132" s="102"/>
      <c r="W1132" s="96" t="n">
        <f aca="false">K1133-K1132</f>
        <v>59.3459725930006</v>
      </c>
    </row>
    <row r="1133" customFormat="false" ht="12.75" hidden="false" customHeight="false" outlineLevel="0" collapsed="false">
      <c r="J1133" s="0" t="n">
        <v>1131</v>
      </c>
      <c r="K1133" s="91" t="n">
        <v>66764.2004826889</v>
      </c>
      <c r="L1133" s="91" t="n">
        <v>0.269029298225424</v>
      </c>
      <c r="M1133" s="91" t="n">
        <v>0.100903775229775</v>
      </c>
      <c r="N1133" s="91" t="n">
        <v>0.0306094331352088</v>
      </c>
      <c r="P1133" s="99"/>
      <c r="Q1133" s="100"/>
      <c r="R1133" s="101"/>
      <c r="S1133" s="101"/>
      <c r="T1133" s="102"/>
      <c r="W1133" s="96" t="n">
        <f aca="false">K1134-K1133</f>
        <v>59.2903328319953</v>
      </c>
    </row>
    <row r="1134" customFormat="false" ht="12.75" hidden="false" customHeight="false" outlineLevel="0" collapsed="false">
      <c r="J1134" s="0" t="n">
        <v>1132</v>
      </c>
      <c r="K1134" s="91" t="n">
        <v>66823.4908155209</v>
      </c>
      <c r="L1134" s="91" t="n">
        <v>0.269103132163357</v>
      </c>
      <c r="M1134" s="91" t="n">
        <v>0.108575752357875</v>
      </c>
      <c r="N1134" s="91" t="n">
        <v>0.0316804030306966</v>
      </c>
      <c r="P1134" s="99"/>
      <c r="Q1134" s="100"/>
      <c r="R1134" s="101"/>
      <c r="S1134" s="101"/>
      <c r="T1134" s="102"/>
      <c r="W1134" s="96" t="n">
        <f aca="false">K1135-K1134</f>
        <v>58.831018967001</v>
      </c>
    </row>
    <row r="1135" customFormat="false" ht="12.75" hidden="false" customHeight="false" outlineLevel="0" collapsed="false">
      <c r="J1135" s="0" t="n">
        <v>1133</v>
      </c>
      <c r="K1135" s="91" t="n">
        <v>66882.3218344879</v>
      </c>
      <c r="L1135" s="91" t="n">
        <v>0.268789955295594</v>
      </c>
      <c r="M1135" s="91" t="n">
        <v>0.116137157652951</v>
      </c>
      <c r="N1135" s="91" t="n">
        <v>0.0327728261589783</v>
      </c>
      <c r="P1135" s="99"/>
      <c r="Q1135" s="100"/>
      <c r="R1135" s="101"/>
      <c r="S1135" s="101"/>
      <c r="T1135" s="102"/>
      <c r="W1135" s="96" t="n">
        <f aca="false">K1136-K1135</f>
        <v>58.7426798390079</v>
      </c>
    </row>
    <row r="1136" customFormat="false" ht="12.75" hidden="false" customHeight="false" outlineLevel="0" collapsed="false">
      <c r="J1136" s="0" t="n">
        <v>1134</v>
      </c>
      <c r="K1136" s="91" t="n">
        <v>66941.0645143269</v>
      </c>
      <c r="L1136" s="91" t="n">
        <v>0.268175457755852</v>
      </c>
      <c r="M1136" s="91" t="n">
        <v>0.122812923127652</v>
      </c>
      <c r="N1136" s="91" t="n">
        <v>0.0337353125940898</v>
      </c>
      <c r="P1136" s="99"/>
      <c r="Q1136" s="100"/>
      <c r="R1136" s="101"/>
      <c r="S1136" s="101"/>
      <c r="T1136" s="102"/>
      <c r="W1136" s="96" t="n">
        <f aca="false">K1137-K1136</f>
        <v>59.2811546749872</v>
      </c>
    </row>
    <row r="1137" customFormat="false" ht="12.75" hidden="false" customHeight="false" outlineLevel="0" collapsed="false">
      <c r="J1137" s="0" t="n">
        <v>1135</v>
      </c>
      <c r="K1137" s="91" t="n">
        <v>67000.3456690019</v>
      </c>
      <c r="L1137" s="91" t="n">
        <v>0.267352609685515</v>
      </c>
      <c r="M1137" s="91" t="n">
        <v>0.127419932569205</v>
      </c>
      <c r="N1137" s="91" t="n">
        <v>0.0343994838697731</v>
      </c>
      <c r="P1137" s="99"/>
      <c r="Q1137" s="100"/>
      <c r="R1137" s="101"/>
      <c r="S1137" s="101"/>
      <c r="T1137" s="102"/>
      <c r="W1137" s="96" t="n">
        <f aca="false">K1138-K1137</f>
        <v>58.7540361020074</v>
      </c>
    </row>
    <row r="1138" customFormat="false" ht="12.75" hidden="false" customHeight="false" outlineLevel="0" collapsed="false">
      <c r="J1138" s="0" t="n">
        <v>1136</v>
      </c>
      <c r="K1138" s="91" t="n">
        <v>67059.0997051039</v>
      </c>
      <c r="L1138" s="91" t="n">
        <v>0.266378537753723</v>
      </c>
      <c r="M1138" s="91" t="n">
        <v>0.129429250946952</v>
      </c>
      <c r="N1138" s="91" t="n">
        <v>0.0347256930980586</v>
      </c>
      <c r="P1138" s="99"/>
      <c r="Q1138" s="100"/>
      <c r="R1138" s="101"/>
      <c r="S1138" s="101"/>
      <c r="T1138" s="102"/>
      <c r="W1138" s="96" t="n">
        <f aca="false">K1139-K1138</f>
        <v>58.8394948890054</v>
      </c>
    </row>
    <row r="1139" customFormat="false" ht="12.75" hidden="false" customHeight="false" outlineLevel="0" collapsed="false">
      <c r="J1139" s="0" t="n">
        <v>1137</v>
      </c>
      <c r="K1139" s="91" t="n">
        <v>67117.9391999929</v>
      </c>
      <c r="L1139" s="91" t="n">
        <v>0.265388056934178</v>
      </c>
      <c r="M1139" s="91" t="n">
        <v>0.128820498900549</v>
      </c>
      <c r="N1139" s="91" t="n">
        <v>0.0347497293390967</v>
      </c>
      <c r="P1139" s="99"/>
      <c r="Q1139" s="100"/>
      <c r="R1139" s="101"/>
      <c r="S1139" s="101"/>
      <c r="T1139" s="102"/>
      <c r="W1139" s="96" t="n">
        <f aca="false">K1140-K1139</f>
        <v>58.6912781659921</v>
      </c>
    </row>
    <row r="1140" customFormat="false" ht="12.75" hidden="false" customHeight="false" outlineLevel="0" collapsed="false">
      <c r="J1140" s="0" t="n">
        <v>1138</v>
      </c>
      <c r="K1140" s="91" t="n">
        <v>67176.6304781589</v>
      </c>
      <c r="L1140" s="91" t="n">
        <v>0.264513178660141</v>
      </c>
      <c r="M1140" s="91" t="n">
        <v>0.125913466725816</v>
      </c>
      <c r="N1140" s="91" t="n">
        <v>0.034570376622876</v>
      </c>
      <c r="P1140" s="99"/>
      <c r="Q1140" s="100"/>
      <c r="R1140" s="101"/>
      <c r="S1140" s="101"/>
      <c r="T1140" s="102"/>
      <c r="W1140" s="96" t="n">
        <f aca="false">K1141-K1140</f>
        <v>58.8251492880081</v>
      </c>
    </row>
    <row r="1141" customFormat="false" ht="12.75" hidden="false" customHeight="false" outlineLevel="0" collapsed="false">
      <c r="J1141" s="0" t="n">
        <v>1139</v>
      </c>
      <c r="K1141" s="91" t="n">
        <v>67235.4556274469</v>
      </c>
      <c r="L1141" s="91" t="n">
        <v>0.263900609588396</v>
      </c>
      <c r="M1141" s="91" t="n">
        <v>0.121484426339901</v>
      </c>
      <c r="N1141" s="91" t="n">
        <v>0.0342608410518506</v>
      </c>
      <c r="P1141" s="99"/>
      <c r="Q1141" s="100"/>
      <c r="R1141" s="101"/>
      <c r="S1141" s="101"/>
      <c r="T1141" s="102"/>
      <c r="W1141" s="96" t="n">
        <f aca="false">K1142-K1141</f>
        <v>58.790967338995</v>
      </c>
    </row>
    <row r="1142" customFormat="false" ht="12.75" hidden="false" customHeight="false" outlineLevel="0" collapsed="false">
      <c r="J1142" s="0" t="n">
        <v>1140</v>
      </c>
      <c r="K1142" s="91" t="n">
        <v>67294.2465947859</v>
      </c>
      <c r="L1142" s="91" t="n">
        <v>0.263613648049016</v>
      </c>
      <c r="M1142" s="91" t="n">
        <v>0.11642140152727</v>
      </c>
      <c r="N1142" s="91" t="n">
        <v>0.0338267183253329</v>
      </c>
      <c r="P1142" s="99"/>
      <c r="Q1142" s="100"/>
      <c r="R1142" s="101"/>
      <c r="S1142" s="101"/>
      <c r="T1142" s="102"/>
      <c r="W1142" s="96" t="n">
        <f aca="false">K1143-K1142</f>
        <v>58.6655129169958</v>
      </c>
    </row>
    <row r="1143" customFormat="false" ht="12.75" hidden="false" customHeight="false" outlineLevel="0" collapsed="false">
      <c r="J1143" s="0" t="n">
        <v>1141</v>
      </c>
      <c r="K1143" s="91" t="n">
        <v>67352.9121077029</v>
      </c>
      <c r="L1143" s="91" t="n">
        <v>0.26367662099879</v>
      </c>
      <c r="M1143" s="91" t="n">
        <v>0.111359411663907</v>
      </c>
      <c r="N1143" s="91" t="n">
        <v>0.0332610629804324</v>
      </c>
      <c r="P1143" s="99"/>
      <c r="Q1143" s="100"/>
      <c r="R1143" s="101"/>
      <c r="S1143" s="101"/>
      <c r="T1143" s="102"/>
      <c r="W1143" s="96" t="n">
        <f aca="false">K1144-K1143</f>
        <v>58.7717438030086</v>
      </c>
    </row>
    <row r="1144" customFormat="false" ht="12.75" hidden="false" customHeight="false" outlineLevel="0" collapsed="false">
      <c r="J1144" s="0" t="n">
        <v>1142</v>
      </c>
      <c r="K1144" s="91" t="n">
        <v>67411.6838515059</v>
      </c>
      <c r="L1144" s="91" t="n">
        <v>0.264068868016771</v>
      </c>
      <c r="M1144" s="91" t="n">
        <v>0.106974105433313</v>
      </c>
      <c r="N1144" s="91" t="n">
        <v>0.0325102396625938</v>
      </c>
      <c r="P1144" s="99"/>
      <c r="Q1144" s="100"/>
      <c r="R1144" s="101"/>
      <c r="S1144" s="101"/>
      <c r="T1144" s="102"/>
      <c r="W1144" s="96" t="n">
        <f aca="false">K1145-K1144</f>
        <v>59.3620195169933</v>
      </c>
    </row>
    <row r="1145" customFormat="false" ht="12.75" hidden="false" customHeight="false" outlineLevel="0" collapsed="false">
      <c r="J1145" s="0" t="n">
        <v>1143</v>
      </c>
      <c r="K1145" s="91" t="n">
        <v>67471.0458710229</v>
      </c>
      <c r="L1145" s="91" t="n">
        <v>0.264799678417679</v>
      </c>
      <c r="M1145" s="91" t="n">
        <v>0.103836520610809</v>
      </c>
      <c r="N1145" s="91" t="n">
        <v>0.0315158105141079</v>
      </c>
      <c r="P1145" s="99"/>
      <c r="Q1145" s="100"/>
      <c r="R1145" s="101"/>
      <c r="S1145" s="101"/>
      <c r="T1145" s="102"/>
      <c r="W1145" s="96" t="n">
        <f aca="false">K1146-K1145</f>
        <v>58.7321313629946</v>
      </c>
    </row>
    <row r="1146" customFormat="false" ht="12.75" hidden="false" customHeight="false" outlineLevel="0" collapsed="false">
      <c r="J1146" s="0" t="n">
        <v>1144</v>
      </c>
      <c r="K1146" s="91" t="n">
        <v>67529.7780023859</v>
      </c>
      <c r="L1146" s="91" t="n">
        <v>0.265837463669016</v>
      </c>
      <c r="M1146" s="91" t="n">
        <v>0.101980666823672</v>
      </c>
      <c r="N1146" s="91" t="n">
        <v>0.0302037074349554</v>
      </c>
      <c r="P1146" s="99"/>
      <c r="Q1146" s="100"/>
      <c r="R1146" s="101"/>
      <c r="S1146" s="101"/>
      <c r="T1146" s="102"/>
      <c r="W1146" s="96" t="n">
        <f aca="false">K1147-K1146</f>
        <v>58.7847770840017</v>
      </c>
    </row>
    <row r="1147" customFormat="false" ht="12.75" hidden="false" customHeight="false" outlineLevel="0" collapsed="false">
      <c r="J1147" s="0" t="n">
        <v>1145</v>
      </c>
      <c r="K1147" s="91" t="n">
        <v>67588.5627794699</v>
      </c>
      <c r="L1147" s="91" t="n">
        <v>0.267151775194058</v>
      </c>
      <c r="M1147" s="91" t="n">
        <v>0.101492043194674</v>
      </c>
      <c r="N1147" s="91" t="n">
        <v>0.0286409606838725</v>
      </c>
      <c r="P1147" s="99"/>
      <c r="Q1147" s="100"/>
      <c r="R1147" s="101"/>
      <c r="S1147" s="101"/>
      <c r="T1147" s="102"/>
      <c r="W1147" s="96" t="n">
        <f aca="false">K1148-K1147</f>
        <v>58.8269201189978</v>
      </c>
    </row>
    <row r="1148" customFormat="false" ht="12.75" hidden="false" customHeight="false" outlineLevel="0" collapsed="false">
      <c r="J1148" s="0" t="n">
        <v>1146</v>
      </c>
      <c r="K1148" s="91" t="n">
        <v>67647.3896995889</v>
      </c>
      <c r="L1148" s="91" t="n">
        <v>0.268689014422355</v>
      </c>
      <c r="M1148" s="91" t="n">
        <v>0.10232014710187</v>
      </c>
      <c r="N1148" s="91" t="n">
        <v>0.0270071035993425</v>
      </c>
      <c r="P1148" s="99"/>
      <c r="Q1148" s="100"/>
      <c r="R1148" s="101"/>
      <c r="S1148" s="101"/>
      <c r="T1148" s="102"/>
      <c r="W1148" s="96" t="n">
        <f aca="false">K1149-K1148</f>
        <v>58.7068780280097</v>
      </c>
    </row>
    <row r="1149" customFormat="false" ht="12.75" hidden="false" customHeight="false" outlineLevel="0" collapsed="false">
      <c r="J1149" s="0" t="n">
        <v>1147</v>
      </c>
      <c r="K1149" s="91" t="n">
        <v>67706.0965776169</v>
      </c>
      <c r="L1149" s="91" t="n">
        <v>0.270318504941803</v>
      </c>
      <c r="M1149" s="91" t="n">
        <v>0.103881016595542</v>
      </c>
      <c r="N1149" s="91" t="n">
        <v>0.0255490334223288</v>
      </c>
      <c r="P1149" s="99"/>
      <c r="Q1149" s="100"/>
      <c r="R1149" s="101"/>
      <c r="S1149" s="101"/>
      <c r="T1149" s="102"/>
      <c r="W1149" s="96" t="n">
        <f aca="false">K1150-K1149</f>
        <v>58.795199257991</v>
      </c>
    </row>
    <row r="1150" customFormat="false" ht="12.75" hidden="false" customHeight="false" outlineLevel="0" collapsed="false">
      <c r="J1150" s="0" t="n">
        <v>1148</v>
      </c>
      <c r="K1150" s="91" t="n">
        <v>67764.8917768749</v>
      </c>
      <c r="L1150" s="91" t="n">
        <v>0.271850979929396</v>
      </c>
      <c r="M1150" s="91" t="n">
        <v>0.105573606249308</v>
      </c>
      <c r="N1150" s="91" t="n">
        <v>0.0244768054140346</v>
      </c>
      <c r="P1150" s="99"/>
      <c r="Q1150" s="100"/>
      <c r="R1150" s="101"/>
      <c r="S1150" s="101"/>
      <c r="T1150" s="102"/>
      <c r="W1150" s="96" t="n">
        <f aca="false">K1151-K1150</f>
        <v>59.3216648900125</v>
      </c>
    </row>
    <row r="1151" customFormat="false" ht="12.75" hidden="false" customHeight="false" outlineLevel="0" collapsed="false">
      <c r="J1151" s="0" t="n">
        <v>1149</v>
      </c>
      <c r="K1151" s="91" t="n">
        <v>67824.2134417649</v>
      </c>
      <c r="L1151" s="91" t="n">
        <v>0.273148333238112</v>
      </c>
      <c r="M1151" s="91" t="n">
        <v>0.107039522036909</v>
      </c>
      <c r="N1151" s="91" t="n">
        <v>0.0238106273381782</v>
      </c>
      <c r="P1151" s="99"/>
      <c r="Q1151" s="100"/>
      <c r="R1151" s="101"/>
      <c r="S1151" s="101"/>
      <c r="T1151" s="102"/>
      <c r="W1151" s="96" t="n">
        <f aca="false">K1152-K1151</f>
        <v>58.7119685959915</v>
      </c>
    </row>
    <row r="1152" customFormat="false" ht="12.75" hidden="false" customHeight="false" outlineLevel="0" collapsed="false">
      <c r="J1152" s="0" t="n">
        <v>1150</v>
      </c>
      <c r="K1152" s="91" t="n">
        <v>67882.9254103609</v>
      </c>
      <c r="L1152" s="91" t="n">
        <v>0.274106881938879</v>
      </c>
      <c r="M1152" s="91" t="n">
        <v>0.108234569434436</v>
      </c>
      <c r="N1152" s="91" t="n">
        <v>0.0234427911669765</v>
      </c>
      <c r="P1152" s="99"/>
      <c r="Q1152" s="100"/>
      <c r="R1152" s="101"/>
      <c r="S1152" s="101"/>
      <c r="T1152" s="102"/>
      <c r="W1152" s="96" t="n">
        <f aca="false">K1153-K1152</f>
        <v>59.3895613820059</v>
      </c>
    </row>
    <row r="1153" customFormat="false" ht="12.75" hidden="false" customHeight="false" outlineLevel="0" collapsed="false">
      <c r="J1153" s="0" t="n">
        <v>1151</v>
      </c>
      <c r="K1153" s="91" t="n">
        <v>67942.3149717429</v>
      </c>
      <c r="L1153" s="91" t="n">
        <v>0.274693447450484</v>
      </c>
      <c r="M1153" s="91" t="n">
        <v>0.109318958985572</v>
      </c>
      <c r="N1153" s="91" t="n">
        <v>0.0232192868224769</v>
      </c>
      <c r="P1153" s="99"/>
      <c r="Q1153" s="100"/>
      <c r="R1153" s="101"/>
      <c r="S1153" s="101"/>
      <c r="T1153" s="102"/>
      <c r="W1153" s="96" t="n">
        <f aca="false">K1154-K1153</f>
        <v>58.8529952179961</v>
      </c>
    </row>
    <row r="1154" customFormat="false" ht="12.75" hidden="false" customHeight="false" outlineLevel="0" collapsed="false">
      <c r="J1154" s="0" t="n">
        <v>1152</v>
      </c>
      <c r="K1154" s="91" t="n">
        <v>68001.1679669609</v>
      </c>
      <c r="L1154" s="91" t="n">
        <v>0.274905528286515</v>
      </c>
      <c r="M1154" s="91" t="n">
        <v>0.110421629627557</v>
      </c>
      <c r="N1154" s="91" t="n">
        <v>0.0230755362425077</v>
      </c>
      <c r="P1154" s="99"/>
      <c r="Q1154" s="100"/>
      <c r="R1154" s="101"/>
      <c r="S1154" s="101"/>
      <c r="T1154" s="102"/>
      <c r="W1154" s="96" t="n">
        <f aca="false">K1155-K1154</f>
        <v>59.2608128629945</v>
      </c>
    </row>
    <row r="1155" customFormat="false" ht="12.75" hidden="false" customHeight="false" outlineLevel="0" collapsed="false">
      <c r="J1155" s="0" t="n">
        <v>1153</v>
      </c>
      <c r="K1155" s="91" t="n">
        <v>68060.4287798239</v>
      </c>
      <c r="L1155" s="91" t="n">
        <v>0.274744095653238</v>
      </c>
      <c r="M1155" s="91" t="n">
        <v>0.111256829924805</v>
      </c>
      <c r="N1155" s="91" t="n">
        <v>0.0230939732028477</v>
      </c>
      <c r="P1155" s="99"/>
      <c r="Q1155" s="100"/>
      <c r="R1155" s="101"/>
      <c r="S1155" s="101"/>
      <c r="T1155" s="102"/>
      <c r="W1155" s="96" t="n">
        <f aca="false">K1156-K1155</f>
        <v>58.8269431650115</v>
      </c>
    </row>
    <row r="1156" customFormat="false" ht="12.75" hidden="false" customHeight="false" outlineLevel="0" collapsed="false">
      <c r="J1156" s="0" t="n">
        <v>1154</v>
      </c>
      <c r="K1156" s="91" t="n">
        <v>68119.2557229889</v>
      </c>
      <c r="L1156" s="91" t="n">
        <v>0.274246889980582</v>
      </c>
      <c r="M1156" s="91" t="n">
        <v>0.111178602915244</v>
      </c>
      <c r="N1156" s="91" t="n">
        <v>0.0233661612490566</v>
      </c>
      <c r="P1156" s="99"/>
      <c r="Q1156" s="100"/>
      <c r="R1156" s="101"/>
      <c r="S1156" s="101"/>
      <c r="T1156" s="102"/>
      <c r="W1156" s="96" t="n">
        <f aca="false">K1157-K1156</f>
        <v>59.3617589039932</v>
      </c>
    </row>
    <row r="1157" customFormat="false" ht="12.75" hidden="false" customHeight="false" outlineLevel="0" collapsed="false">
      <c r="J1157" s="0" t="n">
        <v>1155</v>
      </c>
      <c r="K1157" s="91" t="n">
        <v>68178.6174818929</v>
      </c>
      <c r="L1157" s="91" t="n">
        <v>0.273532910642762</v>
      </c>
      <c r="M1157" s="91" t="n">
        <v>0.110014165699407</v>
      </c>
      <c r="N1157" s="91" t="n">
        <v>0.023870586511898</v>
      </c>
      <c r="P1157" s="99"/>
      <c r="Q1157" s="100"/>
      <c r="R1157" s="101"/>
      <c r="S1157" s="101"/>
      <c r="T1157" s="102"/>
      <c r="W1157" s="96" t="n">
        <f aca="false">K1158-K1157</f>
        <v>58.7273122540064</v>
      </c>
    </row>
    <row r="1158" customFormat="false" ht="12.75" hidden="false" customHeight="false" outlineLevel="0" collapsed="false">
      <c r="J1158" s="0" t="n">
        <v>1156</v>
      </c>
      <c r="K1158" s="91" t="n">
        <v>68237.3447941469</v>
      </c>
      <c r="L1158" s="91" t="n">
        <v>0.27267316126447</v>
      </c>
      <c r="M1158" s="91" t="n">
        <v>0.107783274101757</v>
      </c>
      <c r="N1158" s="91" t="n">
        <v>0.0245087187435819</v>
      </c>
      <c r="P1158" s="99"/>
      <c r="Q1158" s="100"/>
      <c r="R1158" s="101"/>
      <c r="S1158" s="101"/>
      <c r="T1158" s="102"/>
      <c r="W1158" s="96" t="n">
        <f aca="false">K1159-K1158</f>
        <v>58.9256466709921</v>
      </c>
    </row>
    <row r="1159" customFormat="false" ht="12.75" hidden="false" customHeight="false" outlineLevel="0" collapsed="false">
      <c r="J1159" s="0" t="n">
        <v>1157</v>
      </c>
      <c r="K1159" s="91" t="n">
        <v>68296.2704408179</v>
      </c>
      <c r="L1159" s="91" t="n">
        <v>0.271743933155444</v>
      </c>
      <c r="M1159" s="91" t="n">
        <v>0.105164855142584</v>
      </c>
      <c r="N1159" s="91" t="n">
        <v>0.0251767078929893</v>
      </c>
      <c r="P1159" s="99"/>
      <c r="Q1159" s="100"/>
      <c r="R1159" s="101"/>
      <c r="S1159" s="101"/>
      <c r="T1159" s="102"/>
      <c r="W1159" s="96" t="n">
        <f aca="false">K1160-K1159</f>
        <v>58.8619604130072</v>
      </c>
    </row>
    <row r="1160" customFormat="false" ht="12.75" hidden="false" customHeight="false" outlineLevel="0" collapsed="false">
      <c r="J1160" s="0" t="n">
        <v>1158</v>
      </c>
      <c r="K1160" s="91" t="n">
        <v>68355.1324012309</v>
      </c>
      <c r="L1160" s="91" t="n">
        <v>0.270817592064736</v>
      </c>
      <c r="M1160" s="91" t="n">
        <v>0.103062014955733</v>
      </c>
      <c r="N1160" s="91" t="n">
        <v>0.0257734843984635</v>
      </c>
      <c r="P1160" s="99"/>
      <c r="Q1160" s="100"/>
      <c r="R1160" s="101"/>
      <c r="S1160" s="101"/>
      <c r="T1160" s="102"/>
      <c r="W1160" s="96" t="n">
        <f aca="false">K1161-K1160</f>
        <v>59.3559894719947</v>
      </c>
    </row>
    <row r="1161" customFormat="false" ht="12.75" hidden="false" customHeight="false" outlineLevel="0" collapsed="false">
      <c r="J1161" s="0" t="n">
        <v>1159</v>
      </c>
      <c r="K1161" s="91" t="n">
        <v>68414.4883907029</v>
      </c>
      <c r="L1161" s="91" t="n">
        <v>0.270028062720867</v>
      </c>
      <c r="M1161" s="91" t="n">
        <v>0.102019120924373</v>
      </c>
      <c r="N1161" s="91" t="n">
        <v>0.0263304743650649</v>
      </c>
      <c r="P1161" s="99"/>
      <c r="Q1161" s="100"/>
      <c r="R1161" s="101"/>
      <c r="S1161" s="101"/>
      <c r="T1161" s="102"/>
      <c r="W1161" s="96" t="n">
        <f aca="false">K1162-K1161</f>
        <v>58.860792624997</v>
      </c>
    </row>
    <row r="1162" customFormat="false" ht="12.75" hidden="false" customHeight="false" outlineLevel="0" collapsed="false">
      <c r="J1162" s="0" t="n">
        <v>1160</v>
      </c>
      <c r="K1162" s="91" t="n">
        <v>68473.3491833279</v>
      </c>
      <c r="L1162" s="91" t="n">
        <v>0.269500499694724</v>
      </c>
      <c r="M1162" s="91" t="n">
        <v>0.101970039218806</v>
      </c>
      <c r="N1162" s="91" t="n">
        <v>0.0269416483163631</v>
      </c>
      <c r="P1162" s="99"/>
      <c r="Q1162" s="100"/>
      <c r="R1162" s="101"/>
      <c r="S1162" s="101"/>
      <c r="T1162" s="102"/>
      <c r="W1162" s="96" t="n">
        <f aca="false">K1163-K1162</f>
        <v>59.3843841150083</v>
      </c>
    </row>
    <row r="1163" customFormat="false" ht="12.75" hidden="false" customHeight="false" outlineLevel="0" collapsed="false">
      <c r="J1163" s="0" t="n">
        <v>1161</v>
      </c>
      <c r="K1163" s="91" t="n">
        <v>68532.7335674429</v>
      </c>
      <c r="L1163" s="91" t="n">
        <v>0.269275770807264</v>
      </c>
      <c r="M1163" s="91" t="n">
        <v>0.102381487210387</v>
      </c>
      <c r="N1163" s="91" t="n">
        <v>0.0275224816502217</v>
      </c>
      <c r="P1163" s="99"/>
      <c r="Q1163" s="100"/>
      <c r="R1163" s="101"/>
      <c r="S1163" s="101"/>
      <c r="T1163" s="102"/>
      <c r="W1163" s="96" t="n">
        <f aca="false">K1164-K1163</f>
        <v>59.2498371779948</v>
      </c>
    </row>
    <row r="1164" customFormat="false" ht="12.75" hidden="false" customHeight="false" outlineLevel="0" collapsed="false">
      <c r="J1164" s="0" t="n">
        <v>1162</v>
      </c>
      <c r="K1164" s="91" t="n">
        <v>68591.9834046209</v>
      </c>
      <c r="L1164" s="91" t="n">
        <v>0.269286203857194</v>
      </c>
      <c r="M1164" s="91" t="n">
        <v>0.102906840047433</v>
      </c>
      <c r="N1164" s="91" t="n">
        <v>0.0279537116398036</v>
      </c>
      <c r="P1164" s="99"/>
      <c r="Q1164" s="100"/>
      <c r="R1164" s="101"/>
      <c r="S1164" s="101"/>
      <c r="T1164" s="102"/>
      <c r="W1164" s="96" t="n">
        <f aca="false">K1165-K1164</f>
        <v>59.3337393609982</v>
      </c>
    </row>
    <row r="1165" customFormat="false" ht="12.75" hidden="false" customHeight="false" outlineLevel="0" collapsed="false">
      <c r="J1165" s="0" t="n">
        <v>1163</v>
      </c>
      <c r="K1165" s="91" t="n">
        <v>68651.3171439819</v>
      </c>
      <c r="L1165" s="91" t="n">
        <v>0.269447649851423</v>
      </c>
      <c r="M1165" s="91" t="n">
        <v>0.103180543640182</v>
      </c>
      <c r="N1165" s="91" t="n">
        <v>0.028320286452977</v>
      </c>
      <c r="P1165" s="99"/>
      <c r="Q1165" s="100"/>
      <c r="R1165" s="101"/>
      <c r="S1165" s="101"/>
      <c r="T1165" s="102"/>
      <c r="W1165" s="96" t="n">
        <f aca="false">K1166-K1165</f>
        <v>59.2854595850076</v>
      </c>
    </row>
    <row r="1166" customFormat="false" ht="12.75" hidden="false" customHeight="false" outlineLevel="0" collapsed="false">
      <c r="J1166" s="0" t="n">
        <v>1164</v>
      </c>
      <c r="K1166" s="91" t="n">
        <v>68710.6026035669</v>
      </c>
      <c r="L1166" s="91" t="n">
        <v>0.269638749865943</v>
      </c>
      <c r="M1166" s="91" t="n">
        <v>0.102891439465814</v>
      </c>
      <c r="N1166" s="91" t="n">
        <v>0.028354690935695</v>
      </c>
      <c r="P1166" s="99"/>
      <c r="Q1166" s="100"/>
      <c r="R1166" s="101"/>
      <c r="S1166" s="101"/>
      <c r="T1166" s="102"/>
      <c r="W1166" s="96" t="n">
        <f aca="false">K1167-K1166</f>
        <v>59.2089340289967</v>
      </c>
    </row>
    <row r="1167" customFormat="false" ht="12.75" hidden="false" customHeight="false" outlineLevel="0" collapsed="false">
      <c r="J1167" s="0" t="n">
        <v>1165</v>
      </c>
      <c r="K1167" s="91" t="n">
        <v>68769.8115375959</v>
      </c>
      <c r="L1167" s="91" t="n">
        <v>0.269845153326929</v>
      </c>
      <c r="M1167" s="91" t="n">
        <v>0.101638887948524</v>
      </c>
      <c r="N1167" s="91" t="n">
        <v>0.0282082197649779</v>
      </c>
      <c r="P1167" s="99"/>
      <c r="Q1167" s="100"/>
      <c r="R1167" s="101"/>
      <c r="S1167" s="101"/>
      <c r="T1167" s="102"/>
      <c r="W1167" s="96" t="n">
        <f aca="false">K1168-K1167</f>
        <v>59.3875311739976</v>
      </c>
    </row>
    <row r="1168" customFormat="false" ht="12.75" hidden="false" customHeight="false" outlineLevel="0" collapsed="false">
      <c r="J1168" s="0" t="n">
        <v>1166</v>
      </c>
      <c r="K1168" s="91" t="n">
        <v>68829.1990687699</v>
      </c>
      <c r="L1168" s="91" t="n">
        <v>0.270090648575257</v>
      </c>
      <c r="M1168" s="91" t="n">
        <v>0.0992737205915866</v>
      </c>
      <c r="N1168" s="91" t="n">
        <v>0.0279406492286444</v>
      </c>
      <c r="P1168" s="99"/>
      <c r="Q1168" s="100"/>
      <c r="R1168" s="101"/>
      <c r="S1168" s="101"/>
      <c r="T1168" s="102"/>
      <c r="W1168" s="96" t="n">
        <f aca="false">K1169-K1168</f>
        <v>59.324600730004</v>
      </c>
    </row>
    <row r="1169" customFormat="false" ht="12.75" hidden="false" customHeight="false" outlineLevel="0" collapsed="false">
      <c r="J1169" s="0" t="n">
        <v>1167</v>
      </c>
      <c r="K1169" s="91" t="n">
        <v>68888.5236694999</v>
      </c>
      <c r="L1169" s="91" t="n">
        <v>0.270384914279265</v>
      </c>
      <c r="M1169" s="91" t="n">
        <v>0.0959078162404525</v>
      </c>
      <c r="N1169" s="91" t="n">
        <v>0.0276353492230417</v>
      </c>
      <c r="P1169" s="99"/>
      <c r="Q1169" s="100"/>
      <c r="R1169" s="101"/>
      <c r="S1169" s="101"/>
      <c r="T1169" s="102"/>
      <c r="W1169" s="96" t="n">
        <f aca="false">K1170-K1169</f>
        <v>59.2922247160022</v>
      </c>
    </row>
    <row r="1170" customFormat="false" ht="12.75" hidden="false" customHeight="false" outlineLevel="0" collapsed="false">
      <c r="J1170" s="0" t="n">
        <v>1168</v>
      </c>
      <c r="K1170" s="91" t="n">
        <v>68947.8158942159</v>
      </c>
      <c r="L1170" s="91" t="n">
        <v>0.270680881714069</v>
      </c>
      <c r="M1170" s="91" t="n">
        <v>0.0920516222157387</v>
      </c>
      <c r="N1170" s="91" t="n">
        <v>0.0274083463768768</v>
      </c>
      <c r="P1170" s="99"/>
      <c r="Q1170" s="100"/>
      <c r="R1170" s="101"/>
      <c r="S1170" s="101"/>
      <c r="T1170" s="102"/>
      <c r="W1170" s="96" t="n">
        <f aca="false">K1171-K1170</f>
        <v>59.3750360749982</v>
      </c>
    </row>
    <row r="1171" customFormat="false" ht="12.75" hidden="false" customHeight="false" outlineLevel="0" collapsed="false">
      <c r="J1171" s="0" t="n">
        <v>1169</v>
      </c>
      <c r="K1171" s="91" t="n">
        <v>69007.1909302909</v>
      </c>
      <c r="L1171" s="91" t="n">
        <v>0.27088325792489</v>
      </c>
      <c r="M1171" s="91" t="n">
        <v>0.0881990147292298</v>
      </c>
      <c r="N1171" s="91" t="n">
        <v>0.0274183199442038</v>
      </c>
      <c r="P1171" s="99"/>
      <c r="Q1171" s="100"/>
      <c r="R1171" s="101"/>
      <c r="S1171" s="101"/>
      <c r="T1171" s="102"/>
      <c r="W1171" s="96" t="n">
        <f aca="false">K1172-K1171</f>
        <v>59.3518983208924</v>
      </c>
    </row>
    <row r="1172" customFormat="false" ht="12.75" hidden="false" customHeight="false" outlineLevel="0" collapsed="false">
      <c r="J1172" s="0" t="n">
        <v>1170</v>
      </c>
      <c r="K1172" s="91" t="n">
        <v>69066.5428286118</v>
      </c>
      <c r="L1172" s="91" t="n">
        <v>0.270893977361308</v>
      </c>
      <c r="M1172" s="91" t="n">
        <v>0.0851870022363706</v>
      </c>
      <c r="N1172" s="91" t="n">
        <v>0.027748589495048</v>
      </c>
      <c r="P1172" s="99"/>
      <c r="Q1172" s="100"/>
      <c r="R1172" s="101"/>
      <c r="S1172" s="101"/>
      <c r="T1172" s="102"/>
      <c r="W1172" s="96" t="n">
        <f aca="false">K1173-K1172</f>
        <v>59.2445407409978</v>
      </c>
    </row>
    <row r="1173" customFormat="false" ht="12.75" hidden="false" customHeight="false" outlineLevel="0" collapsed="false">
      <c r="J1173" s="0" t="n">
        <v>1171</v>
      </c>
      <c r="K1173" s="91" t="n">
        <v>69125.7873693528</v>
      </c>
      <c r="L1173" s="91" t="n">
        <v>0.270695943365279</v>
      </c>
      <c r="M1173" s="91" t="n">
        <v>0.0834745028614358</v>
      </c>
      <c r="N1173" s="91" t="n">
        <v>0.0284063646294813</v>
      </c>
      <c r="P1173" s="99"/>
      <c r="Q1173" s="100"/>
      <c r="R1173" s="101"/>
      <c r="S1173" s="101"/>
      <c r="T1173" s="102"/>
      <c r="W1173" s="96" t="n">
        <f aca="false">K1174-K1173</f>
        <v>59.4012081100082</v>
      </c>
    </row>
    <row r="1174" customFormat="false" ht="12.75" hidden="false" customHeight="false" outlineLevel="0" collapsed="false">
      <c r="J1174" s="0" t="n">
        <v>1172</v>
      </c>
      <c r="K1174" s="91" t="n">
        <v>69185.1885774628</v>
      </c>
      <c r="L1174" s="91" t="n">
        <v>0.270305929026905</v>
      </c>
      <c r="M1174" s="91" t="n">
        <v>0.0829913978121231</v>
      </c>
      <c r="N1174" s="91" t="n">
        <v>0.0292923906555751</v>
      </c>
      <c r="P1174" s="99"/>
      <c r="Q1174" s="100"/>
      <c r="R1174" s="101"/>
      <c r="S1174" s="101"/>
      <c r="T1174" s="102"/>
      <c r="W1174" s="96" t="n">
        <f aca="false">K1175-K1174</f>
        <v>59.3105224390019</v>
      </c>
    </row>
    <row r="1175" customFormat="false" ht="12.75" hidden="false" customHeight="false" outlineLevel="0" collapsed="false">
      <c r="J1175" s="0" t="n">
        <v>1173</v>
      </c>
      <c r="K1175" s="91" t="n">
        <v>69244.4990999018</v>
      </c>
      <c r="L1175" s="91" t="n">
        <v>0.269692862134287</v>
      </c>
      <c r="M1175" s="91" t="n">
        <v>0.0832149140680465</v>
      </c>
      <c r="N1175" s="91" t="n">
        <v>0.0302066701719701</v>
      </c>
      <c r="P1175" s="99"/>
      <c r="Q1175" s="100"/>
      <c r="R1175" s="101"/>
      <c r="S1175" s="101"/>
      <c r="T1175" s="102"/>
      <c r="W1175" s="96" t="n">
        <f aca="false">K1176-K1175</f>
        <v>59.3309635569894</v>
      </c>
    </row>
    <row r="1176" customFormat="false" ht="12.75" hidden="false" customHeight="false" outlineLevel="0" collapsed="false">
      <c r="J1176" s="0" t="n">
        <v>1174</v>
      </c>
      <c r="K1176" s="91" t="n">
        <v>69303.8300634588</v>
      </c>
      <c r="L1176" s="91" t="n">
        <v>0.268890040252434</v>
      </c>
      <c r="M1176" s="91" t="n">
        <v>0.0834459878851053</v>
      </c>
      <c r="N1176" s="91" t="n">
        <v>0.0308804440047003</v>
      </c>
      <c r="P1176" s="99"/>
      <c r="Q1176" s="100"/>
      <c r="R1176" s="101"/>
      <c r="S1176" s="101"/>
      <c r="T1176" s="102"/>
      <c r="W1176" s="96" t="n">
        <f aca="false">K1177-K1176</f>
        <v>59.3443265610113</v>
      </c>
    </row>
    <row r="1177" customFormat="false" ht="12.75" hidden="false" customHeight="false" outlineLevel="0" collapsed="false">
      <c r="J1177" s="0" t="n">
        <v>1175</v>
      </c>
      <c r="K1177" s="91" t="n">
        <v>69363.1743900198</v>
      </c>
      <c r="L1177" s="91" t="n">
        <v>0.267956217422443</v>
      </c>
      <c r="M1177" s="91" t="n">
        <v>0.0835116802608991</v>
      </c>
      <c r="N1177" s="91" t="n">
        <v>0.0310749082826305</v>
      </c>
      <c r="P1177" s="99"/>
      <c r="Q1177" s="100"/>
      <c r="R1177" s="101"/>
      <c r="S1177" s="101"/>
      <c r="T1177" s="102"/>
      <c r="W1177" s="96" t="n">
        <f aca="false">K1178-K1177</f>
        <v>59.4387824939913</v>
      </c>
    </row>
    <row r="1178" customFormat="false" ht="12.75" hidden="false" customHeight="false" outlineLevel="0" collapsed="false">
      <c r="J1178" s="0" t="n">
        <v>1176</v>
      </c>
      <c r="K1178" s="91" t="n">
        <v>69422.6131725138</v>
      </c>
      <c r="L1178" s="91" t="n">
        <v>0.266955997189586</v>
      </c>
      <c r="M1178" s="91" t="n">
        <v>0.0842999563947368</v>
      </c>
      <c r="N1178" s="91" t="n">
        <v>0.0307516821610846</v>
      </c>
      <c r="P1178" s="99"/>
      <c r="Q1178" s="100"/>
      <c r="R1178" s="101"/>
      <c r="S1178" s="101"/>
      <c r="T1178" s="102"/>
      <c r="W1178" s="96" t="n">
        <f aca="false">K1179-K1178</f>
        <v>59.3090227671055</v>
      </c>
    </row>
    <row r="1179" customFormat="false" ht="12.75" hidden="false" customHeight="false" outlineLevel="0" collapsed="false">
      <c r="J1179" s="0" t="n">
        <v>1177</v>
      </c>
      <c r="K1179" s="91" t="n">
        <v>69481.9221952809</v>
      </c>
      <c r="L1179" s="91" t="n">
        <v>0.266029800758363</v>
      </c>
      <c r="M1179" s="91" t="n">
        <v>0.0858806760918314</v>
      </c>
      <c r="N1179" s="91" t="n">
        <v>0.0301030711387598</v>
      </c>
      <c r="P1179" s="99"/>
      <c r="Q1179" s="100"/>
      <c r="R1179" s="101"/>
      <c r="S1179" s="101"/>
      <c r="T1179" s="102"/>
      <c r="W1179" s="96" t="n">
        <f aca="false">K1180-K1179</f>
        <v>59.3472494820016</v>
      </c>
    </row>
    <row r="1180" customFormat="false" ht="12.75" hidden="false" customHeight="false" outlineLevel="0" collapsed="false">
      <c r="J1180" s="0" t="n">
        <v>1178</v>
      </c>
      <c r="K1180" s="91" t="n">
        <v>69541.2694447629</v>
      </c>
      <c r="L1180" s="91" t="n">
        <v>0.265316341327347</v>
      </c>
      <c r="M1180" s="91" t="n">
        <v>0.0877969277837693</v>
      </c>
      <c r="N1180" s="91" t="n">
        <v>0.0293856695177781</v>
      </c>
      <c r="P1180" s="99"/>
      <c r="Q1180" s="100"/>
      <c r="R1180" s="101"/>
      <c r="S1180" s="101"/>
      <c r="T1180" s="102"/>
      <c r="W1180" s="96" t="n">
        <f aca="false">K1181-K1180</f>
        <v>59.4201772568922</v>
      </c>
    </row>
    <row r="1181" customFormat="false" ht="12.75" hidden="false" customHeight="false" outlineLevel="0" collapsed="false">
      <c r="J1181" s="0" t="n">
        <v>1179</v>
      </c>
      <c r="K1181" s="91" t="n">
        <v>69600.6896220198</v>
      </c>
      <c r="L1181" s="91" t="n">
        <v>0.26491007568826</v>
      </c>
      <c r="M1181" s="91" t="n">
        <v>0.0891056037714757</v>
      </c>
      <c r="N1181" s="91" t="n">
        <v>0.0288368527777685</v>
      </c>
      <c r="P1181" s="99"/>
      <c r="Q1181" s="100"/>
      <c r="R1181" s="101"/>
      <c r="S1181" s="101"/>
      <c r="T1181" s="102"/>
      <c r="W1181" s="96" t="n">
        <f aca="false">K1182-K1181</f>
        <v>58.7373342610081</v>
      </c>
    </row>
    <row r="1182" customFormat="false" ht="12.75" hidden="false" customHeight="false" outlineLevel="0" collapsed="false">
      <c r="J1182" s="0" t="n">
        <v>1180</v>
      </c>
      <c r="K1182" s="91" t="n">
        <v>69659.4269562808</v>
      </c>
      <c r="L1182" s="91" t="n">
        <v>0.264812686789191</v>
      </c>
      <c r="M1182" s="91" t="n">
        <v>0.0893159527551407</v>
      </c>
      <c r="N1182" s="91" t="n">
        <v>0.0286071387734317</v>
      </c>
      <c r="P1182" s="99"/>
      <c r="Q1182" s="100"/>
      <c r="R1182" s="101"/>
      <c r="S1182" s="101"/>
      <c r="T1182" s="102"/>
      <c r="W1182" s="96" t="n">
        <f aca="false">K1183-K1182</f>
        <v>58.8576237160014</v>
      </c>
    </row>
    <row r="1183" customFormat="false" ht="12.75" hidden="false" customHeight="false" outlineLevel="0" collapsed="false">
      <c r="J1183" s="0" t="n">
        <v>1181</v>
      </c>
      <c r="K1183" s="91" t="n">
        <v>69718.2845799968</v>
      </c>
      <c r="L1183" s="91" t="n">
        <v>0.265039674214604</v>
      </c>
      <c r="M1183" s="91" t="n">
        <v>0.0883073571877862</v>
      </c>
      <c r="N1183" s="91" t="n">
        <v>0.0287277698984274</v>
      </c>
      <c r="P1183" s="99"/>
      <c r="Q1183" s="100"/>
      <c r="R1183" s="101"/>
      <c r="S1183" s="101"/>
      <c r="T1183" s="102"/>
      <c r="W1183" s="96" t="n">
        <f aca="false">K1184-K1183</f>
        <v>58.8182053859928</v>
      </c>
    </row>
    <row r="1184" customFormat="false" ht="12.75" hidden="false" customHeight="false" outlineLevel="0" collapsed="false">
      <c r="J1184" s="0" t="n">
        <v>1182</v>
      </c>
      <c r="K1184" s="91" t="n">
        <v>69777.1027853828</v>
      </c>
      <c r="L1184" s="91" t="n">
        <v>0.265603638464397</v>
      </c>
      <c r="M1184" s="91" t="n">
        <v>0.0860284874344021</v>
      </c>
      <c r="N1184" s="91" t="n">
        <v>0.0292460975600161</v>
      </c>
      <c r="P1184" s="99"/>
      <c r="Q1184" s="100"/>
      <c r="R1184" s="101"/>
      <c r="S1184" s="101"/>
      <c r="T1184" s="102"/>
      <c r="W1184" s="96" t="n">
        <f aca="false">K1185-K1184</f>
        <v>58.7360942380037</v>
      </c>
    </row>
    <row r="1185" customFormat="false" ht="12.75" hidden="false" customHeight="false" outlineLevel="0" collapsed="false">
      <c r="J1185" s="0" t="n">
        <v>1183</v>
      </c>
      <c r="K1185" s="91" t="n">
        <v>69835.8388796208</v>
      </c>
      <c r="L1185" s="91" t="n">
        <v>0.266447881636014</v>
      </c>
      <c r="M1185" s="91" t="n">
        <v>0.0827602577071175</v>
      </c>
      <c r="N1185" s="91" t="n">
        <v>0.0301064790867472</v>
      </c>
      <c r="P1185" s="99"/>
      <c r="Q1185" s="100"/>
      <c r="R1185" s="101"/>
      <c r="S1185" s="101"/>
      <c r="T1185" s="102"/>
      <c r="W1185" s="96" t="n">
        <f aca="false">K1186-K1185</f>
        <v>58.7943973810034</v>
      </c>
    </row>
    <row r="1186" customFormat="false" ht="12.75" hidden="false" customHeight="false" outlineLevel="0" collapsed="false">
      <c r="J1186" s="0" t="n">
        <v>1184</v>
      </c>
      <c r="K1186" s="91" t="n">
        <v>69894.6332770018</v>
      </c>
      <c r="L1186" s="91" t="n">
        <v>0.267384710298848</v>
      </c>
      <c r="M1186" s="91" t="n">
        <v>0.0788658491174843</v>
      </c>
      <c r="N1186" s="91" t="n">
        <v>0.0312512083835442</v>
      </c>
      <c r="P1186" s="99"/>
      <c r="Q1186" s="100"/>
      <c r="R1186" s="101"/>
      <c r="S1186" s="101"/>
      <c r="T1186" s="102"/>
      <c r="W1186" s="96" t="n">
        <f aca="false">K1187-K1186</f>
        <v>58.8484266199957</v>
      </c>
    </row>
    <row r="1187" customFormat="false" ht="12.75" hidden="false" customHeight="false" outlineLevel="0" collapsed="false">
      <c r="J1187" s="0" t="n">
        <v>1185</v>
      </c>
      <c r="K1187" s="91" t="n">
        <v>69953.4817036218</v>
      </c>
      <c r="L1187" s="91" t="n">
        <v>0.268188385430255</v>
      </c>
      <c r="M1187" s="91" t="n">
        <v>0.0746505353126488</v>
      </c>
      <c r="N1187" s="91" t="n">
        <v>0.032529446685024</v>
      </c>
      <c r="P1187" s="99"/>
      <c r="Q1187" s="100"/>
      <c r="R1187" s="101"/>
      <c r="S1187" s="101"/>
      <c r="T1187" s="102"/>
      <c r="W1187" s="96" t="n">
        <f aca="false">K1188-K1187</f>
        <v>58.7403557149955</v>
      </c>
    </row>
    <row r="1188" customFormat="false" ht="12.75" hidden="false" customHeight="false" outlineLevel="0" collapsed="false">
      <c r="J1188" s="0" t="n">
        <v>1186</v>
      </c>
      <c r="K1188" s="91" t="n">
        <v>70012.2220593368</v>
      </c>
      <c r="L1188" s="91" t="n">
        <v>0.268703117981077</v>
      </c>
      <c r="M1188" s="91" t="n">
        <v>0.0703671787658397</v>
      </c>
      <c r="N1188" s="91" t="n">
        <v>0.0337963595124663</v>
      </c>
      <c r="P1188" s="99"/>
      <c r="Q1188" s="100"/>
      <c r="R1188" s="101"/>
      <c r="S1188" s="101"/>
      <c r="T1188" s="102"/>
      <c r="W1188" s="96" t="n">
        <f aca="false">K1189-K1188</f>
        <v>58.7154283020063</v>
      </c>
    </row>
    <row r="1189" customFormat="false" ht="12.75" hidden="false" customHeight="false" outlineLevel="0" collapsed="false">
      <c r="J1189" s="0" t="n">
        <v>1187</v>
      </c>
      <c r="K1189" s="91" t="n">
        <v>70070.9374876388</v>
      </c>
      <c r="L1189" s="91" t="n">
        <v>0.26891330505164</v>
      </c>
      <c r="M1189" s="91" t="n">
        <v>0.0671426340132807</v>
      </c>
      <c r="N1189" s="91" t="n">
        <v>0.0349645904088086</v>
      </c>
      <c r="P1189" s="99"/>
      <c r="Q1189" s="100"/>
      <c r="R1189" s="101"/>
      <c r="S1189" s="101"/>
      <c r="T1189" s="102"/>
      <c r="W1189" s="96" t="n">
        <f aca="false">K1190-K1189</f>
        <v>58.7572412610025</v>
      </c>
    </row>
    <row r="1190" customFormat="false" ht="12.75" hidden="false" customHeight="false" outlineLevel="0" collapsed="false">
      <c r="J1190" s="0" t="n">
        <v>1188</v>
      </c>
      <c r="K1190" s="91" t="n">
        <v>70129.6947288998</v>
      </c>
      <c r="L1190" s="91" t="n">
        <v>0.268849436424088</v>
      </c>
      <c r="M1190" s="91" t="n">
        <v>0.0664419456375967</v>
      </c>
      <c r="N1190" s="91" t="n">
        <v>0.0358172379691013</v>
      </c>
      <c r="P1190" s="99"/>
      <c r="Q1190" s="100"/>
      <c r="R1190" s="101"/>
      <c r="S1190" s="101"/>
      <c r="T1190" s="102"/>
      <c r="W1190" s="96" t="n">
        <f aca="false">K1191-K1190</f>
        <v>58.645620447991</v>
      </c>
    </row>
    <row r="1191" customFormat="false" ht="12.75" hidden="false" customHeight="false" outlineLevel="0" collapsed="false">
      <c r="J1191" s="0" t="n">
        <v>1189</v>
      </c>
      <c r="K1191" s="91" t="n">
        <v>70188.3403493478</v>
      </c>
      <c r="L1191" s="91" t="n">
        <v>0.26843765867651</v>
      </c>
      <c r="M1191" s="91" t="n">
        <v>0.068630932510025</v>
      </c>
      <c r="N1191" s="91" t="n">
        <v>0.0362568928904722</v>
      </c>
      <c r="P1191" s="99"/>
      <c r="Q1191" s="100"/>
      <c r="R1191" s="101"/>
      <c r="S1191" s="101"/>
      <c r="T1191" s="102"/>
      <c r="W1191" s="96" t="n">
        <f aca="false">K1192-K1191</f>
        <v>58.7756654280092</v>
      </c>
    </row>
    <row r="1192" customFormat="false" ht="12.75" hidden="false" customHeight="false" outlineLevel="0" collapsed="false">
      <c r="J1192" s="0" t="n">
        <v>1190</v>
      </c>
      <c r="K1192" s="91" t="n">
        <v>70247.1160147758</v>
      </c>
      <c r="L1192" s="91" t="n">
        <v>0.26764065811932</v>
      </c>
      <c r="M1192" s="91" t="n">
        <v>0.0732944285740963</v>
      </c>
      <c r="N1192" s="91" t="n">
        <v>0.036339751874017</v>
      </c>
      <c r="P1192" s="99"/>
      <c r="Q1192" s="100"/>
      <c r="R1192" s="101"/>
      <c r="S1192" s="101"/>
      <c r="T1192" s="102"/>
      <c r="W1192" s="96" t="n">
        <f aca="false">K1193-K1192</f>
        <v>59.0626022009965</v>
      </c>
    </row>
    <row r="1193" customFormat="false" ht="12.75" hidden="false" customHeight="false" outlineLevel="0" collapsed="false">
      <c r="J1193" s="0" t="n">
        <v>1191</v>
      </c>
      <c r="K1193" s="91" t="n">
        <v>70306.1786169768</v>
      </c>
      <c r="L1193" s="91" t="n">
        <v>0.26652396052315</v>
      </c>
      <c r="M1193" s="91" t="n">
        <v>0.0791157444540073</v>
      </c>
      <c r="N1193" s="91" t="n">
        <v>0.0361783787908923</v>
      </c>
      <c r="P1193" s="99"/>
      <c r="Q1193" s="100"/>
      <c r="R1193" s="101"/>
      <c r="S1193" s="101"/>
      <c r="T1193" s="102"/>
      <c r="W1193" s="96" t="n">
        <f aca="false">K1194-K1193</f>
        <v>59.3954146229953</v>
      </c>
    </row>
    <row r="1194" customFormat="false" ht="12.75" hidden="false" customHeight="false" outlineLevel="0" collapsed="false">
      <c r="J1194" s="0" t="n">
        <v>1192</v>
      </c>
      <c r="K1194" s="91" t="n">
        <v>70365.5740315998</v>
      </c>
      <c r="L1194" s="91" t="n">
        <v>0.265185099555202</v>
      </c>
      <c r="M1194" s="91" t="n">
        <v>0.0840246820805659</v>
      </c>
      <c r="N1194" s="91" t="n">
        <v>0.0357399722343656</v>
      </c>
      <c r="P1194" s="99"/>
      <c r="Q1194" s="100"/>
      <c r="R1194" s="101"/>
      <c r="S1194" s="101"/>
      <c r="T1194" s="102"/>
      <c r="W1194" s="96" t="n">
        <f aca="false">K1195-K1194</f>
        <v>58.8525154359959</v>
      </c>
    </row>
    <row r="1195" customFormat="false" ht="12.75" hidden="false" customHeight="false" outlineLevel="0" collapsed="false">
      <c r="J1195" s="0" t="n">
        <v>1193</v>
      </c>
      <c r="K1195" s="91" t="n">
        <v>70424.4265470358</v>
      </c>
      <c r="L1195" s="91" t="n">
        <v>0.263778060897222</v>
      </c>
      <c r="M1195" s="91" t="n">
        <v>0.087594692519868</v>
      </c>
      <c r="N1195" s="91" t="n">
        <v>0.0352162900772065</v>
      </c>
      <c r="P1195" s="99"/>
      <c r="Q1195" s="100"/>
      <c r="R1195" s="101"/>
      <c r="S1195" s="101"/>
      <c r="T1195" s="102"/>
      <c r="W1195" s="96" t="n">
        <f aca="false">K1196-K1195</f>
        <v>58.8980571420107</v>
      </c>
    </row>
    <row r="1196" customFormat="false" ht="12.75" hidden="false" customHeight="false" outlineLevel="0" collapsed="false">
      <c r="J1196" s="0" t="n">
        <v>1194</v>
      </c>
      <c r="K1196" s="91" t="n">
        <v>70483.3246041778</v>
      </c>
      <c r="L1196" s="91" t="n">
        <v>0.262435537372116</v>
      </c>
      <c r="M1196" s="91" t="n">
        <v>0.089822688113977</v>
      </c>
      <c r="N1196" s="91" t="n">
        <v>0.0347522166522524</v>
      </c>
      <c r="P1196" s="99"/>
      <c r="Q1196" s="100"/>
      <c r="R1196" s="101"/>
      <c r="S1196" s="101"/>
      <c r="T1196" s="102"/>
      <c r="W1196" s="96" t="n">
        <f aca="false">K1197-K1196</f>
        <v>58.6608639259939</v>
      </c>
    </row>
    <row r="1197" customFormat="false" ht="12.75" hidden="false" customHeight="false" outlineLevel="0" collapsed="false">
      <c r="J1197" s="0" t="n">
        <v>1195</v>
      </c>
      <c r="K1197" s="91" t="n">
        <v>70541.9854681038</v>
      </c>
      <c r="L1197" s="91" t="n">
        <v>0.261275879546657</v>
      </c>
      <c r="M1197" s="91" t="n">
        <v>0.0907072779043073</v>
      </c>
      <c r="N1197" s="91" t="n">
        <v>0.0344439969708293</v>
      </c>
      <c r="P1197" s="99"/>
      <c r="Q1197" s="100"/>
      <c r="R1197" s="101"/>
      <c r="S1197" s="101"/>
      <c r="T1197" s="102"/>
      <c r="W1197" s="96" t="n">
        <f aca="false">K1198-K1197</f>
        <v>58.8753990950063</v>
      </c>
    </row>
    <row r="1198" customFormat="false" ht="12.75" hidden="false" customHeight="false" outlineLevel="0" collapsed="false">
      <c r="J1198" s="0" t="n">
        <v>1196</v>
      </c>
      <c r="K1198" s="91" t="n">
        <v>70600.8608671988</v>
      </c>
      <c r="L1198" s="91" t="n">
        <v>0.260325478441355</v>
      </c>
      <c r="M1198" s="91" t="n">
        <v>0.0905620738189968</v>
      </c>
      <c r="N1198" s="91" t="n">
        <v>0.0344216102705143</v>
      </c>
      <c r="P1198" s="99"/>
      <c r="Q1198" s="100"/>
      <c r="R1198" s="101"/>
      <c r="S1198" s="101"/>
      <c r="T1198" s="102"/>
      <c r="W1198" s="96" t="n">
        <f aca="false">K1199-K1198</f>
        <v>58.8010005709948</v>
      </c>
    </row>
    <row r="1199" customFormat="false" ht="12.75" hidden="false" customHeight="false" outlineLevel="0" collapsed="false">
      <c r="J1199" s="0" t="n">
        <v>1197</v>
      </c>
      <c r="K1199" s="91" t="n">
        <v>70659.6618677698</v>
      </c>
      <c r="L1199" s="91" t="n">
        <v>0.259571368247675</v>
      </c>
      <c r="M1199" s="91" t="n">
        <v>0.0899059741033653</v>
      </c>
      <c r="N1199" s="91" t="n">
        <v>0.0347483759858352</v>
      </c>
      <c r="P1199" s="99"/>
      <c r="Q1199" s="100"/>
      <c r="R1199" s="101"/>
      <c r="S1199" s="101"/>
      <c r="T1199" s="102"/>
      <c r="W1199" s="96" t="n">
        <f aca="false">K1200-K1199</f>
        <v>58.7837941140024</v>
      </c>
    </row>
    <row r="1200" customFormat="false" ht="12.75" hidden="false" customHeight="false" outlineLevel="0" collapsed="false">
      <c r="J1200" s="0" t="n">
        <v>1198</v>
      </c>
      <c r="K1200" s="91" t="n">
        <v>70718.4456618838</v>
      </c>
      <c r="L1200" s="91" t="n">
        <v>0.258953328281681</v>
      </c>
      <c r="M1200" s="91" t="n">
        <v>0.0891939152436916</v>
      </c>
      <c r="N1200" s="91" t="n">
        <v>0.0353969760972191</v>
      </c>
      <c r="P1200" s="99"/>
      <c r="Q1200" s="100"/>
      <c r="R1200" s="101"/>
      <c r="S1200" s="101"/>
      <c r="T1200" s="102"/>
      <c r="W1200" s="96" t="n">
        <f aca="false">K1201-K1200</f>
        <v>58.9624390340032</v>
      </c>
    </row>
    <row r="1201" customFormat="false" ht="12.75" hidden="false" customHeight="false" outlineLevel="0" collapsed="false">
      <c r="J1201" s="0" t="n">
        <v>1199</v>
      </c>
      <c r="K1201" s="91" t="n">
        <v>70777.4081009178</v>
      </c>
      <c r="L1201" s="91" t="n">
        <v>0.258481063344274</v>
      </c>
      <c r="M1201" s="91" t="n">
        <v>0.0888209604123822</v>
      </c>
      <c r="N1201" s="91" t="n">
        <v>0.0362292779858519</v>
      </c>
      <c r="P1201" s="99"/>
      <c r="Q1201" s="100"/>
      <c r="R1201" s="101"/>
      <c r="S1201" s="101"/>
      <c r="T1201" s="102"/>
      <c r="W1201" s="96" t="n">
        <f aca="false">K1202-K1201</f>
        <v>58.8280055919895</v>
      </c>
    </row>
    <row r="1202" customFormat="false" ht="12.75" hidden="false" customHeight="false" outlineLevel="0" collapsed="false">
      <c r="J1202" s="0" t="n">
        <v>1200</v>
      </c>
      <c r="K1202" s="91" t="n">
        <v>70836.2361065098</v>
      </c>
      <c r="L1202" s="91" t="n">
        <v>0.25814096725407</v>
      </c>
      <c r="M1202" s="91" t="n">
        <v>0.0886456902219392</v>
      </c>
      <c r="N1202" s="91" t="n">
        <v>0.037044745855911</v>
      </c>
      <c r="P1202" s="99"/>
      <c r="Q1202" s="100"/>
      <c r="R1202" s="101"/>
      <c r="S1202" s="101"/>
      <c r="T1202" s="102"/>
      <c r="W1202" s="96" t="n">
        <f aca="false">K1203-K1202</f>
        <v>58.733676554999</v>
      </c>
    </row>
    <row r="1203" customFormat="false" ht="12.75" hidden="false" customHeight="false" outlineLevel="0" collapsed="false">
      <c r="J1203" s="0" t="n">
        <v>1201</v>
      </c>
      <c r="K1203" s="91" t="n">
        <v>70894.9697830648</v>
      </c>
      <c r="L1203" s="91" t="n">
        <v>0.257927710051941</v>
      </c>
      <c r="M1203" s="91" t="n">
        <v>0.0883110259888747</v>
      </c>
      <c r="N1203" s="91" t="n">
        <v>0.0376762773362713</v>
      </c>
      <c r="P1203" s="99"/>
      <c r="Q1203" s="100"/>
      <c r="R1203" s="101"/>
      <c r="S1203" s="101"/>
      <c r="T1203" s="102"/>
      <c r="W1203" s="96" t="n">
        <f aca="false">K1204-K1203</f>
        <v>59.3677703300054</v>
      </c>
    </row>
    <row r="1204" customFormat="false" ht="12.75" hidden="false" customHeight="false" outlineLevel="0" collapsed="false">
      <c r="J1204" s="0" t="n">
        <v>1202</v>
      </c>
      <c r="K1204" s="91" t="n">
        <v>70954.3375533948</v>
      </c>
      <c r="L1204" s="91" t="n">
        <v>0.257906895258732</v>
      </c>
      <c r="M1204" s="91" t="n">
        <v>0.0874763300037297</v>
      </c>
      <c r="N1204" s="91" t="n">
        <v>0.0381808809930074</v>
      </c>
      <c r="P1204" s="99"/>
      <c r="Q1204" s="100"/>
      <c r="R1204" s="101"/>
      <c r="S1204" s="101"/>
      <c r="T1204" s="102"/>
      <c r="W1204" s="96" t="n">
        <f aca="false">K1205-K1204</f>
        <v>59.4050801660051</v>
      </c>
    </row>
    <row r="1205" customFormat="false" ht="12.75" hidden="false" customHeight="false" outlineLevel="0" collapsed="false">
      <c r="J1205" s="0" t="n">
        <v>1203</v>
      </c>
      <c r="K1205" s="91" t="n">
        <v>71013.7426335608</v>
      </c>
      <c r="L1205" s="91" t="n">
        <v>0.258220962588268</v>
      </c>
      <c r="M1205" s="91" t="n">
        <v>0.0866303367700033</v>
      </c>
      <c r="N1205" s="91" t="n">
        <v>0.0386654485510995</v>
      </c>
      <c r="P1205" s="99"/>
      <c r="Q1205" s="100"/>
      <c r="R1205" s="101"/>
      <c r="S1205" s="101"/>
      <c r="T1205" s="102"/>
      <c r="W1205" s="96" t="n">
        <f aca="false">K1206-K1205</f>
        <v>59.2902351950033</v>
      </c>
    </row>
    <row r="1206" customFormat="false" ht="12.75" hidden="false" customHeight="false" outlineLevel="0" collapsed="false">
      <c r="J1206" s="0" t="n">
        <v>1204</v>
      </c>
      <c r="K1206" s="91" t="n">
        <v>71073.0328687558</v>
      </c>
      <c r="L1206" s="91" t="n">
        <v>0.25876319392699</v>
      </c>
      <c r="M1206" s="91" t="n">
        <v>0.086514321288174</v>
      </c>
      <c r="N1206" s="91" t="n">
        <v>0.0392934458036815</v>
      </c>
      <c r="P1206" s="99"/>
      <c r="Q1206" s="100"/>
      <c r="R1206" s="101"/>
      <c r="S1206" s="101"/>
      <c r="T1206" s="102"/>
      <c r="W1206" s="96" t="n">
        <f aca="false">K1207-K1206</f>
        <v>59.3331659449905</v>
      </c>
    </row>
    <row r="1207" customFormat="false" ht="12.75" hidden="false" customHeight="false" outlineLevel="0" collapsed="false">
      <c r="J1207" s="0" t="n">
        <v>1205</v>
      </c>
      <c r="K1207" s="91" t="n">
        <v>71132.3660347008</v>
      </c>
      <c r="L1207" s="91" t="n">
        <v>0.259350659384242</v>
      </c>
      <c r="M1207" s="91" t="n">
        <v>0.0879612055960437</v>
      </c>
      <c r="N1207" s="91" t="n">
        <v>0.040133213051424</v>
      </c>
      <c r="P1207" s="99"/>
      <c r="Q1207" s="100"/>
      <c r="R1207" s="101"/>
      <c r="S1207" s="101"/>
      <c r="T1207" s="102"/>
      <c r="W1207" s="96" t="n">
        <f aca="false">K1208-K1207</f>
        <v>59.2994228501048</v>
      </c>
    </row>
    <row r="1208" customFormat="false" ht="12.75" hidden="false" customHeight="false" outlineLevel="0" collapsed="false">
      <c r="J1208" s="0" t="n">
        <v>1206</v>
      </c>
      <c r="K1208" s="91" t="n">
        <v>71191.6654575509</v>
      </c>
      <c r="L1208" s="91" t="n">
        <v>0.259797725787329</v>
      </c>
      <c r="M1208" s="91" t="n">
        <v>0.0909845559373353</v>
      </c>
      <c r="N1208" s="91" t="n">
        <v>0.0411184758040057</v>
      </c>
      <c r="P1208" s="99"/>
      <c r="Q1208" s="100"/>
      <c r="R1208" s="101"/>
      <c r="S1208" s="101"/>
      <c r="T1208" s="102"/>
      <c r="W1208" s="96" t="n">
        <f aca="false">K1209-K1208</f>
        <v>59.3085338928941</v>
      </c>
    </row>
    <row r="1209" customFormat="false" ht="12.75" hidden="false" customHeight="false" outlineLevel="0" collapsed="false">
      <c r="J1209" s="0" t="n">
        <v>1207</v>
      </c>
      <c r="K1209" s="91" t="n">
        <v>71250.9739914438</v>
      </c>
      <c r="L1209" s="91" t="n">
        <v>0.260004226413529</v>
      </c>
      <c r="M1209" s="91" t="n">
        <v>0.0947913419309597</v>
      </c>
      <c r="N1209" s="91" t="n">
        <v>0.0420046919062096</v>
      </c>
      <c r="P1209" s="99"/>
      <c r="Q1209" s="100"/>
      <c r="R1209" s="101"/>
      <c r="S1209" s="101"/>
      <c r="T1209" s="102"/>
      <c r="W1209" s="96" t="n">
        <f aca="false">K1210-K1209</f>
        <v>59.3950173431076</v>
      </c>
    </row>
    <row r="1210" customFormat="false" ht="12.75" hidden="false" customHeight="false" outlineLevel="0" collapsed="false">
      <c r="J1210" s="0" t="n">
        <v>1208</v>
      </c>
      <c r="K1210" s="91" t="n">
        <v>71310.3690087869</v>
      </c>
      <c r="L1210" s="91" t="n">
        <v>0.259865530907743</v>
      </c>
      <c r="M1210" s="91" t="n">
        <v>0.0987735398810576</v>
      </c>
      <c r="N1210" s="91" t="n">
        <v>0.0425646203770979</v>
      </c>
      <c r="P1210" s="99"/>
      <c r="Q1210" s="100"/>
      <c r="R1210" s="101"/>
      <c r="S1210" s="101"/>
      <c r="T1210" s="102"/>
      <c r="W1210" s="96" t="n">
        <f aca="false">K1211-K1210</f>
        <v>59.3256820669922</v>
      </c>
    </row>
    <row r="1211" customFormat="false" ht="12.75" hidden="false" customHeight="false" outlineLevel="0" collapsed="false">
      <c r="J1211" s="0" t="n">
        <v>1209</v>
      </c>
      <c r="K1211" s="91" t="n">
        <v>71369.6946908539</v>
      </c>
      <c r="L1211" s="91" t="n">
        <v>0.259367197980045</v>
      </c>
      <c r="M1211" s="91" t="n">
        <v>0.102413594153476</v>
      </c>
      <c r="N1211" s="91" t="n">
        <v>0.0426468951576688</v>
      </c>
      <c r="P1211" s="99"/>
      <c r="Q1211" s="100"/>
      <c r="R1211" s="101"/>
      <c r="S1211" s="101"/>
      <c r="T1211" s="102"/>
      <c r="W1211" s="96" t="n">
        <f aca="false">K1212-K1211</f>
        <v>59.3514236030023</v>
      </c>
    </row>
    <row r="1212" customFormat="false" ht="12.75" hidden="false" customHeight="false" outlineLevel="0" collapsed="false">
      <c r="J1212" s="0" t="n">
        <v>1210</v>
      </c>
      <c r="K1212" s="91" t="n">
        <v>71429.0461144569</v>
      </c>
      <c r="L1212" s="91" t="n">
        <v>0.258630643060525</v>
      </c>
      <c r="M1212" s="91" t="n">
        <v>0.105439694982374</v>
      </c>
      <c r="N1212" s="91" t="n">
        <v>0.0422374318345175</v>
      </c>
      <c r="P1212" s="99"/>
      <c r="Q1212" s="100"/>
      <c r="R1212" s="101"/>
      <c r="S1212" s="101"/>
      <c r="T1212" s="102"/>
      <c r="W1212" s="96" t="n">
        <f aca="false">K1213-K1212</f>
        <v>59.3235759929958</v>
      </c>
    </row>
    <row r="1213" customFormat="false" ht="12.75" hidden="false" customHeight="false" outlineLevel="0" collapsed="false">
      <c r="J1213" s="0" t="n">
        <v>1211</v>
      </c>
      <c r="K1213" s="91" t="n">
        <v>71488.3696904499</v>
      </c>
      <c r="L1213" s="91" t="n">
        <v>0.257811457624635</v>
      </c>
      <c r="M1213" s="91" t="n">
        <v>0.107833547792605</v>
      </c>
      <c r="N1213" s="91" t="n">
        <v>0.0414462107322031</v>
      </c>
      <c r="P1213" s="99"/>
      <c r="Q1213" s="100"/>
      <c r="R1213" s="101"/>
      <c r="S1213" s="101"/>
      <c r="T1213" s="102"/>
      <c r="W1213" s="96" t="n">
        <f aca="false">K1214-K1213</f>
        <v>59.3561393850105</v>
      </c>
    </row>
    <row r="1214" customFormat="false" ht="12.75" hidden="false" customHeight="false" outlineLevel="0" collapsed="false">
      <c r="J1214" s="0" t="n">
        <v>1212</v>
      </c>
      <c r="K1214" s="91" t="n">
        <v>71547.7258298349</v>
      </c>
      <c r="L1214" s="91" t="n">
        <v>0.256988550468635</v>
      </c>
      <c r="M1214" s="91" t="n">
        <v>0.110284598595727</v>
      </c>
      <c r="N1214" s="91" t="n">
        <v>0.0405186261243461</v>
      </c>
      <c r="P1214" s="99"/>
      <c r="Q1214" s="100"/>
      <c r="R1214" s="101"/>
      <c r="S1214" s="101"/>
      <c r="T1214" s="102"/>
      <c r="W1214" s="96" t="n">
        <f aca="false">K1215-K1214</f>
        <v>59.230028524893</v>
      </c>
    </row>
    <row r="1215" customFormat="false" ht="12.75" hidden="false" customHeight="false" outlineLevel="0" collapsed="false">
      <c r="J1215" s="0" t="n">
        <v>1213</v>
      </c>
      <c r="K1215" s="91" t="n">
        <v>71606.9558583598</v>
      </c>
      <c r="L1215" s="91" t="n">
        <v>0.256316725620448</v>
      </c>
      <c r="M1215" s="91" t="n">
        <v>0.11257850431741</v>
      </c>
      <c r="N1215" s="91" t="n">
        <v>0.0396853315762867</v>
      </c>
      <c r="P1215" s="99"/>
      <c r="Q1215" s="100"/>
      <c r="R1215" s="101"/>
      <c r="S1215" s="101"/>
      <c r="T1215" s="102"/>
      <c r="W1215" s="96" t="n">
        <f aca="false">K1216-K1215</f>
        <v>59.3903417621041</v>
      </c>
    </row>
    <row r="1216" customFormat="false" ht="12.75" hidden="false" customHeight="false" outlineLevel="0" collapsed="false">
      <c r="J1216" s="0" t="n">
        <v>1214</v>
      </c>
      <c r="K1216" s="91" t="n">
        <v>71666.3462001219</v>
      </c>
      <c r="L1216" s="91" t="n">
        <v>0.255971035474305</v>
      </c>
      <c r="M1216" s="91" t="n">
        <v>0.113645477126035</v>
      </c>
      <c r="N1216" s="91" t="n">
        <v>0.0389966993252568</v>
      </c>
      <c r="P1216" s="99"/>
      <c r="Q1216" s="100"/>
      <c r="R1216" s="101"/>
      <c r="S1216" s="101"/>
      <c r="T1216" s="102"/>
      <c r="W1216" s="96" t="n">
        <f aca="false">K1217-K1216</f>
        <v>59.3129023060028</v>
      </c>
    </row>
    <row r="1217" customFormat="false" ht="12.75" hidden="false" customHeight="false" outlineLevel="0" collapsed="false">
      <c r="J1217" s="0" t="n">
        <v>1215</v>
      </c>
      <c r="K1217" s="91" t="n">
        <v>71725.6591024279</v>
      </c>
      <c r="L1217" s="91" t="n">
        <v>0.256076797603985</v>
      </c>
      <c r="M1217" s="91" t="n">
        <v>0.112688543770062</v>
      </c>
      <c r="N1217" s="91" t="n">
        <v>0.0383353084907843</v>
      </c>
      <c r="P1217" s="99"/>
      <c r="Q1217" s="100"/>
      <c r="R1217" s="101"/>
      <c r="S1217" s="101"/>
      <c r="T1217" s="102"/>
      <c r="W1217" s="96" t="n">
        <f aca="false">K1218-K1217</f>
        <v>59.3306302229903</v>
      </c>
    </row>
    <row r="1218" customFormat="false" ht="12.75" hidden="false" customHeight="false" outlineLevel="0" collapsed="false">
      <c r="J1218" s="0" t="n">
        <v>1216</v>
      </c>
      <c r="K1218" s="91" t="n">
        <v>71784.9897326509</v>
      </c>
      <c r="L1218" s="91" t="n">
        <v>0.256576867513021</v>
      </c>
      <c r="M1218" s="91" t="n">
        <v>0.109681619107112</v>
      </c>
      <c r="N1218" s="91" t="n">
        <v>0.0375978656091567</v>
      </c>
      <c r="P1218" s="99"/>
      <c r="Q1218" s="100"/>
      <c r="R1218" s="101"/>
      <c r="S1218" s="101"/>
      <c r="T1218" s="102"/>
      <c r="W1218" s="96" t="n">
        <f aca="false">K1219-K1218</f>
        <v>59.3290933270037</v>
      </c>
    </row>
    <row r="1219" customFormat="false" ht="12.75" hidden="false" customHeight="false" outlineLevel="0" collapsed="false">
      <c r="J1219" s="0" t="n">
        <v>1217</v>
      </c>
      <c r="K1219" s="91" t="n">
        <v>71844.3188259779</v>
      </c>
      <c r="L1219" s="91" t="n">
        <v>0.257320738900427</v>
      </c>
      <c r="M1219" s="91" t="n">
        <v>0.105144699826225</v>
      </c>
      <c r="N1219" s="91" t="n">
        <v>0.0366918743661016</v>
      </c>
      <c r="P1219" s="99"/>
      <c r="Q1219" s="100"/>
      <c r="R1219" s="101"/>
      <c r="S1219" s="101"/>
      <c r="T1219" s="102"/>
      <c r="W1219" s="96" t="n">
        <f aca="false">K1220-K1219</f>
        <v>59.4456590240006</v>
      </c>
    </row>
    <row r="1220" customFormat="false" ht="12.75" hidden="false" customHeight="false" outlineLevel="0" collapsed="false">
      <c r="J1220" s="0" t="n">
        <v>1218</v>
      </c>
      <c r="K1220" s="91" t="n">
        <v>71903.7644850019</v>
      </c>
      <c r="L1220" s="91" t="n">
        <v>0.258151322605592</v>
      </c>
      <c r="M1220" s="91" t="n">
        <v>0.0996642608054466</v>
      </c>
      <c r="N1220" s="91" t="n">
        <v>0.0354822011496061</v>
      </c>
      <c r="P1220" s="99"/>
      <c r="Q1220" s="100"/>
      <c r="R1220" s="101"/>
      <c r="S1220" s="101"/>
      <c r="T1220" s="102"/>
      <c r="W1220" s="96" t="n">
        <f aca="false">K1221-K1220</f>
        <v>59.2903240580054</v>
      </c>
    </row>
    <row r="1221" customFormat="false" ht="12.75" hidden="false" customHeight="false" outlineLevel="0" collapsed="false">
      <c r="J1221" s="0" t="n">
        <v>1219</v>
      </c>
      <c r="K1221" s="91" t="n">
        <v>71963.0548090599</v>
      </c>
      <c r="L1221" s="91" t="n">
        <v>0.259028030198292</v>
      </c>
      <c r="M1221" s="91" t="n">
        <v>0.0939400717686573</v>
      </c>
      <c r="N1221" s="91" t="n">
        <v>0.0338750794349477</v>
      </c>
      <c r="P1221" s="99"/>
      <c r="Q1221" s="100"/>
      <c r="R1221" s="101"/>
      <c r="S1221" s="101"/>
      <c r="T1221" s="102"/>
      <c r="W1221" s="96" t="n">
        <f aca="false">K1222-K1221</f>
        <v>59.4018796559976</v>
      </c>
    </row>
    <row r="1222" customFormat="false" ht="12.75" hidden="false" customHeight="false" outlineLevel="0" collapsed="false">
      <c r="J1222" s="0" t="n">
        <v>1220</v>
      </c>
      <c r="K1222" s="91" t="n">
        <v>72022.4566887159</v>
      </c>
      <c r="L1222" s="91" t="n">
        <v>0.259982555771866</v>
      </c>
      <c r="M1222" s="91" t="n">
        <v>0.0889804003136741</v>
      </c>
      <c r="N1222" s="91" t="n">
        <v>0.0318527650518281</v>
      </c>
      <c r="P1222" s="99"/>
      <c r="Q1222" s="100"/>
      <c r="R1222" s="101"/>
      <c r="S1222" s="101"/>
      <c r="T1222" s="102"/>
      <c r="W1222" s="96" t="n">
        <f aca="false">K1223-K1222</f>
        <v>58.7423806000006</v>
      </c>
    </row>
    <row r="1223" customFormat="false" ht="12.75" hidden="false" customHeight="false" outlineLevel="0" collapsed="false">
      <c r="J1223" s="0" t="n">
        <v>1221</v>
      </c>
      <c r="K1223" s="91" t="n">
        <v>72081.1990693159</v>
      </c>
      <c r="L1223" s="91" t="n">
        <v>0.260983034841472</v>
      </c>
      <c r="M1223" s="91" t="n">
        <v>0.0849175070796008</v>
      </c>
      <c r="N1223" s="91" t="n">
        <v>0.02949443213196</v>
      </c>
      <c r="P1223" s="99"/>
      <c r="Q1223" s="100"/>
      <c r="R1223" s="101"/>
      <c r="S1223" s="101"/>
      <c r="T1223" s="102"/>
      <c r="W1223" s="96" t="n">
        <f aca="false">K1224-K1223</f>
        <v>59.3071261919977</v>
      </c>
    </row>
    <row r="1224" customFormat="false" ht="12.75" hidden="false" customHeight="false" outlineLevel="0" collapsed="false">
      <c r="J1224" s="0" t="n">
        <v>1222</v>
      </c>
      <c r="K1224" s="91" t="n">
        <v>72140.5061955079</v>
      </c>
      <c r="L1224" s="91" t="n">
        <v>0.262003110990346</v>
      </c>
      <c r="M1224" s="91" t="n">
        <v>0.0820304339286959</v>
      </c>
      <c r="N1224" s="91" t="n">
        <v>0.0270188470960961</v>
      </c>
      <c r="P1224" s="99"/>
      <c r="Q1224" s="100"/>
      <c r="R1224" s="101"/>
      <c r="S1224" s="101"/>
      <c r="T1224" s="102"/>
      <c r="W1224" s="96" t="n">
        <f aca="false">K1225-K1224</f>
        <v>59.3738633879984</v>
      </c>
    </row>
    <row r="1225" customFormat="false" ht="12.75" hidden="false" customHeight="false" outlineLevel="0" collapsed="false">
      <c r="J1225" s="0" t="n">
        <v>1223</v>
      </c>
      <c r="K1225" s="91" t="n">
        <v>72199.8800588959</v>
      </c>
      <c r="L1225" s="91" t="n">
        <v>0.262934016584325</v>
      </c>
      <c r="M1225" s="91" t="n">
        <v>0.0813883146742861</v>
      </c>
      <c r="N1225" s="91" t="n">
        <v>0.0247622206427248</v>
      </c>
      <c r="P1225" s="99"/>
      <c r="Q1225" s="100"/>
      <c r="R1225" s="101"/>
      <c r="S1225" s="101"/>
      <c r="T1225" s="102"/>
      <c r="W1225" s="96" t="n">
        <f aca="false">K1226-K1225</f>
        <v>59.3450113419967</v>
      </c>
    </row>
    <row r="1226" customFormat="false" ht="12.75" hidden="false" customHeight="false" outlineLevel="0" collapsed="false">
      <c r="J1226" s="0" t="n">
        <v>1224</v>
      </c>
      <c r="K1226" s="91" t="n">
        <v>72259.2250702379</v>
      </c>
      <c r="L1226" s="91" t="n">
        <v>0.263606994830308</v>
      </c>
      <c r="M1226" s="91" t="n">
        <v>0.0838654234335466</v>
      </c>
      <c r="N1226" s="91" t="n">
        <v>0.0229603225727916</v>
      </c>
      <c r="P1226" s="99"/>
      <c r="Q1226" s="100"/>
      <c r="R1226" s="101"/>
      <c r="S1226" s="101"/>
      <c r="T1226" s="102"/>
      <c r="W1226" s="96" t="n">
        <f aca="false">K1227-K1226</f>
        <v>59.2600108510087</v>
      </c>
    </row>
    <row r="1227" customFormat="false" ht="12.75" hidden="false" customHeight="false" outlineLevel="0" collapsed="false">
      <c r="J1227" s="0" t="n">
        <v>1225</v>
      </c>
      <c r="K1227" s="91" t="n">
        <v>72318.4850810889</v>
      </c>
      <c r="L1227" s="91" t="n">
        <v>0.263953764289605</v>
      </c>
      <c r="M1227" s="91" t="n">
        <v>0.0892313215150603</v>
      </c>
      <c r="N1227" s="91" t="n">
        <v>0.0217270154300294</v>
      </c>
      <c r="P1227" s="99"/>
      <c r="Q1227" s="100"/>
      <c r="R1227" s="101"/>
      <c r="S1227" s="101"/>
      <c r="T1227" s="102"/>
      <c r="W1227" s="96" t="n">
        <f aca="false">K1228-K1227</f>
        <v>58.7971032589994</v>
      </c>
    </row>
    <row r="1228" customFormat="false" ht="12.75" hidden="false" customHeight="false" outlineLevel="0" collapsed="false">
      <c r="J1228" s="0" t="n">
        <v>1226</v>
      </c>
      <c r="K1228" s="91" t="n">
        <v>72377.2821843479</v>
      </c>
      <c r="L1228" s="91" t="n">
        <v>0.264004869657179</v>
      </c>
      <c r="M1228" s="91" t="n">
        <v>0.0967247279841693</v>
      </c>
      <c r="N1228" s="91" t="n">
        <v>0.0210909532824981</v>
      </c>
      <c r="P1228" s="99"/>
      <c r="Q1228" s="100"/>
      <c r="R1228" s="101"/>
      <c r="S1228" s="101"/>
      <c r="T1228" s="102"/>
      <c r="W1228" s="96" t="n">
        <f aca="false">K1229-K1228</f>
        <v>58.7640930159978</v>
      </c>
    </row>
    <row r="1229" customFormat="false" ht="12.75" hidden="false" customHeight="false" outlineLevel="0" collapsed="false">
      <c r="J1229" s="0" t="n">
        <v>1227</v>
      </c>
      <c r="K1229" s="91" t="n">
        <v>72436.0462773639</v>
      </c>
      <c r="L1229" s="91" t="n">
        <v>0.263803310491088</v>
      </c>
      <c r="M1229" s="91" t="n">
        <v>0.105524860056573</v>
      </c>
      <c r="N1229" s="91" t="n">
        <v>0.0209782008668245</v>
      </c>
      <c r="P1229" s="99"/>
      <c r="Q1229" s="100"/>
      <c r="R1229" s="101"/>
      <c r="S1229" s="101"/>
      <c r="T1229" s="102"/>
      <c r="W1229" s="96" t="n">
        <f aca="false">K1230-K1229</f>
        <v>59.2637191410031</v>
      </c>
    </row>
    <row r="1230" customFormat="false" ht="12.75" hidden="false" customHeight="false" outlineLevel="0" collapsed="false">
      <c r="J1230" s="0" t="n">
        <v>1228</v>
      </c>
      <c r="K1230" s="91" t="n">
        <v>72495.3099965049</v>
      </c>
      <c r="L1230" s="91" t="n">
        <v>0.263525654814341</v>
      </c>
      <c r="M1230" s="91" t="n">
        <v>0.114387341303348</v>
      </c>
      <c r="N1230" s="91" t="n">
        <v>0.0212348630110895</v>
      </c>
      <c r="P1230" s="99"/>
      <c r="Q1230" s="100"/>
      <c r="R1230" s="101"/>
      <c r="S1230" s="101"/>
      <c r="T1230" s="102"/>
      <c r="W1230" s="96" t="n">
        <f aca="false">K1231-K1230</f>
        <v>59.4143163659901</v>
      </c>
    </row>
    <row r="1231" customFormat="false" ht="12.75" hidden="false" customHeight="false" outlineLevel="0" collapsed="false">
      <c r="J1231" s="0" t="n">
        <v>1229</v>
      </c>
      <c r="K1231" s="91" t="n">
        <v>72554.7243128709</v>
      </c>
      <c r="L1231" s="91" t="n">
        <v>0.263403667145424</v>
      </c>
      <c r="M1231" s="91" t="n">
        <v>0.121604805248224</v>
      </c>
      <c r="N1231" s="91" t="n">
        <v>0.0217235738296392</v>
      </c>
      <c r="P1231" s="99"/>
      <c r="Q1231" s="100"/>
      <c r="R1231" s="101"/>
      <c r="S1231" s="101"/>
      <c r="T1231" s="102"/>
      <c r="W1231" s="96" t="n">
        <f aca="false">K1232-K1231</f>
        <v>59.3778424920019</v>
      </c>
    </row>
    <row r="1232" customFormat="false" ht="12.75" hidden="false" customHeight="false" outlineLevel="0" collapsed="false">
      <c r="J1232" s="0" t="n">
        <v>1230</v>
      </c>
      <c r="K1232" s="91" t="n">
        <v>72614.1021553629</v>
      </c>
      <c r="L1232" s="91" t="n">
        <v>0.263593502377092</v>
      </c>
      <c r="M1232" s="91" t="n">
        <v>0.126106184230443</v>
      </c>
      <c r="N1232" s="91" t="n">
        <v>0.0223848724293034</v>
      </c>
      <c r="P1232" s="99"/>
      <c r="Q1232" s="100"/>
      <c r="R1232" s="101"/>
      <c r="S1232" s="101"/>
      <c r="T1232" s="102"/>
      <c r="W1232" s="96" t="n">
        <f aca="false">K1233-K1232</f>
        <v>58.7644160990021</v>
      </c>
    </row>
    <row r="1233" customFormat="false" ht="12.75" hidden="false" customHeight="false" outlineLevel="0" collapsed="false">
      <c r="J1233" s="0" t="n">
        <v>1231</v>
      </c>
      <c r="K1233" s="91" t="n">
        <v>72672.8665714619</v>
      </c>
      <c r="L1233" s="91" t="n">
        <v>0.26413724048784</v>
      </c>
      <c r="M1233" s="91" t="n">
        <v>0.127152641435532</v>
      </c>
      <c r="N1233" s="91" t="n">
        <v>0.0230849680938443</v>
      </c>
      <c r="P1233" s="99"/>
      <c r="Q1233" s="100"/>
      <c r="R1233" s="101"/>
      <c r="S1233" s="101"/>
      <c r="T1233" s="102"/>
      <c r="W1233" s="96" t="n">
        <f aca="false">K1234-K1233</f>
        <v>59.363016467003</v>
      </c>
    </row>
    <row r="1234" customFormat="false" ht="12.75" hidden="false" customHeight="false" outlineLevel="0" collapsed="false">
      <c r="J1234" s="0" t="n">
        <v>1232</v>
      </c>
      <c r="K1234" s="91" t="n">
        <v>72732.2295879289</v>
      </c>
      <c r="L1234" s="91" t="n">
        <v>0.265002581229573</v>
      </c>
      <c r="M1234" s="91" t="n">
        <v>0.125085314027818</v>
      </c>
      <c r="N1234" s="91" t="n">
        <v>0.0236933295050079</v>
      </c>
      <c r="P1234" s="99"/>
      <c r="Q1234" s="100"/>
      <c r="R1234" s="101"/>
      <c r="S1234" s="101"/>
      <c r="T1234" s="102"/>
      <c r="W1234" s="96" t="n">
        <f aca="false">K1235-K1234</f>
        <v>58.6890135389986</v>
      </c>
    </row>
    <row r="1235" customFormat="false" ht="12.75" hidden="false" customHeight="false" outlineLevel="0" collapsed="false">
      <c r="J1235" s="0" t="n">
        <v>1233</v>
      </c>
      <c r="K1235" s="91" t="n">
        <v>72790.9186014679</v>
      </c>
      <c r="L1235" s="91" t="n">
        <v>0.26614275196597</v>
      </c>
      <c r="M1235" s="91" t="n">
        <v>0.120226382507734</v>
      </c>
      <c r="N1235" s="91" t="n">
        <v>0.0240913923205604</v>
      </c>
      <c r="P1235" s="99"/>
      <c r="Q1235" s="100"/>
      <c r="R1235" s="101"/>
      <c r="S1235" s="101"/>
      <c r="T1235" s="102"/>
      <c r="W1235" s="96" t="n">
        <f aca="false">K1236-K1235</f>
        <v>59.2374376170046</v>
      </c>
    </row>
    <row r="1236" customFormat="false" ht="12.75" hidden="false" customHeight="false" outlineLevel="0" collapsed="false">
      <c r="J1236" s="0" t="n">
        <v>1234</v>
      </c>
      <c r="K1236" s="91" t="n">
        <v>72850.1560390849</v>
      </c>
      <c r="L1236" s="91" t="n">
        <v>0.267412400282189</v>
      </c>
      <c r="M1236" s="91" t="n">
        <v>0.113338497366701</v>
      </c>
      <c r="N1236" s="91" t="n">
        <v>0.0242194174587892</v>
      </c>
      <c r="P1236" s="99"/>
      <c r="Q1236" s="100"/>
      <c r="R1236" s="101"/>
      <c r="S1236" s="101"/>
      <c r="T1236" s="102"/>
      <c r="W1236" s="96" t="n">
        <f aca="false">K1237-K1236</f>
        <v>59.2910564810009</v>
      </c>
    </row>
    <row r="1237" customFormat="false" ht="12.75" hidden="false" customHeight="false" outlineLevel="0" collapsed="false">
      <c r="J1237" s="0" t="n">
        <v>1235</v>
      </c>
      <c r="K1237" s="91" t="n">
        <v>72909.4470955659</v>
      </c>
      <c r="L1237" s="91" t="n">
        <v>0.268576741386655</v>
      </c>
      <c r="M1237" s="91" t="n">
        <v>0.105994263193485</v>
      </c>
      <c r="N1237" s="91" t="n">
        <v>0.0241199018777134</v>
      </c>
      <c r="P1237" s="99"/>
      <c r="Q1237" s="100"/>
      <c r="R1237" s="101"/>
      <c r="S1237" s="101"/>
      <c r="T1237" s="102"/>
      <c r="W1237" s="96" t="n">
        <f aca="false">K1238-K1237</f>
        <v>58.7518597899907</v>
      </c>
    </row>
    <row r="1238" customFormat="false" ht="12.75" hidden="false" customHeight="false" outlineLevel="0" collapsed="false">
      <c r="J1238" s="0" t="n">
        <v>1236</v>
      </c>
      <c r="K1238" s="91" t="n">
        <v>72968.1989553559</v>
      </c>
      <c r="L1238" s="91" t="n">
        <v>0.26937867646663</v>
      </c>
      <c r="M1238" s="91" t="n">
        <v>0.100149753754172</v>
      </c>
      <c r="N1238" s="91" t="n">
        <v>0.0238769994280934</v>
      </c>
      <c r="P1238" s="99"/>
      <c r="Q1238" s="100"/>
      <c r="R1238" s="101"/>
      <c r="S1238" s="101"/>
      <c r="T1238" s="102"/>
      <c r="W1238" s="96" t="n">
        <f aca="false">K1239-K1238</f>
        <v>58.6931679280096</v>
      </c>
    </row>
    <row r="1239" customFormat="false" ht="12.75" hidden="false" customHeight="false" outlineLevel="0" collapsed="false">
      <c r="J1239" s="0" t="n">
        <v>1237</v>
      </c>
      <c r="K1239" s="91" t="n">
        <v>73026.8921232839</v>
      </c>
      <c r="L1239" s="91" t="n">
        <v>0.269711175749175</v>
      </c>
      <c r="M1239" s="91" t="n">
        <v>0.0965098487730166</v>
      </c>
      <c r="N1239" s="91" t="n">
        <v>0.0235124249104494</v>
      </c>
      <c r="P1239" s="99"/>
      <c r="Q1239" s="100"/>
      <c r="R1239" s="101"/>
      <c r="S1239" s="101"/>
      <c r="T1239" s="102"/>
      <c r="W1239" s="96" t="n">
        <f aca="false">K1240-K1239</f>
        <v>58.837327797999</v>
      </c>
    </row>
    <row r="1240" customFormat="false" ht="12.75" hidden="false" customHeight="false" outlineLevel="0" collapsed="false">
      <c r="J1240" s="0" t="n">
        <v>1238</v>
      </c>
      <c r="K1240" s="91" t="n">
        <v>73085.7294510819</v>
      </c>
      <c r="L1240" s="91" t="n">
        <v>0.269604220609484</v>
      </c>
      <c r="M1240" s="91" t="n">
        <v>0.0957400950807265</v>
      </c>
      <c r="N1240" s="91" t="n">
        <v>0.0230919472479681</v>
      </c>
      <c r="P1240" s="99"/>
      <c r="Q1240" s="100"/>
      <c r="R1240" s="101"/>
      <c r="S1240" s="101"/>
      <c r="T1240" s="102"/>
      <c r="W1240" s="96" t="n">
        <f aca="false">K1241-K1240</f>
        <v>58.8017194939894</v>
      </c>
    </row>
    <row r="1241" customFormat="false" ht="12.75" hidden="false" customHeight="false" outlineLevel="0" collapsed="false">
      <c r="J1241" s="0" t="n">
        <v>1239</v>
      </c>
      <c r="K1241" s="91" t="n">
        <v>73144.5311705759</v>
      </c>
      <c r="L1241" s="91" t="n">
        <v>0.269198314559742</v>
      </c>
      <c r="M1241" s="91" t="n">
        <v>0.0975844082800597</v>
      </c>
      <c r="N1241" s="91" t="n">
        <v>0.0226817306986559</v>
      </c>
      <c r="P1241" s="99"/>
      <c r="Q1241" s="100"/>
      <c r="R1241" s="101"/>
      <c r="S1241" s="101"/>
      <c r="T1241" s="102"/>
      <c r="W1241" s="96" t="n">
        <f aca="false">K1242-K1241</f>
        <v>58.7464243840077</v>
      </c>
    </row>
    <row r="1242" customFormat="false" ht="12.75" hidden="false" customHeight="false" outlineLevel="0" collapsed="false">
      <c r="J1242" s="0" t="n">
        <v>1240</v>
      </c>
      <c r="K1242" s="91" t="n">
        <v>73203.2775949599</v>
      </c>
      <c r="L1242" s="91" t="n">
        <v>0.268656632373026</v>
      </c>
      <c r="M1242" s="91" t="n">
        <v>0.101370357599764</v>
      </c>
      <c r="N1242" s="91" t="n">
        <v>0.0222723364249904</v>
      </c>
      <c r="P1242" s="99"/>
      <c r="Q1242" s="100"/>
      <c r="R1242" s="101"/>
      <c r="S1242" s="101"/>
      <c r="T1242" s="102"/>
      <c r="W1242" s="96" t="n">
        <f aca="false">K1243-K1242</f>
        <v>59.3580957950035</v>
      </c>
    </row>
    <row r="1243" customFormat="false" ht="12.75" hidden="false" customHeight="false" outlineLevel="0" collapsed="false">
      <c r="J1243" s="0" t="n">
        <v>1241</v>
      </c>
      <c r="K1243" s="91" t="n">
        <v>73262.6356907549</v>
      </c>
      <c r="L1243" s="91" t="n">
        <v>0.268095234280365</v>
      </c>
      <c r="M1243" s="91" t="n">
        <v>0.106118073351625</v>
      </c>
      <c r="N1243" s="91" t="n">
        <v>0.0217976481105051</v>
      </c>
      <c r="P1243" s="99"/>
      <c r="Q1243" s="100"/>
      <c r="R1243" s="101"/>
      <c r="S1243" s="101"/>
      <c r="T1243" s="102"/>
      <c r="W1243" s="96" t="n">
        <f aca="false">K1244-K1243</f>
        <v>59.299851748001</v>
      </c>
    </row>
    <row r="1244" customFormat="false" ht="12.75" hidden="false" customHeight="false" outlineLevel="0" collapsed="false">
      <c r="J1244" s="0" t="n">
        <v>1242</v>
      </c>
      <c r="K1244" s="91" t="n">
        <v>73321.9355425029</v>
      </c>
      <c r="L1244" s="91" t="n">
        <v>0.267537351428999</v>
      </c>
      <c r="M1244" s="91" t="n">
        <v>0.110615511029089</v>
      </c>
      <c r="N1244" s="91" t="n">
        <v>0.0212348056494858</v>
      </c>
      <c r="P1244" s="99"/>
      <c r="Q1244" s="100"/>
      <c r="R1244" s="101"/>
      <c r="S1244" s="101"/>
      <c r="T1244" s="102"/>
      <c r="W1244" s="96" t="n">
        <f aca="false">K1245-K1244</f>
        <v>59.2291055009991</v>
      </c>
    </row>
    <row r="1245" customFormat="false" ht="12.75" hidden="false" customHeight="false" outlineLevel="0" collapsed="false">
      <c r="J1245" s="0" t="n">
        <v>1243</v>
      </c>
      <c r="K1245" s="91" t="n">
        <v>73381.1646480039</v>
      </c>
      <c r="L1245" s="91" t="n">
        <v>0.266938357421511</v>
      </c>
      <c r="M1245" s="91" t="n">
        <v>0.114095972899684</v>
      </c>
      <c r="N1245" s="91" t="n">
        <v>0.0205897393390005</v>
      </c>
      <c r="P1245" s="99"/>
      <c r="Q1245" s="100"/>
      <c r="R1245" s="101"/>
      <c r="S1245" s="101"/>
      <c r="T1245" s="102"/>
      <c r="W1245" s="96" t="n">
        <f aca="false">K1246-K1245</f>
        <v>59.355397701991</v>
      </c>
    </row>
    <row r="1246" customFormat="false" ht="12.75" hidden="false" customHeight="false" outlineLevel="0" collapsed="false">
      <c r="J1246" s="0" t="n">
        <v>1244</v>
      </c>
      <c r="K1246" s="91" t="n">
        <v>73440.5200457059</v>
      </c>
      <c r="L1246" s="91" t="n">
        <v>0.266282559593369</v>
      </c>
      <c r="M1246" s="91" t="n">
        <v>0.116304690651541</v>
      </c>
      <c r="N1246" s="91" t="n">
        <v>0.0199127317383168</v>
      </c>
      <c r="P1246" s="99"/>
      <c r="Q1246" s="100"/>
      <c r="R1246" s="101"/>
      <c r="S1246" s="101"/>
      <c r="T1246" s="102"/>
      <c r="W1246" s="96" t="n">
        <f aca="false">K1247-K1246</f>
        <v>59.2741753000009</v>
      </c>
    </row>
    <row r="1247" customFormat="false" ht="12.75" hidden="false" customHeight="false" outlineLevel="0" collapsed="false">
      <c r="J1247" s="0" t="n">
        <v>1245</v>
      </c>
      <c r="K1247" s="91" t="n">
        <v>73499.7942210059</v>
      </c>
      <c r="L1247" s="91" t="n">
        <v>0.265668814096241</v>
      </c>
      <c r="M1247" s="91" t="n">
        <v>0.116777165352807</v>
      </c>
      <c r="N1247" s="91" t="n">
        <v>0.0192334719182938</v>
      </c>
      <c r="P1247" s="99"/>
      <c r="Q1247" s="100"/>
      <c r="R1247" s="101"/>
      <c r="S1247" s="101"/>
      <c r="T1247" s="102"/>
      <c r="W1247" s="96" t="n">
        <f aca="false">K1248-K1247</f>
        <v>59.2342359820032</v>
      </c>
    </row>
    <row r="1248" customFormat="false" ht="12.75" hidden="false" customHeight="false" outlineLevel="0" collapsed="false">
      <c r="J1248" s="0" t="n">
        <v>1246</v>
      </c>
      <c r="K1248" s="91" t="n">
        <v>73559.0284569879</v>
      </c>
      <c r="L1248" s="91" t="n">
        <v>0.265179620644468</v>
      </c>
      <c r="M1248" s="91" t="n">
        <v>0.115216446951332</v>
      </c>
      <c r="N1248" s="91" t="n">
        <v>0.0185534383954984</v>
      </c>
      <c r="P1248" s="99"/>
      <c r="Q1248" s="100"/>
      <c r="R1248" s="101"/>
      <c r="S1248" s="101"/>
      <c r="T1248" s="102"/>
      <c r="W1248" s="96" t="n">
        <f aca="false">K1249-K1248</f>
        <v>59.400872127997</v>
      </c>
    </row>
    <row r="1249" customFormat="false" ht="12.75" hidden="false" customHeight="false" outlineLevel="0" collapsed="false">
      <c r="J1249" s="0" t="n">
        <v>1247</v>
      </c>
      <c r="K1249" s="91" t="n">
        <v>73618.4293291159</v>
      </c>
      <c r="L1249" s="91" t="n">
        <v>0.264886192726383</v>
      </c>
      <c r="M1249" s="91" t="n">
        <v>0.112028663138352</v>
      </c>
      <c r="N1249" s="91" t="n">
        <v>0.0179115599848873</v>
      </c>
      <c r="P1249" s="99"/>
      <c r="Q1249" s="100"/>
      <c r="R1249" s="101"/>
      <c r="S1249" s="101"/>
      <c r="T1249" s="102"/>
      <c r="W1249" s="96" t="n">
        <f aca="false">K1250-K1249</f>
        <v>59.3335135859961</v>
      </c>
    </row>
    <row r="1250" customFormat="false" ht="12.75" hidden="false" customHeight="false" outlineLevel="0" collapsed="false">
      <c r="J1250" s="0" t="n">
        <v>1248</v>
      </c>
      <c r="K1250" s="91" t="n">
        <v>73677.7628427019</v>
      </c>
      <c r="L1250" s="91" t="n">
        <v>0.26486551583946</v>
      </c>
      <c r="M1250" s="91" t="n">
        <v>0.107983382421224</v>
      </c>
      <c r="N1250" s="91" t="n">
        <v>0.0173764219479819</v>
      </c>
      <c r="P1250" s="99"/>
      <c r="Q1250" s="100"/>
      <c r="R1250" s="101"/>
      <c r="S1250" s="101"/>
      <c r="T1250" s="102"/>
      <c r="W1250" s="96" t="n">
        <f aca="false">K1251-K1250</f>
        <v>59.2225285720051</v>
      </c>
    </row>
    <row r="1251" customFormat="false" ht="12.75" hidden="false" customHeight="false" outlineLevel="0" collapsed="false">
      <c r="J1251" s="0" t="n">
        <v>1249</v>
      </c>
      <c r="K1251" s="91" t="n">
        <v>73736.9853712739</v>
      </c>
      <c r="L1251" s="91" t="n">
        <v>0.2651375472535</v>
      </c>
      <c r="M1251" s="91" t="n">
        <v>0.10362409215367</v>
      </c>
      <c r="N1251" s="91" t="n">
        <v>0.0170470507562913</v>
      </c>
      <c r="P1251" s="99"/>
      <c r="Q1251" s="100"/>
      <c r="R1251" s="101"/>
      <c r="S1251" s="101"/>
      <c r="T1251" s="102"/>
      <c r="W1251" s="96" t="n">
        <f aca="false">K1252-K1251</f>
        <v>59.3974759980047</v>
      </c>
    </row>
    <row r="1252" customFormat="false" ht="12.75" hidden="false" customHeight="false" outlineLevel="0" collapsed="false">
      <c r="J1252" s="0" t="n">
        <v>1250</v>
      </c>
      <c r="K1252" s="91" t="n">
        <v>73796.3828472719</v>
      </c>
      <c r="L1252" s="91" t="n">
        <v>0.265676563181076</v>
      </c>
      <c r="M1252" s="91" t="n">
        <v>0.0992727274557329</v>
      </c>
      <c r="N1252" s="91" t="n">
        <v>0.016977704081208</v>
      </c>
      <c r="P1252" s="99"/>
      <c r="Q1252" s="100"/>
      <c r="R1252" s="101"/>
      <c r="S1252" s="101"/>
      <c r="T1252" s="102"/>
      <c r="W1252" s="96" t="n">
        <f aca="false">K1253-K1252</f>
        <v>59.2946566030005</v>
      </c>
    </row>
    <row r="1253" customFormat="false" ht="12.75" hidden="false" customHeight="false" outlineLevel="0" collapsed="false">
      <c r="J1253" s="0" t="n">
        <v>1251</v>
      </c>
      <c r="K1253" s="91" t="n">
        <v>73855.6775038749</v>
      </c>
      <c r="L1253" s="91" t="n">
        <v>0.266440756954149</v>
      </c>
      <c r="M1253" s="91" t="n">
        <v>0.0952048582154257</v>
      </c>
      <c r="N1253" s="91" t="n">
        <v>0.0171286526895047</v>
      </c>
      <c r="P1253" s="99"/>
      <c r="Q1253" s="100"/>
      <c r="R1253" s="101"/>
      <c r="S1253" s="101"/>
      <c r="T1253" s="102"/>
      <c r="W1253" s="96" t="n">
        <f aca="false">K1254-K1253</f>
        <v>59.3114448699926</v>
      </c>
    </row>
    <row r="1254" customFormat="false" ht="12.75" hidden="false" customHeight="false" outlineLevel="0" collapsed="false">
      <c r="J1254" s="0" t="n">
        <v>1252</v>
      </c>
      <c r="K1254" s="91" t="n">
        <v>73914.9889487449</v>
      </c>
      <c r="L1254" s="91" t="n">
        <v>0.267320761199612</v>
      </c>
      <c r="M1254" s="91" t="n">
        <v>0.0918134923690197</v>
      </c>
      <c r="N1254" s="91" t="n">
        <v>0.0174059606152016</v>
      </c>
      <c r="P1254" s="99"/>
      <c r="Q1254" s="100"/>
      <c r="R1254" s="101"/>
      <c r="S1254" s="101"/>
      <c r="T1254" s="102"/>
      <c r="W1254" s="96" t="n">
        <f aca="false">K1255-K1254</f>
        <v>59.2839447370061</v>
      </c>
    </row>
    <row r="1255" customFormat="false" ht="12.75" hidden="false" customHeight="false" outlineLevel="0" collapsed="false">
      <c r="J1255" s="0" t="n">
        <v>1253</v>
      </c>
      <c r="K1255" s="91" t="n">
        <v>73974.2728934819</v>
      </c>
      <c r="L1255" s="91" t="n">
        <v>0.268217818377962</v>
      </c>
      <c r="M1255" s="91" t="n">
        <v>0.0897056550472296</v>
      </c>
      <c r="N1255" s="91" t="n">
        <v>0.0177179468633282</v>
      </c>
      <c r="P1255" s="99"/>
      <c r="Q1255" s="100"/>
      <c r="R1255" s="101"/>
      <c r="S1255" s="101"/>
      <c r="T1255" s="102"/>
      <c r="W1255" s="96" t="n">
        <f aca="false">K1256-K1255</f>
        <v>59.2997422299959</v>
      </c>
    </row>
    <row r="1256" customFormat="false" ht="12.75" hidden="false" customHeight="false" outlineLevel="0" collapsed="false">
      <c r="J1256" s="0" t="n">
        <v>1254</v>
      </c>
      <c r="K1256" s="91" t="n">
        <v>74033.5726357119</v>
      </c>
      <c r="L1256" s="91" t="n">
        <v>0.269032046028909</v>
      </c>
      <c r="M1256" s="91" t="n">
        <v>0.0890633191179515</v>
      </c>
      <c r="N1256" s="91" t="n">
        <v>0.0180115772077663</v>
      </c>
      <c r="P1256" s="99"/>
      <c r="Q1256" s="100"/>
      <c r="R1256" s="101"/>
      <c r="S1256" s="101"/>
      <c r="T1256" s="102"/>
      <c r="W1256" s="96" t="n">
        <f aca="false">K1257-K1256</f>
        <v>59.2177876310016</v>
      </c>
    </row>
    <row r="1257" customFormat="false" ht="12.75" hidden="false" customHeight="false" outlineLevel="0" collapsed="false">
      <c r="J1257" s="0" t="n">
        <v>1255</v>
      </c>
      <c r="K1257" s="91" t="n">
        <v>74092.7904233429</v>
      </c>
      <c r="L1257" s="91" t="n">
        <v>0.269667755260785</v>
      </c>
      <c r="M1257" s="91" t="n">
        <v>0.0898987607850225</v>
      </c>
      <c r="N1257" s="91" t="n">
        <v>0.0182866162277438</v>
      </c>
      <c r="P1257" s="99"/>
      <c r="Q1257" s="100"/>
      <c r="R1257" s="101"/>
      <c r="S1257" s="101"/>
      <c r="T1257" s="102"/>
      <c r="W1257" s="96" t="n">
        <f aca="false">K1258-K1257</f>
        <v>59.381730980007</v>
      </c>
    </row>
    <row r="1258" customFormat="false" ht="12.75" hidden="false" customHeight="false" outlineLevel="0" collapsed="false">
      <c r="J1258" s="0" t="n">
        <v>1256</v>
      </c>
      <c r="K1258" s="91" t="n">
        <v>74152.1721543229</v>
      </c>
      <c r="L1258" s="91" t="n">
        <v>0.270027310912054</v>
      </c>
      <c r="M1258" s="91" t="n">
        <v>0.0923271520471703</v>
      </c>
      <c r="N1258" s="91" t="n">
        <v>0.0185550730456298</v>
      </c>
      <c r="P1258" s="99"/>
      <c r="Q1258" s="100"/>
      <c r="R1258" s="101"/>
      <c r="S1258" s="101"/>
      <c r="T1258" s="102"/>
      <c r="W1258" s="96" t="n">
        <f aca="false">K1259-K1258</f>
        <v>59.3616351419914</v>
      </c>
    </row>
    <row r="1259" customFormat="false" ht="12.75" hidden="false" customHeight="false" outlineLevel="0" collapsed="false">
      <c r="J1259" s="0" t="n">
        <v>1257</v>
      </c>
      <c r="K1259" s="91" t="n">
        <v>74211.5337894649</v>
      </c>
      <c r="L1259" s="91" t="n">
        <v>0.270062231785966</v>
      </c>
      <c r="M1259" s="91" t="n">
        <v>0.0962187408765487</v>
      </c>
      <c r="N1259" s="91" t="n">
        <v>0.0188637091262966</v>
      </c>
      <c r="P1259" s="99"/>
      <c r="Q1259" s="100"/>
      <c r="R1259" s="101"/>
      <c r="S1259" s="101"/>
      <c r="T1259" s="102"/>
      <c r="W1259" s="96" t="n">
        <f aca="false">K1260-K1259</f>
        <v>59.2433926259982</v>
      </c>
    </row>
    <row r="1260" customFormat="false" ht="12.75" hidden="false" customHeight="false" outlineLevel="0" collapsed="false">
      <c r="J1260" s="0" t="n">
        <v>1258</v>
      </c>
      <c r="K1260" s="91" t="n">
        <v>74270.7771820909</v>
      </c>
      <c r="L1260" s="91" t="n">
        <v>0.269747334493772</v>
      </c>
      <c r="M1260" s="91" t="n">
        <v>0.101148349201982</v>
      </c>
      <c r="N1260" s="91" t="n">
        <v>0.0192025942127503</v>
      </c>
      <c r="P1260" s="99"/>
      <c r="Q1260" s="100"/>
      <c r="R1260" s="101"/>
      <c r="S1260" s="101"/>
      <c r="T1260" s="102"/>
      <c r="W1260" s="96" t="n">
        <f aca="false">K1261-K1260</f>
        <v>59.3379275260086</v>
      </c>
    </row>
    <row r="1261" customFormat="false" ht="12.75" hidden="false" customHeight="false" outlineLevel="0" collapsed="false">
      <c r="J1261" s="0" t="n">
        <v>1259</v>
      </c>
      <c r="K1261" s="91" t="n">
        <v>74330.1151096169</v>
      </c>
      <c r="L1261" s="91" t="n">
        <v>0.26915970768117</v>
      </c>
      <c r="M1261" s="91" t="n">
        <v>0.106333125351626</v>
      </c>
      <c r="N1261" s="91" t="n">
        <v>0.0195073620543719</v>
      </c>
      <c r="P1261" s="99"/>
      <c r="Q1261" s="100"/>
      <c r="R1261" s="101"/>
      <c r="S1261" s="101"/>
      <c r="T1261" s="102"/>
      <c r="W1261" s="96" t="n">
        <f aca="false">K1262-K1261</f>
        <v>59.3232395859959</v>
      </c>
    </row>
    <row r="1262" customFormat="false" ht="12.75" hidden="false" customHeight="false" outlineLevel="0" collapsed="false">
      <c r="J1262" s="0" t="n">
        <v>1260</v>
      </c>
      <c r="K1262" s="91" t="n">
        <v>74389.4383492029</v>
      </c>
      <c r="L1262" s="91" t="n">
        <v>0.268384508449856</v>
      </c>
      <c r="M1262" s="91" t="n">
        <v>0.110923247358276</v>
      </c>
      <c r="N1262" s="91" t="n">
        <v>0.01974457167392</v>
      </c>
      <c r="P1262" s="99"/>
      <c r="Q1262" s="100"/>
      <c r="R1262" s="101"/>
      <c r="S1262" s="101"/>
      <c r="T1262" s="102"/>
      <c r="W1262" s="96" t="n">
        <f aca="false">K1263-K1262</f>
        <v>59.2583331049973</v>
      </c>
    </row>
    <row r="1263" customFormat="false" ht="12.75" hidden="false" customHeight="false" outlineLevel="0" collapsed="false">
      <c r="J1263" s="0" t="n">
        <v>1261</v>
      </c>
      <c r="K1263" s="91" t="n">
        <v>74448.6966823079</v>
      </c>
      <c r="L1263" s="91" t="n">
        <v>0.267525956906614</v>
      </c>
      <c r="M1263" s="91" t="n">
        <v>0.114515617626036</v>
      </c>
      <c r="N1263" s="91" t="n">
        <v>0.0198738708592772</v>
      </c>
      <c r="P1263" s="99"/>
      <c r="Q1263" s="100"/>
      <c r="R1263" s="101"/>
      <c r="S1263" s="101"/>
      <c r="T1263" s="102"/>
      <c r="W1263" s="96" t="n">
        <f aca="false">K1264-K1263</f>
        <v>59.3405265659967</v>
      </c>
    </row>
    <row r="1264" customFormat="false" ht="12.75" hidden="false" customHeight="false" outlineLevel="0" collapsed="false">
      <c r="J1264" s="0" t="n">
        <v>1262</v>
      </c>
      <c r="K1264" s="91" t="n">
        <v>74508.0372088739</v>
      </c>
      <c r="L1264" s="91" t="n">
        <v>0.266661926448569</v>
      </c>
      <c r="M1264" s="91" t="n">
        <v>0.116984263605783</v>
      </c>
      <c r="N1264" s="91" t="n">
        <v>0.0198753696115107</v>
      </c>
      <c r="P1264" s="99"/>
      <c r="Q1264" s="100"/>
      <c r="R1264" s="101"/>
      <c r="S1264" s="101"/>
      <c r="T1264" s="102"/>
      <c r="W1264" s="96" t="n">
        <f aca="false">K1265-K1264</f>
        <v>59.2610145780054</v>
      </c>
    </row>
    <row r="1265" customFormat="false" ht="12.75" hidden="false" customHeight="false" outlineLevel="0" collapsed="false">
      <c r="J1265" s="0" t="n">
        <v>1263</v>
      </c>
      <c r="K1265" s="91" t="n">
        <v>74567.2982234519</v>
      </c>
      <c r="L1265" s="91" t="n">
        <v>0.265849025382569</v>
      </c>
      <c r="M1265" s="91" t="n">
        <v>0.118180540613874</v>
      </c>
      <c r="N1265" s="91" t="n">
        <v>0.0197397457564525</v>
      </c>
      <c r="P1265" s="99"/>
      <c r="Q1265" s="100"/>
      <c r="R1265" s="101"/>
      <c r="S1265" s="101"/>
      <c r="T1265" s="102"/>
      <c r="W1265" s="96" t="n">
        <f aca="false">K1266-K1265</f>
        <v>59.2150579549925</v>
      </c>
    </row>
    <row r="1266" customFormat="false" ht="12.75" hidden="false" customHeight="false" outlineLevel="0" collapsed="false">
      <c r="J1266" s="0" t="n">
        <v>1264</v>
      </c>
      <c r="K1266" s="91" t="n">
        <v>74626.5132814069</v>
      </c>
      <c r="L1266" s="91" t="n">
        <v>0.265089208019349</v>
      </c>
      <c r="M1266" s="91" t="n">
        <v>0.118191507688314</v>
      </c>
      <c r="N1266" s="91" t="n">
        <v>0.019428813434041</v>
      </c>
      <c r="P1266" s="99"/>
      <c r="Q1266" s="100"/>
      <c r="R1266" s="101"/>
      <c r="S1266" s="101"/>
      <c r="T1266" s="102"/>
      <c r="W1266" s="96" t="n">
        <f aca="false">K1267-K1266</f>
        <v>59.3297313700023</v>
      </c>
    </row>
    <row r="1267" customFormat="false" ht="12.75" hidden="false" customHeight="false" outlineLevel="0" collapsed="false">
      <c r="J1267" s="0" t="n">
        <v>1265</v>
      </c>
      <c r="K1267" s="91" t="n">
        <v>74685.8430127769</v>
      </c>
      <c r="L1267" s="91" t="n">
        <v>0.264437287592851</v>
      </c>
      <c r="M1267" s="91" t="n">
        <v>0.117122581577266</v>
      </c>
      <c r="N1267" s="91" t="n">
        <v>0.019000525358072</v>
      </c>
      <c r="P1267" s="99"/>
      <c r="Q1267" s="100"/>
      <c r="R1267" s="101"/>
      <c r="S1267" s="101"/>
      <c r="T1267" s="102"/>
      <c r="W1267" s="96" t="n">
        <f aca="false">K1268-K1267</f>
        <v>59.2991298109992</v>
      </c>
    </row>
    <row r="1268" customFormat="false" ht="12.75" hidden="false" customHeight="false" outlineLevel="0" collapsed="false">
      <c r="J1268" s="0" t="n">
        <v>1266</v>
      </c>
      <c r="K1268" s="91" t="n">
        <v>74745.1421425879</v>
      </c>
      <c r="L1268" s="91" t="n">
        <v>0.263909753964551</v>
      </c>
      <c r="M1268" s="91" t="n">
        <v>0.114875643193425</v>
      </c>
      <c r="N1268" s="91" t="n">
        <v>0.0186312497775116</v>
      </c>
      <c r="P1268" s="99"/>
      <c r="Q1268" s="100"/>
      <c r="R1268" s="101"/>
      <c r="S1268" s="101"/>
      <c r="T1268" s="102"/>
      <c r="W1268" s="96" t="n">
        <f aca="false">K1269-K1268</f>
        <v>59.2707967520109</v>
      </c>
    </row>
    <row r="1269" customFormat="false" ht="12.75" hidden="false" customHeight="false" outlineLevel="0" collapsed="false">
      <c r="J1269" s="0" t="n">
        <v>1267</v>
      </c>
      <c r="K1269" s="91" t="n">
        <v>74804.4129393399</v>
      </c>
      <c r="L1269" s="91" t="n">
        <v>0.263574119770856</v>
      </c>
      <c r="M1269" s="91" t="n">
        <v>0.111625037744829</v>
      </c>
      <c r="N1269" s="91" t="n">
        <v>0.0184753697070301</v>
      </c>
      <c r="P1269" s="99"/>
      <c r="Q1269" s="100"/>
      <c r="R1269" s="101"/>
      <c r="S1269" s="101"/>
      <c r="T1269" s="102"/>
      <c r="W1269" s="96" t="n">
        <f aca="false">K1270-K1269</f>
        <v>59.3868854479952</v>
      </c>
    </row>
    <row r="1270" customFormat="false" ht="12.75" hidden="false" customHeight="false" outlineLevel="0" collapsed="false">
      <c r="J1270" s="0" t="n">
        <v>1268</v>
      </c>
      <c r="K1270" s="91" t="n">
        <v>74863.7998247879</v>
      </c>
      <c r="L1270" s="91" t="n">
        <v>0.263448942105376</v>
      </c>
      <c r="M1270" s="91" t="n">
        <v>0.107813006166824</v>
      </c>
      <c r="N1270" s="91" t="n">
        <v>0.0186590145250966</v>
      </c>
      <c r="P1270" s="99"/>
      <c r="Q1270" s="100"/>
      <c r="R1270" s="101"/>
      <c r="S1270" s="101"/>
      <c r="T1270" s="102"/>
      <c r="W1270" s="96" t="n">
        <f aca="false">K1271-K1270</f>
        <v>59.2905689640029</v>
      </c>
    </row>
    <row r="1271" customFormat="false" ht="12.75" hidden="false" customHeight="false" outlineLevel="0" collapsed="false">
      <c r="J1271" s="0" t="n">
        <v>1269</v>
      </c>
      <c r="K1271" s="91" t="n">
        <v>74923.0903937519</v>
      </c>
      <c r="L1271" s="91" t="n">
        <v>0.263563030223853</v>
      </c>
      <c r="M1271" s="91" t="n">
        <v>0.103896583901102</v>
      </c>
      <c r="N1271" s="91" t="n">
        <v>0.019199312751748</v>
      </c>
      <c r="P1271" s="99"/>
      <c r="Q1271" s="100"/>
      <c r="R1271" s="101"/>
      <c r="S1271" s="101"/>
      <c r="T1271" s="102"/>
      <c r="W1271" s="96" t="n">
        <f aca="false">K1272-K1271</f>
        <v>59.2148614339967</v>
      </c>
    </row>
    <row r="1272" customFormat="false" ht="12.75" hidden="false" customHeight="false" outlineLevel="0" collapsed="false">
      <c r="J1272" s="0" t="n">
        <v>1270</v>
      </c>
      <c r="K1272" s="91" t="n">
        <v>74982.3052551859</v>
      </c>
      <c r="L1272" s="91" t="n">
        <v>0.263864875265518</v>
      </c>
      <c r="M1272" s="91" t="n">
        <v>0.100235717597868</v>
      </c>
      <c r="N1272" s="91" t="n">
        <v>0.0201009981507572</v>
      </c>
      <c r="P1272" s="99"/>
      <c r="Q1272" s="100"/>
      <c r="R1272" s="101"/>
      <c r="S1272" s="101"/>
      <c r="T1272" s="102"/>
      <c r="W1272" s="96" t="n">
        <f aca="false">K1273-K1272</f>
        <v>58.7161447569961</v>
      </c>
    </row>
    <row r="1273" customFormat="false" ht="12.75" hidden="false" customHeight="false" outlineLevel="0" collapsed="false">
      <c r="J1273" s="0" t="n">
        <v>1271</v>
      </c>
      <c r="K1273" s="91" t="n">
        <v>75041.0213999429</v>
      </c>
      <c r="L1273" s="91" t="n">
        <v>0.26427831647842</v>
      </c>
      <c r="M1273" s="91" t="n">
        <v>0.0971149386609351</v>
      </c>
      <c r="N1273" s="91" t="n">
        <v>0.0213217440437637</v>
      </c>
      <c r="P1273" s="99"/>
      <c r="Q1273" s="100"/>
      <c r="R1273" s="101"/>
      <c r="S1273" s="101"/>
      <c r="T1273" s="102"/>
      <c r="W1273" s="96" t="n">
        <f aca="false">K1274-K1273</f>
        <v>58.820268757001</v>
      </c>
    </row>
    <row r="1274" customFormat="false" ht="12.75" hidden="false" customHeight="false" outlineLevel="0" collapsed="false">
      <c r="J1274" s="0" t="n">
        <v>1272</v>
      </c>
      <c r="K1274" s="91" t="n">
        <v>75099.8416686999</v>
      </c>
      <c r="L1274" s="91" t="n">
        <v>0.26470661413883</v>
      </c>
      <c r="M1274" s="91" t="n">
        <v>0.0947991796109074</v>
      </c>
      <c r="N1274" s="91" t="n">
        <v>0.0226446814376441</v>
      </c>
      <c r="P1274" s="99"/>
      <c r="Q1274" s="100"/>
      <c r="R1274" s="101"/>
      <c r="S1274" s="101"/>
      <c r="T1274" s="102"/>
      <c r="W1274" s="96" t="n">
        <f aca="false">K1275-K1274</f>
        <v>58.7130496659956</v>
      </c>
    </row>
    <row r="1275" customFormat="false" ht="12.75" hidden="false" customHeight="false" outlineLevel="0" collapsed="false">
      <c r="J1275" s="0" t="n">
        <v>1273</v>
      </c>
      <c r="K1275" s="91" t="n">
        <v>75158.5547183659</v>
      </c>
      <c r="L1275" s="91" t="n">
        <v>0.265144316354532</v>
      </c>
      <c r="M1275" s="91" t="n">
        <v>0.0936750762639525</v>
      </c>
      <c r="N1275" s="91" t="n">
        <v>0.0238450205451396</v>
      </c>
      <c r="P1275" s="99"/>
      <c r="Q1275" s="100"/>
      <c r="R1275" s="101"/>
      <c r="S1275" s="101"/>
      <c r="T1275" s="102"/>
      <c r="W1275" s="96" t="n">
        <f aca="false">K1276-K1275</f>
        <v>59.3044804750098</v>
      </c>
    </row>
    <row r="1276" customFormat="false" ht="12.75" hidden="false" customHeight="false" outlineLevel="0" collapsed="false">
      <c r="J1276" s="0" t="n">
        <v>1274</v>
      </c>
      <c r="K1276" s="91" t="n">
        <v>75217.8591988409</v>
      </c>
      <c r="L1276" s="91" t="n">
        <v>0.265565999984671</v>
      </c>
      <c r="M1276" s="91" t="n">
        <v>0.0938827783461643</v>
      </c>
      <c r="N1276" s="91" t="n">
        <v>0.0248024240384822</v>
      </c>
      <c r="P1276" s="99"/>
      <c r="Q1276" s="100"/>
      <c r="R1276" s="101"/>
      <c r="S1276" s="101"/>
      <c r="T1276" s="102"/>
      <c r="W1276" s="96" t="n">
        <f aca="false">K1277-K1276</f>
        <v>59.3516503489955</v>
      </c>
    </row>
    <row r="1277" customFormat="false" ht="12.75" hidden="false" customHeight="false" outlineLevel="0" collapsed="false">
      <c r="J1277" s="0" t="n">
        <v>1275</v>
      </c>
      <c r="K1277" s="91" t="n">
        <v>75277.2108491899</v>
      </c>
      <c r="L1277" s="91" t="n">
        <v>0.265872303187871</v>
      </c>
      <c r="M1277" s="91" t="n">
        <v>0.0952287517745782</v>
      </c>
      <c r="N1277" s="91" t="n">
        <v>0.025469578906839</v>
      </c>
      <c r="P1277" s="99"/>
      <c r="Q1277" s="100"/>
      <c r="R1277" s="101"/>
      <c r="S1277" s="101"/>
      <c r="T1277" s="102"/>
      <c r="W1277" s="96" t="n">
        <f aca="false">K1278-K1277</f>
        <v>59.2323998110078</v>
      </c>
    </row>
    <row r="1278" customFormat="false" ht="12.75" hidden="false" customHeight="false" outlineLevel="0" collapsed="false">
      <c r="J1278" s="0" t="n">
        <v>1276</v>
      </c>
      <c r="K1278" s="91" t="n">
        <v>75336.4432490009</v>
      </c>
      <c r="L1278" s="91" t="n">
        <v>0.266042005662305</v>
      </c>
      <c r="M1278" s="91" t="n">
        <v>0.0972762359287487</v>
      </c>
      <c r="N1278" s="91" t="n">
        <v>0.025856962505431</v>
      </c>
      <c r="P1278" s="99"/>
      <c r="Q1278" s="100"/>
      <c r="R1278" s="101"/>
      <c r="S1278" s="101"/>
      <c r="T1278" s="102"/>
      <c r="W1278" s="96" t="n">
        <f aca="false">K1279-K1278</f>
        <v>59.3151211119985</v>
      </c>
    </row>
    <row r="1279" customFormat="false" ht="12.75" hidden="false" customHeight="false" outlineLevel="0" collapsed="false">
      <c r="J1279" s="0" t="n">
        <v>1277</v>
      </c>
      <c r="K1279" s="91" t="n">
        <v>75395.7583701129</v>
      </c>
      <c r="L1279" s="91" t="n">
        <v>0.266127019173361</v>
      </c>
      <c r="M1279" s="91" t="n">
        <v>0.0992935003252729</v>
      </c>
      <c r="N1279" s="91" t="n">
        <v>0.0260265548829439</v>
      </c>
      <c r="P1279" s="99"/>
      <c r="Q1279" s="100"/>
      <c r="R1279" s="101"/>
      <c r="S1279" s="101"/>
      <c r="T1279" s="102"/>
      <c r="W1279" s="96" t="n">
        <f aca="false">K1280-K1279</f>
        <v>59.3273688719928</v>
      </c>
    </row>
    <row r="1280" customFormat="false" ht="12.75" hidden="false" customHeight="false" outlineLevel="0" collapsed="false">
      <c r="J1280" s="0" t="n">
        <v>1278</v>
      </c>
      <c r="K1280" s="91" t="n">
        <v>75455.0857389849</v>
      </c>
      <c r="L1280" s="91" t="n">
        <v>0.266156887966549</v>
      </c>
      <c r="M1280" s="91" t="n">
        <v>0.100902809745294</v>
      </c>
      <c r="N1280" s="91" t="n">
        <v>0.0260370697224347</v>
      </c>
      <c r="P1280" s="99"/>
      <c r="Q1280" s="100"/>
      <c r="R1280" s="101"/>
      <c r="S1280" s="101"/>
      <c r="T1280" s="102"/>
      <c r="W1280" s="96" t="n">
        <f aca="false">K1281-K1280</f>
        <v>59.3184352670069</v>
      </c>
    </row>
    <row r="1281" customFormat="false" ht="12.75" hidden="false" customHeight="false" outlineLevel="0" collapsed="false">
      <c r="J1281" s="0" t="n">
        <v>1279</v>
      </c>
      <c r="K1281" s="91" t="n">
        <v>75514.4041742519</v>
      </c>
      <c r="L1281" s="91" t="n">
        <v>0.266130246935597</v>
      </c>
      <c r="M1281" s="91" t="n">
        <v>0.102129908455147</v>
      </c>
      <c r="N1281" s="91" t="n">
        <v>0.0259179455852633</v>
      </c>
      <c r="P1281" s="99"/>
      <c r="Q1281" s="100"/>
      <c r="R1281" s="101"/>
      <c r="S1281" s="101"/>
      <c r="T1281" s="102"/>
      <c r="W1281" s="96" t="n">
        <f aca="false">K1282-K1281</f>
        <v>59.3868018909998</v>
      </c>
    </row>
    <row r="1282" customFormat="false" ht="12.75" hidden="false" customHeight="false" outlineLevel="0" collapsed="false">
      <c r="J1282" s="0" t="n">
        <v>1280</v>
      </c>
      <c r="K1282" s="91" t="n">
        <v>75573.7909761429</v>
      </c>
      <c r="L1282" s="91" t="n">
        <v>0.26608039148981</v>
      </c>
      <c r="M1282" s="91" t="n">
        <v>0.103086734003258</v>
      </c>
      <c r="N1282" s="91" t="n">
        <v>0.0257051532806385</v>
      </c>
      <c r="P1282" s="99"/>
      <c r="Q1282" s="100"/>
      <c r="R1282" s="101"/>
      <c r="S1282" s="101"/>
      <c r="T1282" s="102"/>
      <c r="W1282" s="96" t="n">
        <f aca="false">K1283-K1282</f>
        <v>59.3451603150024</v>
      </c>
    </row>
    <row r="1283" customFormat="false" ht="12.75" hidden="false" customHeight="false" outlineLevel="0" collapsed="false">
      <c r="J1283" s="0" t="n">
        <v>1281</v>
      </c>
      <c r="K1283" s="91" t="n">
        <v>75633.1361364579</v>
      </c>
      <c r="L1283" s="91" t="n">
        <v>0.266108489015788</v>
      </c>
      <c r="M1283" s="91" t="n">
        <v>0.103827522668451</v>
      </c>
      <c r="N1283" s="91" t="n">
        <v>0.0254425413122394</v>
      </c>
      <c r="P1283" s="99"/>
      <c r="Q1283" s="100"/>
      <c r="R1283" s="101"/>
      <c r="S1283" s="101"/>
      <c r="T1283" s="102"/>
      <c r="W1283" s="96" t="n">
        <f aca="false">K1284-K1283</f>
        <v>59.251175020996</v>
      </c>
    </row>
    <row r="1284" customFormat="false" ht="12.75" hidden="false" customHeight="false" outlineLevel="0" collapsed="false">
      <c r="J1284" s="0" t="n">
        <v>1282</v>
      </c>
      <c r="K1284" s="91" t="n">
        <v>75692.3873114789</v>
      </c>
      <c r="L1284" s="91" t="n">
        <v>0.266315541525074</v>
      </c>
      <c r="M1284" s="91" t="n">
        <v>0.104369183855431</v>
      </c>
      <c r="N1284" s="91" t="n">
        <v>0.0249984898893461</v>
      </c>
      <c r="P1284" s="99"/>
      <c r="Q1284" s="100"/>
      <c r="R1284" s="101"/>
      <c r="S1284" s="101"/>
      <c r="T1284" s="102"/>
      <c r="W1284" s="96" t="n">
        <f aca="false">K1285-K1284</f>
        <v>59.4516281999968</v>
      </c>
    </row>
    <row r="1285" customFormat="false" ht="12.75" hidden="false" customHeight="false" outlineLevel="0" collapsed="false">
      <c r="J1285" s="0" t="n">
        <v>1283</v>
      </c>
      <c r="K1285" s="91" t="n">
        <v>75751.8389396789</v>
      </c>
      <c r="L1285" s="91" t="n">
        <v>0.26682245639337</v>
      </c>
      <c r="M1285" s="91" t="n">
        <v>0.104542965922799</v>
      </c>
      <c r="N1285" s="91" t="n">
        <v>0.024423127646294</v>
      </c>
      <c r="P1285" s="99"/>
      <c r="Q1285" s="100"/>
      <c r="R1285" s="101"/>
      <c r="S1285" s="101"/>
      <c r="T1285" s="102"/>
      <c r="W1285" s="96" t="n">
        <f aca="false">K1286-K1285</f>
        <v>59.3266464810004</v>
      </c>
    </row>
    <row r="1286" customFormat="false" ht="12.75" hidden="false" customHeight="false" outlineLevel="0" collapsed="false">
      <c r="J1286" s="0" t="n">
        <v>1284</v>
      </c>
      <c r="K1286" s="91" t="n">
        <v>75811.1655861599</v>
      </c>
      <c r="L1286" s="91" t="n">
        <v>0.267652977794016</v>
      </c>
      <c r="M1286" s="91" t="n">
        <v>0.104145690551681</v>
      </c>
      <c r="N1286" s="91" t="n">
        <v>0.0238002977489639</v>
      </c>
      <c r="P1286" s="99"/>
      <c r="Q1286" s="100"/>
      <c r="R1286" s="101"/>
      <c r="S1286" s="101"/>
      <c r="T1286" s="102"/>
      <c r="W1286" s="96" t="n">
        <f aca="false">K1287-K1286</f>
        <v>59.2152919469954</v>
      </c>
    </row>
    <row r="1287" customFormat="false" ht="12.75" hidden="false" customHeight="false" outlineLevel="0" collapsed="false">
      <c r="J1287" s="0" t="n">
        <v>1285</v>
      </c>
      <c r="K1287" s="91" t="n">
        <v>75870.3808781069</v>
      </c>
      <c r="L1287" s="91" t="n">
        <v>0.268805168395867</v>
      </c>
      <c r="M1287" s="91" t="n">
        <v>0.103190406421166</v>
      </c>
      <c r="N1287" s="91" t="n">
        <v>0.0232000181567348</v>
      </c>
      <c r="P1287" s="99"/>
      <c r="Q1287" s="100"/>
      <c r="R1287" s="101"/>
      <c r="S1287" s="101"/>
      <c r="T1287" s="102"/>
      <c r="W1287" s="96" t="n">
        <f aca="false">K1288-K1287</f>
        <v>59.3165113459982</v>
      </c>
    </row>
    <row r="1288" customFormat="false" ht="12.75" hidden="false" customHeight="false" outlineLevel="0" collapsed="false">
      <c r="J1288" s="0" t="n">
        <v>1286</v>
      </c>
      <c r="K1288" s="91" t="n">
        <v>75929.6973894529</v>
      </c>
      <c r="L1288" s="91" t="n">
        <v>0.27021779418381</v>
      </c>
      <c r="M1288" s="91" t="n">
        <v>0.101975521729622</v>
      </c>
      <c r="N1288" s="91" t="n">
        <v>0.022733293359818</v>
      </c>
      <c r="P1288" s="99"/>
      <c r="Q1288" s="100"/>
      <c r="R1288" s="101"/>
      <c r="S1288" s="101"/>
      <c r="T1288" s="102"/>
      <c r="W1288" s="96" t="n">
        <f aca="false">K1289-K1288</f>
        <v>59.3451644310117</v>
      </c>
    </row>
    <row r="1289" customFormat="false" ht="12.75" hidden="false" customHeight="false" outlineLevel="0" collapsed="false">
      <c r="J1289" s="0" t="n">
        <v>1287</v>
      </c>
      <c r="K1289" s="91" t="n">
        <v>75989.0425538839</v>
      </c>
      <c r="L1289" s="91" t="n">
        <v>0.27177213268991</v>
      </c>
      <c r="M1289" s="91" t="n">
        <v>0.10109080122259</v>
      </c>
      <c r="N1289" s="91" t="n">
        <v>0.0224941761226193</v>
      </c>
      <c r="P1289" s="99"/>
      <c r="Q1289" s="100"/>
      <c r="R1289" s="101"/>
      <c r="S1289" s="101"/>
      <c r="T1289" s="102"/>
      <c r="W1289" s="96" t="n">
        <f aca="false">K1290-K1289</f>
        <v>59.2843368859903</v>
      </c>
    </row>
    <row r="1290" customFormat="false" ht="12.75" hidden="false" customHeight="false" outlineLevel="0" collapsed="false">
      <c r="J1290" s="0" t="n">
        <v>1288</v>
      </c>
      <c r="K1290" s="91" t="n">
        <v>76048.3268907699</v>
      </c>
      <c r="L1290" s="91" t="n">
        <v>0.273259047721337</v>
      </c>
      <c r="M1290" s="91" t="n">
        <v>0.100937615992287</v>
      </c>
      <c r="N1290" s="91" t="n">
        <v>0.0224976879132052</v>
      </c>
      <c r="P1290" s="99"/>
      <c r="Q1290" s="100"/>
      <c r="R1290" s="101"/>
      <c r="S1290" s="101"/>
      <c r="T1290" s="102"/>
      <c r="W1290" s="96" t="n">
        <f aca="false">K1291-K1290</f>
        <v>59.2626495170116</v>
      </c>
    </row>
    <row r="1291" customFormat="false" ht="12.75" hidden="false" customHeight="false" outlineLevel="0" collapsed="false">
      <c r="J1291" s="0" t="n">
        <v>1289</v>
      </c>
      <c r="K1291" s="91" t="n">
        <v>76107.5895402869</v>
      </c>
      <c r="L1291" s="91" t="n">
        <v>0.274437575430619</v>
      </c>
      <c r="M1291" s="91" t="n">
        <v>0.101744650493833</v>
      </c>
      <c r="N1291" s="91" t="n">
        <v>0.0226659902322902</v>
      </c>
      <c r="P1291" s="99"/>
      <c r="Q1291" s="100"/>
      <c r="R1291" s="101"/>
      <c r="S1291" s="101"/>
      <c r="T1291" s="102"/>
      <c r="W1291" s="96" t="n">
        <f aca="false">K1292-K1291</f>
        <v>59.2978412819939</v>
      </c>
    </row>
    <row r="1292" customFormat="false" ht="12.75" hidden="false" customHeight="false" outlineLevel="0" collapsed="false">
      <c r="J1292" s="0" t="n">
        <v>1290</v>
      </c>
      <c r="K1292" s="91" t="n">
        <v>76166.8873815689</v>
      </c>
      <c r="L1292" s="91" t="n">
        <v>0.275096728926169</v>
      </c>
      <c r="M1292" s="91" t="n">
        <v>0.103436680857251</v>
      </c>
      <c r="N1292" s="91" t="n">
        <v>0.0228551923576222</v>
      </c>
      <c r="P1292" s="99"/>
      <c r="Q1292" s="100"/>
      <c r="R1292" s="101"/>
      <c r="S1292" s="101"/>
      <c r="T1292" s="102"/>
      <c r="W1292" s="96" t="n">
        <f aca="false">K1293-K1292</f>
        <v>58.7458736739063</v>
      </c>
    </row>
    <row r="1293" customFormat="false" ht="12.75" hidden="false" customHeight="false" outlineLevel="0" collapsed="false">
      <c r="J1293" s="0" t="n">
        <v>1291</v>
      </c>
      <c r="K1293" s="91" t="n">
        <v>76225.6332552428</v>
      </c>
      <c r="L1293" s="91" t="n">
        <v>0.275151795090776</v>
      </c>
      <c r="M1293" s="91" t="n">
        <v>0.105952704796476</v>
      </c>
      <c r="N1293" s="91" t="n">
        <v>0.0228824833766116</v>
      </c>
      <c r="P1293" s="99"/>
      <c r="Q1293" s="100"/>
      <c r="R1293" s="101"/>
      <c r="S1293" s="101"/>
      <c r="T1293" s="102"/>
      <c r="W1293" s="96" t="n">
        <f aca="false">K1294-K1293</f>
        <v>59.4415946669906</v>
      </c>
    </row>
    <row r="1294" customFormat="false" ht="12.75" hidden="false" customHeight="false" outlineLevel="0" collapsed="false">
      <c r="J1294" s="0" t="n">
        <v>1292</v>
      </c>
      <c r="K1294" s="91" t="n">
        <v>76285.0748499098</v>
      </c>
      <c r="L1294" s="91" t="n">
        <v>0.274650980240652</v>
      </c>
      <c r="M1294" s="91" t="n">
        <v>0.109343919892714</v>
      </c>
      <c r="N1294" s="91" t="n">
        <v>0.0226235423365378</v>
      </c>
      <c r="P1294" s="99"/>
      <c r="Q1294" s="100"/>
      <c r="R1294" s="101"/>
      <c r="S1294" s="101"/>
      <c r="T1294" s="102"/>
      <c r="W1294" s="96" t="n">
        <f aca="false">K1295-K1294</f>
        <v>58.8474028891069</v>
      </c>
    </row>
    <row r="1295" customFormat="false" ht="12.75" hidden="false" customHeight="false" outlineLevel="0" collapsed="false">
      <c r="J1295" s="0" t="n">
        <v>1293</v>
      </c>
      <c r="K1295" s="91" t="n">
        <v>76343.9222527989</v>
      </c>
      <c r="L1295" s="91" t="n">
        <v>0.273723635937463</v>
      </c>
      <c r="M1295" s="91" t="n">
        <v>0.113572673808568</v>
      </c>
      <c r="N1295" s="91" t="n">
        <v>0.022023466892618</v>
      </c>
      <c r="P1295" s="99"/>
      <c r="Q1295" s="100"/>
      <c r="R1295" s="101"/>
      <c r="S1295" s="101"/>
      <c r="T1295" s="102"/>
      <c r="W1295" s="96" t="n">
        <f aca="false">K1296-K1295</f>
        <v>58.7577672389889</v>
      </c>
    </row>
    <row r="1296" customFormat="false" ht="12.75" hidden="false" customHeight="false" outlineLevel="0" collapsed="false">
      <c r="J1296" s="0" t="n">
        <v>1294</v>
      </c>
      <c r="K1296" s="91" t="n">
        <v>76402.6800200379</v>
      </c>
      <c r="L1296" s="91" t="n">
        <v>0.27250990868995</v>
      </c>
      <c r="M1296" s="91" t="n">
        <v>0.118304679342453</v>
      </c>
      <c r="N1296" s="91" t="n">
        <v>0.0211108010210693</v>
      </c>
      <c r="P1296" s="99"/>
      <c r="Q1296" s="100"/>
      <c r="R1296" s="101"/>
      <c r="S1296" s="101"/>
      <c r="T1296" s="102"/>
      <c r="W1296" s="96" t="n">
        <f aca="false">K1297-K1296</f>
        <v>58.9197511130042</v>
      </c>
    </row>
    <row r="1297" customFormat="false" ht="12.75" hidden="false" customHeight="false" outlineLevel="0" collapsed="false">
      <c r="J1297" s="0" t="n">
        <v>1295</v>
      </c>
      <c r="K1297" s="91" t="n">
        <v>76461.5997711509</v>
      </c>
      <c r="L1297" s="91" t="n">
        <v>0.271154426291321</v>
      </c>
      <c r="M1297" s="91" t="n">
        <v>0.122860040246152</v>
      </c>
      <c r="N1297" s="91" t="n">
        <v>0.0200631017329504</v>
      </c>
      <c r="P1297" s="99"/>
      <c r="Q1297" s="100"/>
      <c r="R1297" s="101"/>
      <c r="S1297" s="101"/>
      <c r="T1297" s="102"/>
      <c r="W1297" s="96" t="n">
        <f aca="false">K1298-K1297</f>
        <v>59.3837915860058</v>
      </c>
    </row>
    <row r="1298" customFormat="false" ht="12.75" hidden="false" customHeight="false" outlineLevel="0" collapsed="false">
      <c r="J1298" s="0" t="n">
        <v>1296</v>
      </c>
      <c r="K1298" s="91" t="n">
        <v>76520.9835627369</v>
      </c>
      <c r="L1298" s="91" t="n">
        <v>0.269759084100828</v>
      </c>
      <c r="M1298" s="91" t="n">
        <v>0.126159853122849</v>
      </c>
      <c r="N1298" s="91" t="n">
        <v>0.0190947592442335</v>
      </c>
      <c r="P1298" s="99"/>
      <c r="Q1298" s="100"/>
      <c r="R1298" s="101"/>
      <c r="S1298" s="101"/>
      <c r="T1298" s="102"/>
      <c r="W1298" s="96" t="n">
        <f aca="false">K1299-K1298</f>
        <v>58.6764212059934</v>
      </c>
    </row>
    <row r="1299" customFormat="false" ht="12.75" hidden="false" customHeight="false" outlineLevel="0" collapsed="false">
      <c r="J1299" s="0" t="n">
        <v>1297</v>
      </c>
      <c r="K1299" s="91" t="n">
        <v>76579.6599839429</v>
      </c>
      <c r="L1299" s="91" t="n">
        <v>0.268472152393768</v>
      </c>
      <c r="M1299" s="91" t="n">
        <v>0.127224762562256</v>
      </c>
      <c r="N1299" s="91" t="n">
        <v>0.0183150818193609</v>
      </c>
      <c r="P1299" s="99"/>
      <c r="Q1299" s="100"/>
      <c r="R1299" s="101"/>
      <c r="S1299" s="101"/>
      <c r="T1299" s="102"/>
      <c r="W1299" s="96" t="n">
        <f aca="false">K1300-K1299</f>
        <v>58.8513500650006</v>
      </c>
    </row>
    <row r="1300" customFormat="false" ht="12.75" hidden="false" customHeight="false" outlineLevel="0" collapsed="false">
      <c r="J1300" s="0" t="n">
        <v>1298</v>
      </c>
      <c r="K1300" s="91" t="n">
        <v>76638.5113340079</v>
      </c>
      <c r="L1300" s="91" t="n">
        <v>0.267420173798307</v>
      </c>
      <c r="M1300" s="91" t="n">
        <v>0.12578330299344</v>
      </c>
      <c r="N1300" s="91" t="n">
        <v>0.0176693103515381</v>
      </c>
      <c r="P1300" s="99"/>
      <c r="Q1300" s="100"/>
      <c r="R1300" s="101"/>
      <c r="S1300" s="101"/>
      <c r="T1300" s="102"/>
      <c r="W1300" s="96" t="n">
        <f aca="false">K1301-K1300</f>
        <v>59.3557901510067</v>
      </c>
    </row>
    <row r="1301" customFormat="false" ht="12.75" hidden="false" customHeight="false" outlineLevel="0" collapsed="false">
      <c r="J1301" s="0" t="n">
        <v>1299</v>
      </c>
      <c r="K1301" s="91" t="n">
        <v>76697.8671241589</v>
      </c>
      <c r="L1301" s="91" t="n">
        <v>0.266697161476387</v>
      </c>
      <c r="M1301" s="91" t="n">
        <v>0.122299979459675</v>
      </c>
      <c r="N1301" s="91" t="n">
        <v>0.016985416605097</v>
      </c>
      <c r="P1301" s="99"/>
      <c r="Q1301" s="100"/>
      <c r="R1301" s="101"/>
      <c r="S1301" s="101"/>
      <c r="T1301" s="102"/>
      <c r="W1301" s="96" t="n">
        <f aca="false">K1302-K1301</f>
        <v>59.2475658969925</v>
      </c>
    </row>
    <row r="1302" customFormat="false" ht="12.75" hidden="false" customHeight="false" outlineLevel="0" collapsed="false">
      <c r="J1302" s="0" t="n">
        <v>1300</v>
      </c>
      <c r="K1302" s="91" t="n">
        <v>76757.1146900559</v>
      </c>
      <c r="L1302" s="91" t="n">
        <v>0.266357552133632</v>
      </c>
      <c r="M1302" s="91" t="n">
        <v>0.117444145614077</v>
      </c>
      <c r="N1302" s="91" t="n">
        <v>0.0161417528638818</v>
      </c>
      <c r="P1302" s="99"/>
      <c r="Q1302" s="100"/>
      <c r="R1302" s="101"/>
      <c r="S1302" s="101"/>
      <c r="T1302" s="102"/>
      <c r="W1302" s="96" t="n">
        <f aca="false">K1303-K1302</f>
        <v>58.8023623860063</v>
      </c>
    </row>
    <row r="1303" customFormat="false" ht="12.75" hidden="false" customHeight="false" outlineLevel="0" collapsed="false">
      <c r="J1303" s="0" t="n">
        <v>1301</v>
      </c>
      <c r="K1303" s="91" t="n">
        <v>76815.9170524419</v>
      </c>
      <c r="L1303" s="91" t="n">
        <v>0.2664207032613</v>
      </c>
      <c r="M1303" s="91" t="n">
        <v>0.111903603530174</v>
      </c>
      <c r="N1303" s="91" t="n">
        <v>0.0151161352023153</v>
      </c>
      <c r="P1303" s="99"/>
      <c r="Q1303" s="100"/>
      <c r="R1303" s="101"/>
      <c r="S1303" s="101"/>
      <c r="T1303" s="102"/>
      <c r="W1303" s="96" t="n">
        <f aca="false">K1304-K1303</f>
        <v>59.3561168699962</v>
      </c>
    </row>
    <row r="1304" customFormat="false" ht="12.75" hidden="false" customHeight="false" outlineLevel="0" collapsed="false">
      <c r="J1304" s="0" t="n">
        <v>1302</v>
      </c>
      <c r="K1304" s="91" t="n">
        <v>76875.2731693119</v>
      </c>
      <c r="L1304" s="91" t="n">
        <v>0.266865197536249</v>
      </c>
      <c r="M1304" s="91" t="n">
        <v>0.106348910652801</v>
      </c>
      <c r="N1304" s="91" t="n">
        <v>0.0139406985623441</v>
      </c>
      <c r="P1304" s="99"/>
      <c r="Q1304" s="100"/>
      <c r="R1304" s="101"/>
      <c r="S1304" s="101"/>
      <c r="T1304" s="102"/>
      <c r="W1304" s="96" t="n">
        <f aca="false">K1305-K1304</f>
        <v>59.2206502280023</v>
      </c>
    </row>
    <row r="1305" customFormat="false" ht="12.75" hidden="false" customHeight="false" outlineLevel="0" collapsed="false">
      <c r="J1305" s="0" t="n">
        <v>1303</v>
      </c>
      <c r="K1305" s="91" t="n">
        <v>76934.4938195399</v>
      </c>
      <c r="L1305" s="91" t="n">
        <v>0.267653385075616</v>
      </c>
      <c r="M1305" s="91" t="n">
        <v>0.101325438301428</v>
      </c>
      <c r="N1305" s="91" t="n">
        <v>0.0127373501925372</v>
      </c>
      <c r="P1305" s="99"/>
      <c r="Q1305" s="100"/>
      <c r="R1305" s="101"/>
      <c r="S1305" s="101"/>
      <c r="T1305" s="102"/>
      <c r="W1305" s="96" t="n">
        <f aca="false">K1306-K1305</f>
        <v>59.3538986750064</v>
      </c>
    </row>
    <row r="1306" customFormat="false" ht="12.75" hidden="false" customHeight="false" outlineLevel="0" collapsed="false">
      <c r="J1306" s="0" t="n">
        <v>1304</v>
      </c>
      <c r="K1306" s="91" t="n">
        <v>76993.8477182149</v>
      </c>
      <c r="L1306" s="91" t="n">
        <v>0.268697035554672</v>
      </c>
      <c r="M1306" s="91" t="n">
        <v>0.0973019625571094</v>
      </c>
      <c r="N1306" s="91" t="n">
        <v>0.0116438138750838</v>
      </c>
      <c r="P1306" s="99"/>
      <c r="Q1306" s="100"/>
      <c r="R1306" s="101"/>
      <c r="S1306" s="101"/>
      <c r="T1306" s="102"/>
      <c r="W1306" s="96" t="n">
        <f aca="false">K1307-K1306</f>
        <v>59.3499610219878</v>
      </c>
    </row>
    <row r="1307" customFormat="false" ht="12.75" hidden="false" customHeight="false" outlineLevel="0" collapsed="false">
      <c r="J1307" s="0" t="n">
        <v>1305</v>
      </c>
      <c r="K1307" s="91" t="n">
        <v>77053.1976792369</v>
      </c>
      <c r="L1307" s="91" t="n">
        <v>0.269792548297517</v>
      </c>
      <c r="M1307" s="91" t="n">
        <v>0.094433527018696</v>
      </c>
      <c r="N1307" s="91" t="n">
        <v>0.0107133242511272</v>
      </c>
      <c r="P1307" s="99"/>
      <c r="Q1307" s="100"/>
      <c r="R1307" s="101"/>
      <c r="S1307" s="101"/>
      <c r="T1307" s="102"/>
      <c r="W1307" s="96" t="n">
        <f aca="false">K1308-K1307</f>
        <v>59.2312496829982</v>
      </c>
    </row>
    <row r="1308" customFormat="false" ht="12.75" hidden="false" customHeight="false" outlineLevel="0" collapsed="false">
      <c r="J1308" s="0" t="n">
        <v>1306</v>
      </c>
      <c r="K1308" s="91" t="n">
        <v>77112.4289289199</v>
      </c>
      <c r="L1308" s="91" t="n">
        <v>0.270722155194079</v>
      </c>
      <c r="M1308" s="91" t="n">
        <v>0.0926105764736593</v>
      </c>
      <c r="N1308" s="91" t="n">
        <v>0.00994027372122383</v>
      </c>
      <c r="P1308" s="99"/>
      <c r="Q1308" s="100"/>
      <c r="R1308" s="101"/>
      <c r="S1308" s="101"/>
      <c r="T1308" s="102"/>
      <c r="W1308" s="96" t="n">
        <f aca="false">K1309-K1308</f>
        <v>59.3181129980076</v>
      </c>
    </row>
    <row r="1309" customFormat="false" ht="12.75" hidden="false" customHeight="false" outlineLevel="0" collapsed="false">
      <c r="J1309" s="0" t="n">
        <v>1307</v>
      </c>
      <c r="K1309" s="91" t="n">
        <v>77171.7470419179</v>
      </c>
      <c r="L1309" s="91" t="n">
        <v>0.271341814333168</v>
      </c>
      <c r="M1309" s="91" t="n">
        <v>0.0918182389947122</v>
      </c>
      <c r="N1309" s="91" t="n">
        <v>0.0092236579876043</v>
      </c>
      <c r="P1309" s="99"/>
      <c r="Q1309" s="100"/>
      <c r="R1309" s="101"/>
      <c r="S1309" s="101"/>
      <c r="T1309" s="102"/>
      <c r="W1309" s="96" t="n">
        <f aca="false">K1310-K1309</f>
        <v>59.3361185889953</v>
      </c>
    </row>
    <row r="1310" customFormat="false" ht="12.75" hidden="false" customHeight="false" outlineLevel="0" collapsed="false">
      <c r="J1310" s="0" t="n">
        <v>1308</v>
      </c>
      <c r="K1310" s="91" t="n">
        <v>77231.0831605069</v>
      </c>
      <c r="L1310" s="91" t="n">
        <v>0.271563414544686</v>
      </c>
      <c r="M1310" s="91" t="n">
        <v>0.0919298206772324</v>
      </c>
      <c r="N1310" s="91" t="n">
        <v>0.00849040202238848</v>
      </c>
      <c r="P1310" s="99"/>
      <c r="Q1310" s="100"/>
      <c r="R1310" s="101"/>
      <c r="S1310" s="101"/>
      <c r="T1310" s="102"/>
      <c r="W1310" s="96" t="n">
        <f aca="false">K1311-K1310</f>
        <v>59.2952119770052</v>
      </c>
    </row>
    <row r="1311" customFormat="false" ht="12.75" hidden="false" customHeight="false" outlineLevel="0" collapsed="false">
      <c r="J1311" s="0" t="n">
        <v>1309</v>
      </c>
      <c r="K1311" s="91" t="n">
        <v>77290.3783724839</v>
      </c>
      <c r="L1311" s="91" t="n">
        <v>0.271406460132837</v>
      </c>
      <c r="M1311" s="91" t="n">
        <v>0.0927046188658998</v>
      </c>
      <c r="N1311" s="91" t="n">
        <v>0.00771104006216368</v>
      </c>
      <c r="P1311" s="99"/>
      <c r="Q1311" s="100"/>
      <c r="R1311" s="101"/>
      <c r="S1311" s="101"/>
      <c r="T1311" s="102"/>
      <c r="W1311" s="96" t="n">
        <f aca="false">K1312-K1311</f>
        <v>59.335546738992</v>
      </c>
    </row>
    <row r="1312" customFormat="false" ht="12.75" hidden="false" customHeight="false" outlineLevel="0" collapsed="false">
      <c r="J1312" s="0" t="n">
        <v>1310</v>
      </c>
      <c r="K1312" s="91" t="n">
        <v>77349.7139192229</v>
      </c>
      <c r="L1312" s="91" t="n">
        <v>0.270895280424699</v>
      </c>
      <c r="M1312" s="91" t="n">
        <v>0.0936420036830252</v>
      </c>
      <c r="N1312" s="91" t="n">
        <v>0.00690743392994393</v>
      </c>
      <c r="P1312" s="99"/>
      <c r="Q1312" s="100"/>
      <c r="R1312" s="101"/>
      <c r="S1312" s="101"/>
      <c r="T1312" s="102"/>
      <c r="W1312" s="96" t="n">
        <f aca="false">K1313-K1312</f>
        <v>59.2922031890048</v>
      </c>
    </row>
    <row r="1313" customFormat="false" ht="12.75" hidden="false" customHeight="false" outlineLevel="0" collapsed="false">
      <c r="J1313" s="0" t="n">
        <v>1311</v>
      </c>
      <c r="K1313" s="91" t="n">
        <v>77409.0061224119</v>
      </c>
      <c r="L1313" s="91" t="n">
        <v>0.270069984200439</v>
      </c>
      <c r="M1313" s="91" t="n">
        <v>0.094184676554345</v>
      </c>
      <c r="N1313" s="91" t="n">
        <v>0.00610145731810523</v>
      </c>
      <c r="P1313" s="99"/>
      <c r="Q1313" s="100"/>
      <c r="R1313" s="101"/>
      <c r="S1313" s="101"/>
      <c r="T1313" s="102"/>
      <c r="W1313" s="96" t="n">
        <f aca="false">K1314-K1313</f>
        <v>59.2661813650047</v>
      </c>
    </row>
    <row r="1314" customFormat="false" ht="12.75" hidden="false" customHeight="false" outlineLevel="0" collapsed="false">
      <c r="J1314" s="0" t="n">
        <v>1312</v>
      </c>
      <c r="K1314" s="91" t="n">
        <v>77468.2723037769</v>
      </c>
      <c r="L1314" s="91" t="n">
        <v>0.269005098853512</v>
      </c>
      <c r="M1314" s="91" t="n">
        <v>0.0942125482838366</v>
      </c>
      <c r="N1314" s="91" t="n">
        <v>0.00531147825779112</v>
      </c>
      <c r="P1314" s="99"/>
      <c r="Q1314" s="100"/>
      <c r="R1314" s="101"/>
      <c r="S1314" s="101"/>
      <c r="T1314" s="102"/>
      <c r="W1314" s="96" t="n">
        <f aca="false">K1315-K1314</f>
        <v>59.3231556989922</v>
      </c>
    </row>
    <row r="1315" customFormat="false" ht="12.75" hidden="false" customHeight="false" outlineLevel="0" collapsed="false">
      <c r="J1315" s="0" t="n">
        <v>1313</v>
      </c>
      <c r="K1315" s="91" t="n">
        <v>77527.5954594759</v>
      </c>
      <c r="L1315" s="91" t="n">
        <v>0.267828554834389</v>
      </c>
      <c r="M1315" s="91" t="n">
        <v>0.0938915269295079</v>
      </c>
      <c r="N1315" s="91" t="n">
        <v>0.00458628291780238</v>
      </c>
      <c r="P1315" s="99"/>
      <c r="Q1315" s="100"/>
      <c r="R1315" s="101"/>
      <c r="S1315" s="101"/>
      <c r="T1315" s="102"/>
      <c r="W1315" s="96" t="n">
        <f aca="false">K1316-K1315</f>
        <v>59.3639301710064</v>
      </c>
    </row>
    <row r="1316" customFormat="false" ht="12.75" hidden="false" customHeight="false" outlineLevel="0" collapsed="false">
      <c r="J1316" s="0" t="n">
        <v>1314</v>
      </c>
      <c r="K1316" s="91" t="n">
        <v>77586.9593896469</v>
      </c>
      <c r="L1316" s="91" t="n">
        <v>0.266658287576673</v>
      </c>
      <c r="M1316" s="91" t="n">
        <v>0.0931681628061627</v>
      </c>
      <c r="N1316" s="91" t="n">
        <v>0.0039741288539658</v>
      </c>
      <c r="P1316" s="99"/>
      <c r="Q1316" s="100"/>
      <c r="R1316" s="101"/>
      <c r="S1316" s="101"/>
      <c r="T1316" s="102"/>
      <c r="W1316" s="96" t="n">
        <f aca="false">K1317-K1316</f>
        <v>59.2067579519935</v>
      </c>
    </row>
    <row r="1317" customFormat="false" ht="12.75" hidden="false" customHeight="false" outlineLevel="0" collapsed="false">
      <c r="J1317" s="0" t="n">
        <v>1315</v>
      </c>
      <c r="K1317" s="91" t="n">
        <v>77646.1661475989</v>
      </c>
      <c r="L1317" s="91" t="n">
        <v>0.265674945465942</v>
      </c>
      <c r="M1317" s="91" t="n">
        <v>0.0921655542170564</v>
      </c>
      <c r="N1317" s="91" t="n">
        <v>0.00344939919236711</v>
      </c>
      <c r="P1317" s="99"/>
      <c r="Q1317" s="100"/>
      <c r="R1317" s="101"/>
      <c r="S1317" s="101"/>
      <c r="T1317" s="102"/>
      <c r="W1317" s="96" t="n">
        <f aca="false">K1318-K1317</f>
        <v>59.3437540020095</v>
      </c>
    </row>
    <row r="1318" customFormat="false" ht="12.75" hidden="false" customHeight="false" outlineLevel="0" collapsed="false">
      <c r="J1318" s="0" t="n">
        <v>1316</v>
      </c>
      <c r="K1318" s="91" t="n">
        <v>77705.5099016009</v>
      </c>
      <c r="L1318" s="91" t="n">
        <v>0.265047358848822</v>
      </c>
      <c r="M1318" s="91" t="n">
        <v>0.0912524653786939</v>
      </c>
      <c r="N1318" s="91" t="n">
        <v>0.00296917390045002</v>
      </c>
      <c r="P1318" s="99"/>
      <c r="Q1318" s="100"/>
      <c r="R1318" s="101"/>
      <c r="S1318" s="101"/>
      <c r="T1318" s="102"/>
      <c r="W1318" s="96" t="n">
        <f aca="false">K1319-K1318</f>
        <v>59.3098409249942</v>
      </c>
    </row>
    <row r="1319" customFormat="false" ht="12.75" hidden="false" customHeight="false" outlineLevel="0" collapsed="false">
      <c r="J1319" s="0" t="n">
        <v>1317</v>
      </c>
      <c r="K1319" s="91" t="n">
        <v>77764.8197425259</v>
      </c>
      <c r="L1319" s="91" t="n">
        <v>0.264834710499035</v>
      </c>
      <c r="M1319" s="91" t="n">
        <v>0.0909383663625478</v>
      </c>
      <c r="N1319" s="91" t="n">
        <v>0.00245780500729025</v>
      </c>
      <c r="P1319" s="99"/>
      <c r="Q1319" s="100"/>
      <c r="R1319" s="101"/>
      <c r="S1319" s="101"/>
      <c r="T1319" s="102"/>
      <c r="W1319" s="96" t="n">
        <f aca="false">K1320-K1319</f>
        <v>58.6618365850009</v>
      </c>
    </row>
    <row r="1320" customFormat="false" ht="12.75" hidden="false" customHeight="false" outlineLevel="0" collapsed="false">
      <c r="J1320" s="0" t="n">
        <v>1318</v>
      </c>
      <c r="K1320" s="91" t="n">
        <v>77823.4815791109</v>
      </c>
      <c r="L1320" s="91" t="n">
        <v>0.26502243255635</v>
      </c>
      <c r="M1320" s="91" t="n">
        <v>0.0915440194195941</v>
      </c>
      <c r="N1320" s="91" t="n">
        <v>0.0018781937743156</v>
      </c>
      <c r="P1320" s="99"/>
      <c r="Q1320" s="100"/>
      <c r="R1320" s="101"/>
      <c r="S1320" s="101"/>
      <c r="T1320" s="102"/>
      <c r="W1320" s="96" t="n">
        <f aca="false">K1321-K1320</f>
        <v>59.3361717829976</v>
      </c>
    </row>
    <row r="1321" customFormat="false" ht="12.75" hidden="false" customHeight="false" outlineLevel="0" collapsed="false">
      <c r="J1321" s="0" t="n">
        <v>1319</v>
      </c>
      <c r="K1321" s="91" t="n">
        <v>77882.8177508939</v>
      </c>
      <c r="L1321" s="91" t="n">
        <v>0.265586381596001</v>
      </c>
      <c r="M1321" s="91" t="n">
        <v>0.0930953754752051</v>
      </c>
      <c r="N1321" s="91" t="n">
        <v>0.0012125187833459</v>
      </c>
      <c r="P1321" s="99"/>
      <c r="Q1321" s="100"/>
      <c r="R1321" s="101"/>
      <c r="S1321" s="101"/>
      <c r="T1321" s="102"/>
      <c r="W1321" s="96" t="n">
        <f aca="false">K1322-K1321</f>
        <v>59.3209228380001</v>
      </c>
    </row>
    <row r="1322" customFormat="false" ht="12.75" hidden="false" customHeight="false" outlineLevel="0" collapsed="false">
      <c r="J1322" s="0" t="n">
        <v>1320</v>
      </c>
      <c r="K1322" s="91" t="n">
        <v>77942.1386737319</v>
      </c>
      <c r="L1322" s="91" t="n">
        <v>0.266528141430878</v>
      </c>
      <c r="M1322" s="91" t="n">
        <v>0.0954831830889133</v>
      </c>
      <c r="N1322" s="91" t="n">
        <v>0.000534051408458856</v>
      </c>
      <c r="P1322" s="99"/>
      <c r="Q1322" s="100"/>
      <c r="R1322" s="101"/>
      <c r="S1322" s="101"/>
      <c r="T1322" s="102"/>
      <c r="W1322" s="96" t="n">
        <f aca="false">K1323-K1322</f>
        <v>59.2624131570046</v>
      </c>
    </row>
    <row r="1323" customFormat="false" ht="12.75" hidden="false" customHeight="false" outlineLevel="0" collapsed="false">
      <c r="J1323" s="0" t="n">
        <v>1321</v>
      </c>
      <c r="K1323" s="91" t="n">
        <v>78001.4010868889</v>
      </c>
      <c r="L1323" s="91" t="n">
        <v>0.26785678815733</v>
      </c>
      <c r="M1323" s="91" t="n">
        <v>0.0983666909804526</v>
      </c>
      <c r="N1323" s="91" t="n">
        <v>-4.3089317213366E-005</v>
      </c>
      <c r="P1323" s="99"/>
      <c r="Q1323" s="100"/>
      <c r="R1323" s="101"/>
      <c r="S1323" s="101"/>
      <c r="T1323" s="102"/>
      <c r="W1323" s="96" t="n">
        <f aca="false">K1324-K1323</f>
        <v>59.3262141419982</v>
      </c>
    </row>
    <row r="1324" customFormat="false" ht="12.75" hidden="false" customHeight="false" outlineLevel="0" collapsed="false">
      <c r="J1324" s="0" t="n">
        <v>1322</v>
      </c>
      <c r="K1324" s="91" t="n">
        <v>78060.7273010309</v>
      </c>
      <c r="L1324" s="91" t="n">
        <v>0.269477228232258</v>
      </c>
      <c r="M1324" s="91" t="n">
        <v>0.101055900594532</v>
      </c>
      <c r="N1324" s="91" t="n">
        <v>-0.000374992225550145</v>
      </c>
      <c r="P1324" s="99"/>
      <c r="Q1324" s="100"/>
      <c r="R1324" s="101"/>
      <c r="S1324" s="101"/>
      <c r="T1324" s="102"/>
      <c r="W1324" s="96" t="n">
        <f aca="false">K1325-K1324</f>
        <v>59.2999281289958</v>
      </c>
    </row>
    <row r="1325" customFormat="false" ht="12.75" hidden="false" customHeight="false" outlineLevel="0" collapsed="false">
      <c r="J1325" s="0" t="n">
        <v>1323</v>
      </c>
      <c r="K1325" s="91" t="n">
        <v>78120.0272291599</v>
      </c>
      <c r="L1325" s="91" t="n">
        <v>0.271139631918444</v>
      </c>
      <c r="M1325" s="91" t="n">
        <v>0.102875473053402</v>
      </c>
      <c r="N1325" s="91" t="n">
        <v>-0.000332434015088035</v>
      </c>
      <c r="P1325" s="99"/>
      <c r="Q1325" s="100"/>
      <c r="R1325" s="101"/>
      <c r="S1325" s="101"/>
      <c r="T1325" s="102"/>
      <c r="W1325" s="96" t="n">
        <f aca="false">K1326-K1325</f>
        <v>58.6697621269996</v>
      </c>
    </row>
    <row r="1326" customFormat="false" ht="12.75" hidden="false" customHeight="false" outlineLevel="0" collapsed="false">
      <c r="J1326" s="0" t="n">
        <v>1324</v>
      </c>
      <c r="K1326" s="91" t="n">
        <v>78178.6969912869</v>
      </c>
      <c r="L1326" s="91" t="n">
        <v>0.272472428779645</v>
      </c>
      <c r="M1326" s="91" t="n">
        <v>0.103402679961249</v>
      </c>
      <c r="N1326" s="91" t="n">
        <v>7.49149668808526E-005</v>
      </c>
      <c r="P1326" s="99"/>
      <c r="Q1326" s="100"/>
      <c r="R1326" s="101"/>
      <c r="S1326" s="101"/>
      <c r="T1326" s="102"/>
      <c r="W1326" s="96" t="n">
        <f aca="false">K1327-K1326</f>
        <v>59.4483589950105</v>
      </c>
    </row>
    <row r="1327" customFormat="false" ht="12.75" hidden="false" customHeight="false" outlineLevel="0" collapsed="false">
      <c r="J1327" s="0" t="n">
        <v>1325</v>
      </c>
      <c r="K1327" s="91" t="n">
        <v>78238.1453502819</v>
      </c>
      <c r="L1327" s="91" t="n">
        <v>0.273197919813845</v>
      </c>
      <c r="M1327" s="91" t="n">
        <v>0.102440172324328</v>
      </c>
      <c r="N1327" s="91" t="n">
        <v>0.000735177971537511</v>
      </c>
      <c r="P1327" s="99"/>
      <c r="Q1327" s="100"/>
      <c r="R1327" s="101"/>
      <c r="S1327" s="101"/>
      <c r="T1327" s="102"/>
      <c r="W1327" s="96" t="n">
        <f aca="false">K1328-K1327</f>
        <v>59.3298216819967</v>
      </c>
    </row>
    <row r="1328" customFormat="false" ht="12.75" hidden="false" customHeight="false" outlineLevel="0" collapsed="false">
      <c r="J1328" s="0" t="n">
        <v>1326</v>
      </c>
      <c r="K1328" s="91" t="n">
        <v>78297.4751719639</v>
      </c>
      <c r="L1328" s="91" t="n">
        <v>0.273202190211392</v>
      </c>
      <c r="M1328" s="91" t="n">
        <v>0.100471286312858</v>
      </c>
      <c r="N1328" s="91" t="n">
        <v>0.00146849107450773</v>
      </c>
      <c r="P1328" s="99"/>
      <c r="Q1328" s="100"/>
      <c r="R1328" s="101"/>
      <c r="S1328" s="101"/>
      <c r="T1328" s="102"/>
      <c r="W1328" s="96" t="n">
        <f aca="false">K1329-K1328</f>
        <v>58.7218980920006</v>
      </c>
    </row>
    <row r="1329" customFormat="false" ht="12.75" hidden="false" customHeight="false" outlineLevel="0" collapsed="false">
      <c r="J1329" s="0" t="n">
        <v>1327</v>
      </c>
      <c r="K1329" s="91" t="n">
        <v>78356.1970700559</v>
      </c>
      <c r="L1329" s="91" t="n">
        <v>0.272536887180296</v>
      </c>
      <c r="M1329" s="91" t="n">
        <v>0.0985415756153776</v>
      </c>
      <c r="N1329" s="91" t="n">
        <v>0.00205072227293635</v>
      </c>
      <c r="P1329" s="99"/>
      <c r="Q1329" s="100"/>
      <c r="R1329" s="101"/>
      <c r="S1329" s="101"/>
      <c r="T1329" s="102"/>
      <c r="W1329" s="96" t="n">
        <f aca="false">K1330-K1329</f>
        <v>58.7480882419914</v>
      </c>
    </row>
    <row r="1330" customFormat="false" ht="12.75" hidden="false" customHeight="false" outlineLevel="0" collapsed="false">
      <c r="J1330" s="0" t="n">
        <v>1328</v>
      </c>
      <c r="K1330" s="91" t="n">
        <v>78414.9451582979</v>
      </c>
      <c r="L1330" s="91" t="n">
        <v>0.271304273059916</v>
      </c>
      <c r="M1330" s="91" t="n">
        <v>0.0972013012484189</v>
      </c>
      <c r="N1330" s="91" t="n">
        <v>0.00234066407823725</v>
      </c>
      <c r="P1330" s="99"/>
      <c r="Q1330" s="100"/>
      <c r="R1330" s="101"/>
      <c r="S1330" s="101"/>
      <c r="T1330" s="102"/>
      <c r="W1330" s="96" t="n">
        <f aca="false">K1331-K1330</f>
        <v>58.7738552630035</v>
      </c>
    </row>
    <row r="1331" customFormat="false" ht="12.75" hidden="false" customHeight="false" outlineLevel="0" collapsed="false">
      <c r="J1331" s="0" t="n">
        <v>1329</v>
      </c>
      <c r="K1331" s="91" t="n">
        <v>78473.7190135609</v>
      </c>
      <c r="L1331" s="91" t="n">
        <v>0.269631652970817</v>
      </c>
      <c r="M1331" s="91" t="n">
        <v>0.0963830046890392</v>
      </c>
      <c r="N1331" s="91" t="n">
        <v>0.00228655032124294</v>
      </c>
      <c r="P1331" s="99"/>
      <c r="Q1331" s="100"/>
      <c r="R1331" s="101"/>
      <c r="S1331" s="101"/>
      <c r="T1331" s="102"/>
      <c r="W1331" s="96" t="n">
        <f aca="false">K1332-K1331</f>
        <v>58.7340712260047</v>
      </c>
    </row>
    <row r="1332" customFormat="false" ht="12.75" hidden="false" customHeight="false" outlineLevel="0" collapsed="false">
      <c r="J1332" s="0" t="n">
        <v>1330</v>
      </c>
      <c r="K1332" s="91" t="n">
        <v>78532.4530847869</v>
      </c>
      <c r="L1332" s="91" t="n">
        <v>0.267651854624144</v>
      </c>
      <c r="M1332" s="91" t="n">
        <v>0.0959899763834117</v>
      </c>
      <c r="N1332" s="91" t="n">
        <v>0.00185620868105379</v>
      </c>
      <c r="P1332" s="99"/>
      <c r="Q1332" s="100"/>
      <c r="R1332" s="101"/>
      <c r="S1332" s="101"/>
      <c r="T1332" s="102"/>
      <c r="W1332" s="96" t="n">
        <f aca="false">K1333-K1332</f>
        <v>58.756659820996</v>
      </c>
    </row>
    <row r="1333" customFormat="false" ht="12.75" hidden="false" customHeight="false" outlineLevel="0" collapsed="false">
      <c r="J1333" s="0" t="n">
        <v>1331</v>
      </c>
      <c r="K1333" s="91" t="n">
        <v>78591.2097446079</v>
      </c>
      <c r="L1333" s="91" t="n">
        <v>0.265519490588462</v>
      </c>
      <c r="M1333" s="91" t="n">
        <v>0.0955685412594881</v>
      </c>
      <c r="N1333" s="91" t="n">
        <v>0.00108358935699646</v>
      </c>
      <c r="P1333" s="99"/>
      <c r="Q1333" s="100"/>
      <c r="R1333" s="101"/>
      <c r="S1333" s="101"/>
      <c r="T1333" s="102"/>
      <c r="W1333" s="96" t="n">
        <f aca="false">K1334-K1333</f>
        <v>58.8127683030034</v>
      </c>
    </row>
    <row r="1334" customFormat="false" ht="12.75" hidden="false" customHeight="false" outlineLevel="0" collapsed="false">
      <c r="J1334" s="0" t="n">
        <v>1332</v>
      </c>
      <c r="K1334" s="91" t="n">
        <v>78650.0225129109</v>
      </c>
      <c r="L1334" s="91" t="n">
        <v>0.263430286270455</v>
      </c>
      <c r="M1334" s="91" t="n">
        <v>0.095055952215303</v>
      </c>
      <c r="N1334" s="91" t="n">
        <v>5.82873319217369E-005</v>
      </c>
      <c r="P1334" s="99"/>
      <c r="Q1334" s="100"/>
      <c r="R1334" s="101"/>
      <c r="S1334" s="101"/>
      <c r="T1334" s="102"/>
      <c r="W1334" s="96" t="n">
        <f aca="false">K1335-K1334</f>
        <v>58.6884704989934</v>
      </c>
    </row>
    <row r="1335" customFormat="false" ht="12.75" hidden="false" customHeight="false" outlineLevel="0" collapsed="false">
      <c r="J1335" s="0" t="n">
        <v>1333</v>
      </c>
      <c r="K1335" s="91" t="n">
        <v>78708.7109834099</v>
      </c>
      <c r="L1335" s="91" t="n">
        <v>0.261604763547185</v>
      </c>
      <c r="M1335" s="91" t="n">
        <v>0.0946034331440395</v>
      </c>
      <c r="N1335" s="91" t="n">
        <v>-0.00112465243116701</v>
      </c>
      <c r="P1335" s="99"/>
      <c r="Q1335" s="100"/>
      <c r="R1335" s="101"/>
      <c r="S1335" s="101"/>
      <c r="T1335" s="102"/>
      <c r="W1335" s="96" t="n">
        <f aca="false">K1336-K1335</f>
        <v>58.7220988379995</v>
      </c>
    </row>
    <row r="1336" customFormat="false" ht="12.75" hidden="false" customHeight="false" outlineLevel="0" collapsed="false">
      <c r="J1336" s="0" t="n">
        <v>1334</v>
      </c>
      <c r="K1336" s="91" t="n">
        <v>78767.4330822479</v>
      </c>
      <c r="L1336" s="91" t="n">
        <v>0.260213849654129</v>
      </c>
      <c r="M1336" s="91" t="n">
        <v>0.0944419480195288</v>
      </c>
      <c r="N1336" s="91" t="n">
        <v>-0.0023409715673714</v>
      </c>
      <c r="P1336" s="99"/>
      <c r="Q1336" s="100"/>
      <c r="R1336" s="101"/>
      <c r="S1336" s="101"/>
      <c r="T1336" s="102"/>
      <c r="W1336" s="96" t="n">
        <f aca="false">K1337-K1336</f>
        <v>58.8185896650102</v>
      </c>
    </row>
    <row r="1337" customFormat="false" ht="12.75" hidden="false" customHeight="false" outlineLevel="0" collapsed="false">
      <c r="J1337" s="0" t="n">
        <v>1335</v>
      </c>
      <c r="K1337" s="91" t="n">
        <v>78826.2516719129</v>
      </c>
      <c r="L1337" s="91" t="n">
        <v>0.259385893515246</v>
      </c>
      <c r="M1337" s="91" t="n">
        <v>0.0947376854370198</v>
      </c>
      <c r="N1337" s="91" t="n">
        <v>-0.00345136913338151</v>
      </c>
      <c r="P1337" s="99"/>
      <c r="Q1337" s="100"/>
      <c r="R1337" s="101"/>
      <c r="S1337" s="101"/>
      <c r="T1337" s="102"/>
      <c r="W1337" s="96" t="n">
        <f aca="false">K1338-K1337</f>
        <v>58.8026837629877</v>
      </c>
    </row>
    <row r="1338" customFormat="false" ht="12.75" hidden="false" customHeight="false" outlineLevel="0" collapsed="false">
      <c r="J1338" s="0" t="n">
        <v>1336</v>
      </c>
      <c r="K1338" s="91" t="n">
        <v>78885.0543556759</v>
      </c>
      <c r="L1338" s="91" t="n">
        <v>0.259100277697778</v>
      </c>
      <c r="M1338" s="91" t="n">
        <v>0.0952917422059875</v>
      </c>
      <c r="N1338" s="91" t="n">
        <v>-0.00436393907752117</v>
      </c>
      <c r="P1338" s="99"/>
      <c r="Q1338" s="100"/>
      <c r="R1338" s="101"/>
      <c r="S1338" s="101"/>
      <c r="T1338" s="102"/>
      <c r="W1338" s="96" t="n">
        <f aca="false">K1339-K1338</f>
        <v>58.848617147014</v>
      </c>
    </row>
    <row r="1339" customFormat="false" ht="12.75" hidden="false" customHeight="false" outlineLevel="0" collapsed="false">
      <c r="J1339" s="0" t="n">
        <v>1337</v>
      </c>
      <c r="K1339" s="91" t="n">
        <v>78943.9029728229</v>
      </c>
      <c r="L1339" s="91" t="n">
        <v>0.25931677138142</v>
      </c>
      <c r="M1339" s="91" t="n">
        <v>0.0960523882221584</v>
      </c>
      <c r="N1339" s="91" t="n">
        <v>-0.00499711761279752</v>
      </c>
      <c r="P1339" s="99"/>
      <c r="Q1339" s="100"/>
      <c r="R1339" s="101"/>
      <c r="S1339" s="101"/>
      <c r="T1339" s="102"/>
      <c r="W1339" s="96" t="n">
        <f aca="false">K1340-K1339</f>
        <v>59.4775215239933</v>
      </c>
    </row>
    <row r="1340" customFormat="false" ht="12.75" hidden="false" customHeight="false" outlineLevel="0" collapsed="false">
      <c r="J1340" s="0" t="n">
        <v>1338</v>
      </c>
      <c r="K1340" s="91" t="n">
        <v>79003.3804943469</v>
      </c>
      <c r="L1340" s="91" t="n">
        <v>0.259929872360035</v>
      </c>
      <c r="M1340" s="91" t="n">
        <v>0.0972466934042867</v>
      </c>
      <c r="N1340" s="91" t="n">
        <v>-0.00530351765940045</v>
      </c>
      <c r="P1340" s="99"/>
      <c r="Q1340" s="100"/>
      <c r="R1340" s="101"/>
      <c r="S1340" s="101"/>
      <c r="T1340" s="102"/>
      <c r="W1340" s="96" t="n">
        <f aca="false">K1341-K1340</f>
        <v>58.7284624210006</v>
      </c>
    </row>
    <row r="1341" customFormat="false" ht="12.75" hidden="false" customHeight="false" outlineLevel="0" collapsed="false">
      <c r="J1341" s="0" t="n">
        <v>1339</v>
      </c>
      <c r="K1341" s="91" t="n">
        <v>79062.1089567679</v>
      </c>
      <c r="L1341" s="91" t="n">
        <v>0.260854580995418</v>
      </c>
      <c r="M1341" s="91" t="n">
        <v>0.0987173987087139</v>
      </c>
      <c r="N1341" s="91" t="n">
        <v>-0.00517122810495925</v>
      </c>
      <c r="P1341" s="99"/>
      <c r="Q1341" s="100"/>
      <c r="R1341" s="101"/>
      <c r="S1341" s="101"/>
      <c r="T1341" s="102"/>
      <c r="W1341" s="96" t="n">
        <f aca="false">K1342-K1341</f>
        <v>58.882993606996</v>
      </c>
    </row>
    <row r="1342" customFormat="false" ht="12.75" hidden="false" customHeight="false" outlineLevel="0" collapsed="false">
      <c r="J1342" s="0" t="n">
        <v>1340</v>
      </c>
      <c r="K1342" s="91" t="n">
        <v>79120.9919503749</v>
      </c>
      <c r="L1342" s="91" t="n">
        <v>0.262047328255404</v>
      </c>
      <c r="M1342" s="91" t="n">
        <v>0.100208845796782</v>
      </c>
      <c r="N1342" s="91" t="n">
        <v>-0.0045392524993904</v>
      </c>
      <c r="P1342" s="99"/>
      <c r="Q1342" s="100"/>
      <c r="R1342" s="101"/>
      <c r="S1342" s="101"/>
      <c r="T1342" s="102"/>
      <c r="W1342" s="96" t="n">
        <f aca="false">K1343-K1342</f>
        <v>58.8215619740076</v>
      </c>
    </row>
    <row r="1343" customFormat="false" ht="12.75" hidden="false" customHeight="false" outlineLevel="0" collapsed="false">
      <c r="J1343" s="0" t="n">
        <v>1341</v>
      </c>
      <c r="K1343" s="91" t="n">
        <v>79179.8135123489</v>
      </c>
      <c r="L1343" s="91" t="n">
        <v>0.263475456489118</v>
      </c>
      <c r="M1343" s="91" t="n">
        <v>0.101855517861632</v>
      </c>
      <c r="N1343" s="91" t="n">
        <v>-0.00351765820648832</v>
      </c>
      <c r="P1343" s="99"/>
      <c r="Q1343" s="100"/>
      <c r="R1343" s="101"/>
      <c r="S1343" s="101"/>
      <c r="T1343" s="102"/>
      <c r="W1343" s="96" t="n">
        <f aca="false">K1344-K1343</f>
        <v>58.7599458909972</v>
      </c>
    </row>
    <row r="1344" customFormat="false" ht="12.75" hidden="false" customHeight="false" outlineLevel="0" collapsed="false">
      <c r="J1344" s="0" t="n">
        <v>1342</v>
      </c>
      <c r="K1344" s="91" t="n">
        <v>79238.5734582399</v>
      </c>
      <c r="L1344" s="91" t="n">
        <v>0.265042039101548</v>
      </c>
      <c r="M1344" s="91" t="n">
        <v>0.103567216035069</v>
      </c>
      <c r="N1344" s="91" t="n">
        <v>-0.00219710816415237</v>
      </c>
      <c r="P1344" s="99"/>
      <c r="Q1344" s="100"/>
      <c r="R1344" s="101"/>
      <c r="S1344" s="101"/>
      <c r="T1344" s="102"/>
      <c r="W1344" s="96" t="n">
        <f aca="false">K1345-K1344</f>
        <v>59.326872013</v>
      </c>
    </row>
    <row r="1345" customFormat="false" ht="12.75" hidden="false" customHeight="false" outlineLevel="0" collapsed="false">
      <c r="J1345" s="0" t="n">
        <v>1343</v>
      </c>
      <c r="K1345" s="91" t="n">
        <v>79297.9003302529</v>
      </c>
      <c r="L1345" s="91" t="n">
        <v>0.26668220075619</v>
      </c>
      <c r="M1345" s="91" t="n">
        <v>0.104970977594726</v>
      </c>
      <c r="N1345" s="91" t="n">
        <v>-0.000672016446745821</v>
      </c>
      <c r="P1345" s="99"/>
      <c r="Q1345" s="100"/>
      <c r="R1345" s="101"/>
      <c r="S1345" s="101"/>
      <c r="T1345" s="102"/>
      <c r="W1345" s="96" t="n">
        <f aca="false">K1346-K1345</f>
        <v>58.868919970002</v>
      </c>
    </row>
    <row r="1346" customFormat="false" ht="12.75" hidden="false" customHeight="false" outlineLevel="0" collapsed="false">
      <c r="J1346" s="0" t="n">
        <v>1344</v>
      </c>
      <c r="K1346" s="91" t="n">
        <v>79356.7692502229</v>
      </c>
      <c r="L1346" s="91" t="n">
        <v>0.268304958507465</v>
      </c>
      <c r="M1346" s="91" t="n">
        <v>0.105486356616307</v>
      </c>
      <c r="N1346" s="91" t="n">
        <v>0.00100226006086263</v>
      </c>
      <c r="P1346" s="99"/>
      <c r="Q1346" s="100"/>
      <c r="R1346" s="101"/>
      <c r="S1346" s="101"/>
      <c r="T1346" s="102"/>
      <c r="W1346" s="96" t="n">
        <f aca="false">K1347-K1346</f>
        <v>58.745812920999</v>
      </c>
    </row>
    <row r="1347" customFormat="false" ht="12.75" hidden="false" customHeight="false" outlineLevel="0" collapsed="false">
      <c r="J1347" s="0" t="n">
        <v>1345</v>
      </c>
      <c r="K1347" s="91" t="n">
        <v>79415.5150631439</v>
      </c>
      <c r="L1347" s="91" t="n">
        <v>0.2697498368023</v>
      </c>
      <c r="M1347" s="91" t="n">
        <v>0.105013785926322</v>
      </c>
      <c r="N1347" s="91" t="n">
        <v>0.00285765317107744</v>
      </c>
      <c r="P1347" s="99"/>
      <c r="Q1347" s="100"/>
      <c r="R1347" s="101"/>
      <c r="S1347" s="101"/>
      <c r="T1347" s="102"/>
      <c r="W1347" s="96" t="n">
        <f aca="false">K1348-K1347</f>
        <v>58.7853878649912</v>
      </c>
    </row>
    <row r="1348" customFormat="false" ht="12.75" hidden="false" customHeight="false" outlineLevel="0" collapsed="false">
      <c r="J1348" s="0" t="n">
        <v>1346</v>
      </c>
      <c r="K1348" s="91" t="n">
        <v>79474.3004510089</v>
      </c>
      <c r="L1348" s="91" t="n">
        <v>0.270804127732075</v>
      </c>
      <c r="M1348" s="91" t="n">
        <v>0.103858340956875</v>
      </c>
      <c r="N1348" s="91" t="n">
        <v>0.00495487600741626</v>
      </c>
      <c r="P1348" s="99"/>
      <c r="Q1348" s="100"/>
      <c r="R1348" s="101"/>
      <c r="S1348" s="101"/>
      <c r="T1348" s="102"/>
      <c r="W1348" s="96" t="n">
        <f aca="false">K1349-K1348</f>
        <v>58.741575928012</v>
      </c>
    </row>
    <row r="1349" customFormat="false" ht="12.75" hidden="false" customHeight="false" outlineLevel="0" collapsed="false">
      <c r="J1349" s="0" t="n">
        <v>1347</v>
      </c>
      <c r="K1349" s="91" t="n">
        <v>79533.0420269369</v>
      </c>
      <c r="L1349" s="91" t="n">
        <v>0.271324762004715</v>
      </c>
      <c r="M1349" s="91" t="n">
        <v>0.102319463410663</v>
      </c>
      <c r="N1349" s="91" t="n">
        <v>0.007332442428389</v>
      </c>
      <c r="P1349" s="99"/>
      <c r="Q1349" s="100"/>
      <c r="R1349" s="101"/>
      <c r="S1349" s="101"/>
      <c r="T1349" s="102"/>
      <c r="W1349" s="96" t="n">
        <f aca="false">K1350-K1349</f>
        <v>58.6883530769992</v>
      </c>
    </row>
    <row r="1350" customFormat="false" ht="12.75" hidden="false" customHeight="false" outlineLevel="0" collapsed="false">
      <c r="J1350" s="0" t="n">
        <v>1348</v>
      </c>
      <c r="K1350" s="91" t="n">
        <v>79591.7303800139</v>
      </c>
      <c r="L1350" s="91" t="n">
        <v>0.271311977433746</v>
      </c>
      <c r="M1350" s="91" t="n">
        <v>0.101054966231459</v>
      </c>
      <c r="N1350" s="91" t="n">
        <v>0.00979626322894824</v>
      </c>
      <c r="P1350" s="99"/>
      <c r="Q1350" s="100"/>
      <c r="R1350" s="101"/>
      <c r="S1350" s="101"/>
      <c r="T1350" s="102"/>
      <c r="W1350" s="96" t="n">
        <f aca="false">K1351-K1350</f>
        <v>58.7348757110012</v>
      </c>
    </row>
    <row r="1351" customFormat="false" ht="12.75" hidden="false" customHeight="false" outlineLevel="0" collapsed="false">
      <c r="J1351" s="0" t="n">
        <v>1349</v>
      </c>
      <c r="K1351" s="91" t="n">
        <v>79650.4652557249</v>
      </c>
      <c r="L1351" s="91" t="n">
        <v>0.27081390178914</v>
      </c>
      <c r="M1351" s="91" t="n">
        <v>0.100586270792829</v>
      </c>
      <c r="N1351" s="91" t="n">
        <v>0.0119726346795786</v>
      </c>
      <c r="P1351" s="99"/>
      <c r="Q1351" s="100"/>
      <c r="R1351" s="101"/>
      <c r="S1351" s="101"/>
      <c r="T1351" s="102"/>
      <c r="W1351" s="96" t="n">
        <f aca="false">K1352-K1351</f>
        <v>59.3427078269888</v>
      </c>
    </row>
    <row r="1352" customFormat="false" ht="12.75" hidden="false" customHeight="false" outlineLevel="0" collapsed="false">
      <c r="J1352" s="0" t="n">
        <v>1350</v>
      </c>
      <c r="K1352" s="91" t="n">
        <v>79709.8079635519</v>
      </c>
      <c r="L1352" s="91" t="n">
        <v>0.269834055597272</v>
      </c>
      <c r="M1352" s="91" t="n">
        <v>0.100553437815077</v>
      </c>
      <c r="N1352" s="91" t="n">
        <v>0.0136167522870779</v>
      </c>
      <c r="P1352" s="99"/>
      <c r="Q1352" s="100"/>
      <c r="R1352" s="101"/>
      <c r="S1352" s="101"/>
      <c r="T1352" s="102"/>
      <c r="W1352" s="96" t="n">
        <f aca="false">K1353-K1352</f>
        <v>58.7198039290088</v>
      </c>
    </row>
    <row r="1353" customFormat="false" ht="12.75" hidden="false" customHeight="false" outlineLevel="0" collapsed="false">
      <c r="J1353" s="0" t="n">
        <v>1351</v>
      </c>
      <c r="K1353" s="91" t="n">
        <v>79768.5277674809</v>
      </c>
      <c r="L1353" s="91" t="n">
        <v>0.268481273339633</v>
      </c>
      <c r="M1353" s="91" t="n">
        <v>0.100400235389048</v>
      </c>
      <c r="N1353" s="91" t="n">
        <v>0.0146407798856078</v>
      </c>
      <c r="P1353" s="99"/>
      <c r="Q1353" s="100"/>
      <c r="R1353" s="101"/>
      <c r="S1353" s="101"/>
      <c r="T1353" s="102"/>
      <c r="W1353" s="96" t="n">
        <f aca="false">K1354-K1353</f>
        <v>59.3765140729956</v>
      </c>
    </row>
    <row r="1354" customFormat="false" ht="12.75" hidden="false" customHeight="false" outlineLevel="0" collapsed="false">
      <c r="J1354" s="0" t="n">
        <v>1352</v>
      </c>
      <c r="K1354" s="91" t="n">
        <v>79827.9042815539</v>
      </c>
      <c r="L1354" s="91" t="n">
        <v>0.267060519795915</v>
      </c>
      <c r="M1354" s="91" t="n">
        <v>0.10001232673831</v>
      </c>
      <c r="N1354" s="91" t="n">
        <v>0.015170108464579</v>
      </c>
      <c r="P1354" s="99"/>
      <c r="Q1354" s="100"/>
      <c r="R1354" s="101"/>
      <c r="S1354" s="101"/>
      <c r="T1354" s="102"/>
      <c r="W1354" s="96" t="n">
        <f aca="false">K1355-K1354</f>
        <v>59.3065536009963</v>
      </c>
    </row>
    <row r="1355" customFormat="false" ht="12.75" hidden="false" customHeight="false" outlineLevel="0" collapsed="false">
      <c r="J1355" s="0" t="n">
        <v>1353</v>
      </c>
      <c r="K1355" s="91" t="n">
        <v>79887.2108351549</v>
      </c>
      <c r="L1355" s="91" t="n">
        <v>0.265842178440955</v>
      </c>
      <c r="M1355" s="91" t="n">
        <v>0.0989214124666221</v>
      </c>
      <c r="N1355" s="91" t="n">
        <v>0.0154819145765602</v>
      </c>
      <c r="P1355" s="99"/>
      <c r="Q1355" s="100"/>
      <c r="R1355" s="101"/>
      <c r="S1355" s="101"/>
      <c r="T1355" s="102"/>
      <c r="W1355" s="96" t="n">
        <f aca="false">K1356-K1355</f>
        <v>59.216851382007</v>
      </c>
    </row>
    <row r="1356" customFormat="false" ht="12.75" hidden="false" customHeight="false" outlineLevel="0" collapsed="false">
      <c r="J1356" s="0" t="n">
        <v>1354</v>
      </c>
      <c r="K1356" s="91" t="n">
        <v>79946.4276865369</v>
      </c>
      <c r="L1356" s="91" t="n">
        <v>0.264929274861353</v>
      </c>
      <c r="M1356" s="91" t="n">
        <v>0.0965782780240484</v>
      </c>
      <c r="N1356" s="91" t="n">
        <v>0.0157752043331785</v>
      </c>
      <c r="P1356" s="99"/>
      <c r="Q1356" s="100"/>
      <c r="R1356" s="101"/>
      <c r="S1356" s="101"/>
      <c r="T1356" s="102"/>
      <c r="W1356" s="96" t="n">
        <f aca="false">K1357-K1356</f>
        <v>59.3934167819971</v>
      </c>
    </row>
    <row r="1357" customFormat="false" ht="12.75" hidden="false" customHeight="false" outlineLevel="0" collapsed="false">
      <c r="J1357" s="0" t="n">
        <v>1355</v>
      </c>
      <c r="K1357" s="91" t="n">
        <v>80005.8211033189</v>
      </c>
      <c r="L1357" s="91" t="n">
        <v>0.264369344691038</v>
      </c>
      <c r="M1357" s="91" t="n">
        <v>0.0930759183072795</v>
      </c>
      <c r="N1357" s="91" t="n">
        <v>0.0161943048467909</v>
      </c>
      <c r="P1357" s="99"/>
      <c r="Q1357" s="100"/>
      <c r="R1357" s="101"/>
      <c r="S1357" s="101"/>
      <c r="T1357" s="102"/>
      <c r="W1357" s="96" t="n">
        <f aca="false">K1358-K1357</f>
        <v>59.3420592720067</v>
      </c>
    </row>
    <row r="1358" customFormat="false" ht="12.75" hidden="false" customHeight="false" outlineLevel="0" collapsed="false">
      <c r="J1358" s="0" t="n">
        <v>1356</v>
      </c>
      <c r="K1358" s="91" t="n">
        <v>80065.1631625909</v>
      </c>
      <c r="L1358" s="91" t="n">
        <v>0.264178569914187</v>
      </c>
      <c r="M1358" s="91" t="n">
        <v>0.0887104466626894</v>
      </c>
      <c r="N1358" s="91" t="n">
        <v>0.0168279424927462</v>
      </c>
      <c r="P1358" s="99"/>
      <c r="Q1358" s="100"/>
      <c r="R1358" s="101"/>
      <c r="S1358" s="101"/>
      <c r="T1358" s="102"/>
      <c r="W1358" s="96" t="n">
        <f aca="false">K1359-K1358</f>
        <v>59.3763311589864</v>
      </c>
    </row>
    <row r="1359" customFormat="false" ht="12.75" hidden="false" customHeight="false" outlineLevel="0" collapsed="false">
      <c r="J1359" s="0" t="n">
        <v>1357</v>
      </c>
      <c r="K1359" s="91" t="n">
        <v>80124.5394937499</v>
      </c>
      <c r="L1359" s="91" t="n">
        <v>0.264411291087123</v>
      </c>
      <c r="M1359" s="91" t="n">
        <v>0.0841831858217282</v>
      </c>
      <c r="N1359" s="91" t="n">
        <v>0.017756457289714</v>
      </c>
      <c r="P1359" s="99"/>
      <c r="Q1359" s="100"/>
      <c r="R1359" s="101"/>
      <c r="S1359" s="101"/>
      <c r="T1359" s="102"/>
      <c r="W1359" s="96" t="n">
        <f aca="false">K1360-K1359</f>
        <v>59.3246965580038</v>
      </c>
    </row>
    <row r="1360" customFormat="false" ht="12.75" hidden="false" customHeight="false" outlineLevel="0" collapsed="false">
      <c r="J1360" s="0" t="n">
        <v>1358</v>
      </c>
      <c r="K1360" s="91" t="n">
        <v>80183.8641903079</v>
      </c>
      <c r="L1360" s="91" t="n">
        <v>0.265078301661425</v>
      </c>
      <c r="M1360" s="91" t="n">
        <v>0.0801023126757242</v>
      </c>
      <c r="N1360" s="91" t="n">
        <v>0.0189236239811255</v>
      </c>
      <c r="P1360" s="99"/>
      <c r="Q1360" s="100"/>
      <c r="R1360" s="101"/>
      <c r="S1360" s="101"/>
      <c r="T1360" s="102"/>
      <c r="W1360" s="96" t="n">
        <f aca="false">K1361-K1360</f>
        <v>59.3084673530102</v>
      </c>
    </row>
    <row r="1361" customFormat="false" ht="12.75" hidden="false" customHeight="false" outlineLevel="0" collapsed="false">
      <c r="J1361" s="0" t="n">
        <v>1359</v>
      </c>
      <c r="K1361" s="91" t="n">
        <v>80243.1726576609</v>
      </c>
      <c r="L1361" s="91" t="n">
        <v>0.266137888613916</v>
      </c>
      <c r="M1361" s="91" t="n">
        <v>0.0767418921321218</v>
      </c>
      <c r="N1361" s="91" t="n">
        <v>0.0201934719882323</v>
      </c>
      <c r="P1361" s="99"/>
      <c r="Q1361" s="100"/>
      <c r="R1361" s="101"/>
      <c r="S1361" s="101"/>
      <c r="T1361" s="102"/>
      <c r="W1361" s="96" t="n">
        <f aca="false">K1362-K1361</f>
        <v>59.2213848009997</v>
      </c>
    </row>
    <row r="1362" customFormat="false" ht="12.75" hidden="false" customHeight="false" outlineLevel="0" collapsed="false">
      <c r="J1362" s="0" t="n">
        <v>1360</v>
      </c>
      <c r="K1362" s="91" t="n">
        <v>80302.3940424619</v>
      </c>
      <c r="L1362" s="91" t="n">
        <v>0.26748648164189</v>
      </c>
      <c r="M1362" s="91" t="n">
        <v>0.0741780746885828</v>
      </c>
      <c r="N1362" s="91" t="n">
        <v>0.021408339704773</v>
      </c>
      <c r="P1362" s="99"/>
      <c r="Q1362" s="100"/>
      <c r="R1362" s="101"/>
      <c r="S1362" s="101"/>
      <c r="T1362" s="102"/>
      <c r="W1362" s="96" t="n">
        <f aca="false">K1363-K1362</f>
        <v>59.3149371919862</v>
      </c>
    </row>
    <row r="1363" customFormat="false" ht="12.75" hidden="false" customHeight="false" outlineLevel="0" collapsed="false">
      <c r="J1363" s="0" t="n">
        <v>1361</v>
      </c>
      <c r="K1363" s="91" t="n">
        <v>80361.7089796539</v>
      </c>
      <c r="L1363" s="91" t="n">
        <v>0.268980011126158</v>
      </c>
      <c r="M1363" s="91" t="n">
        <v>0.0726937213487977</v>
      </c>
      <c r="N1363" s="91" t="n">
        <v>0.0223896149948179</v>
      </c>
      <c r="P1363" s="99"/>
      <c r="Q1363" s="100"/>
      <c r="R1363" s="101"/>
      <c r="S1363" s="101"/>
      <c r="T1363" s="102"/>
      <c r="W1363" s="96" t="n">
        <f aca="false">K1364-K1363</f>
        <v>59.2997807610082</v>
      </c>
    </row>
    <row r="1364" customFormat="false" ht="12.75" hidden="false" customHeight="false" outlineLevel="0" collapsed="false">
      <c r="J1364" s="0" t="n">
        <v>1362</v>
      </c>
      <c r="K1364" s="91" t="n">
        <v>80421.0087604149</v>
      </c>
      <c r="L1364" s="91" t="n">
        <v>0.270380101497452</v>
      </c>
      <c r="M1364" s="91" t="n">
        <v>0.0724651438443695</v>
      </c>
      <c r="N1364" s="91" t="n">
        <v>0.0230036808852552</v>
      </c>
      <c r="P1364" s="99"/>
      <c r="Q1364" s="100"/>
      <c r="R1364" s="101"/>
      <c r="S1364" s="101"/>
      <c r="T1364" s="102"/>
      <c r="W1364" s="96" t="n">
        <f aca="false">K1365-K1364</f>
        <v>58.6076645790017</v>
      </c>
    </row>
    <row r="1365" customFormat="false" ht="12.75" hidden="false" customHeight="false" outlineLevel="0" collapsed="false">
      <c r="J1365" s="0" t="n">
        <v>1363</v>
      </c>
      <c r="K1365" s="91" t="n">
        <v>80479.6164249939</v>
      </c>
      <c r="L1365" s="91" t="n">
        <v>0.271491895978004</v>
      </c>
      <c r="M1365" s="91" t="n">
        <v>0.073379071665433</v>
      </c>
      <c r="N1365" s="91" t="n">
        <v>0.0232310484492326</v>
      </c>
      <c r="P1365" s="99"/>
      <c r="Q1365" s="100"/>
      <c r="R1365" s="101"/>
      <c r="S1365" s="101"/>
      <c r="T1365" s="102"/>
      <c r="W1365" s="96" t="n">
        <f aca="false">K1366-K1365</f>
        <v>58.8080744109902</v>
      </c>
    </row>
    <row r="1366" customFormat="false" ht="12.75" hidden="false" customHeight="false" outlineLevel="0" collapsed="false">
      <c r="J1366" s="0" t="n">
        <v>1364</v>
      </c>
      <c r="K1366" s="91" t="n">
        <v>80538.4244994049</v>
      </c>
      <c r="L1366" s="91" t="n">
        <v>0.27213979781641</v>
      </c>
      <c r="M1366" s="91" t="n">
        <v>0.0754928229045292</v>
      </c>
      <c r="N1366" s="91" t="n">
        <v>0.0232313647131916</v>
      </c>
      <c r="P1366" s="99"/>
      <c r="Q1366" s="100"/>
      <c r="R1366" s="101"/>
      <c r="S1366" s="101"/>
      <c r="T1366" s="102"/>
      <c r="W1366" s="96" t="n">
        <f aca="false">K1367-K1366</f>
        <v>59.2841007000097</v>
      </c>
    </row>
    <row r="1367" customFormat="false" ht="12.75" hidden="false" customHeight="false" outlineLevel="0" collapsed="false">
      <c r="J1367" s="0" t="n">
        <v>1365</v>
      </c>
      <c r="K1367" s="91" t="n">
        <v>80597.7086001049</v>
      </c>
      <c r="L1367" s="91" t="n">
        <v>0.272270873367045</v>
      </c>
      <c r="M1367" s="91" t="n">
        <v>0.0789685393064439</v>
      </c>
      <c r="N1367" s="91" t="n">
        <v>0.023171806089234</v>
      </c>
      <c r="P1367" s="99"/>
      <c r="Q1367" s="100"/>
      <c r="R1367" s="101"/>
      <c r="S1367" s="101"/>
      <c r="T1367" s="102"/>
      <c r="W1367" s="96" t="n">
        <f aca="false">K1368-K1367</f>
        <v>59.2118210379995</v>
      </c>
    </row>
    <row r="1368" customFormat="false" ht="12.75" hidden="false" customHeight="false" outlineLevel="0" collapsed="false">
      <c r="J1368" s="0" t="n">
        <v>1366</v>
      </c>
      <c r="K1368" s="91" t="n">
        <v>80656.9204211429</v>
      </c>
      <c r="L1368" s="91" t="n">
        <v>0.271943075926597</v>
      </c>
      <c r="M1368" s="91" t="n">
        <v>0.083539628583594</v>
      </c>
      <c r="N1368" s="91" t="n">
        <v>0.0231606746431355</v>
      </c>
      <c r="P1368" s="99"/>
      <c r="Q1368" s="100"/>
      <c r="R1368" s="101"/>
      <c r="S1368" s="101"/>
      <c r="T1368" s="102"/>
      <c r="W1368" s="96" t="n">
        <f aca="false">K1369-K1368</f>
        <v>59.2829533909971</v>
      </c>
    </row>
    <row r="1369" customFormat="false" ht="12.75" hidden="false" customHeight="false" outlineLevel="0" collapsed="false">
      <c r="J1369" s="0" t="n">
        <v>1367</v>
      </c>
      <c r="K1369" s="91" t="n">
        <v>80716.2033745339</v>
      </c>
      <c r="L1369" s="91" t="n">
        <v>0.27134782351785</v>
      </c>
      <c r="M1369" s="91" t="n">
        <v>0.0884242685486395</v>
      </c>
      <c r="N1369" s="91" t="n">
        <v>0.0232142423966101</v>
      </c>
      <c r="P1369" s="99"/>
      <c r="Q1369" s="100"/>
      <c r="R1369" s="101"/>
      <c r="S1369" s="101"/>
      <c r="T1369" s="102"/>
      <c r="W1369" s="96" t="n">
        <f aca="false">K1370-K1369</f>
        <v>59.3547982269956</v>
      </c>
    </row>
    <row r="1370" customFormat="false" ht="12.75" hidden="false" customHeight="false" outlineLevel="0" collapsed="false">
      <c r="J1370" s="0" t="n">
        <v>1368</v>
      </c>
      <c r="K1370" s="91" t="n">
        <v>80775.5581727609</v>
      </c>
      <c r="L1370" s="91" t="n">
        <v>0.270637223325425</v>
      </c>
      <c r="M1370" s="91" t="n">
        <v>0.0927767720755118</v>
      </c>
      <c r="N1370" s="91" t="n">
        <v>0.0233114386510582</v>
      </c>
      <c r="P1370" s="99"/>
      <c r="Q1370" s="100"/>
      <c r="R1370" s="101"/>
      <c r="S1370" s="101"/>
      <c r="T1370" s="102"/>
      <c r="W1370" s="96" t="n">
        <f aca="false">K1371-K1370</f>
        <v>59.1811771440116</v>
      </c>
    </row>
    <row r="1371" customFormat="false" ht="12.75" hidden="false" customHeight="false" outlineLevel="0" collapsed="false">
      <c r="J1371" s="0" t="n">
        <v>1369</v>
      </c>
      <c r="K1371" s="91" t="n">
        <v>80834.7393499049</v>
      </c>
      <c r="L1371" s="91" t="n">
        <v>0.269794603539592</v>
      </c>
      <c r="M1371" s="91" t="n">
        <v>0.0956549957207487</v>
      </c>
      <c r="N1371" s="91" t="n">
        <v>0.02339429868553</v>
      </c>
      <c r="P1371" s="99"/>
      <c r="Q1371" s="100"/>
      <c r="R1371" s="101"/>
      <c r="S1371" s="101"/>
      <c r="T1371" s="102"/>
      <c r="W1371" s="96" t="n">
        <f aca="false">K1372-K1371</f>
        <v>59.3375647039939</v>
      </c>
    </row>
    <row r="1372" customFormat="false" ht="12.75" hidden="false" customHeight="false" outlineLevel="0" collapsed="false">
      <c r="J1372" s="0" t="n">
        <v>1370</v>
      </c>
      <c r="K1372" s="91" t="n">
        <v>80894.0769146089</v>
      </c>
      <c r="L1372" s="91" t="n">
        <v>0.268745267463822</v>
      </c>
      <c r="M1372" s="91" t="n">
        <v>0.096478230806852</v>
      </c>
      <c r="N1372" s="91" t="n">
        <v>0.0233548063308677</v>
      </c>
      <c r="P1372" s="99"/>
      <c r="Q1372" s="100"/>
      <c r="R1372" s="101"/>
      <c r="S1372" s="101"/>
      <c r="T1372" s="102"/>
      <c r="W1372" s="96" t="n">
        <f aca="false">K1373-K1372</f>
        <v>59.3503648430051</v>
      </c>
    </row>
    <row r="1373" customFormat="false" ht="12.75" hidden="false" customHeight="false" outlineLevel="0" collapsed="false">
      <c r="J1373" s="0" t="n">
        <v>1371</v>
      </c>
      <c r="K1373" s="91" t="n">
        <v>80953.4272794519</v>
      </c>
      <c r="L1373" s="91" t="n">
        <v>0.267523223091729</v>
      </c>
      <c r="M1373" s="91" t="n">
        <v>0.0953646178073747</v>
      </c>
      <c r="N1373" s="91" t="n">
        <v>0.0231015054324117</v>
      </c>
      <c r="P1373" s="99"/>
      <c r="Q1373" s="100"/>
      <c r="R1373" s="101"/>
      <c r="S1373" s="101"/>
      <c r="T1373" s="102"/>
      <c r="W1373" s="96" t="n">
        <f aca="false">K1374-K1373</f>
        <v>59.2348491899902</v>
      </c>
    </row>
    <row r="1374" customFormat="false" ht="12.75" hidden="false" customHeight="false" outlineLevel="0" collapsed="false">
      <c r="J1374" s="0" t="n">
        <v>1372</v>
      </c>
      <c r="K1374" s="91" t="n">
        <v>81012.6621286419</v>
      </c>
      <c r="L1374" s="91" t="n">
        <v>0.26621093636555</v>
      </c>
      <c r="M1374" s="91" t="n">
        <v>0.0927835127075778</v>
      </c>
      <c r="N1374" s="91" t="n">
        <v>0.0227467816677819</v>
      </c>
      <c r="P1374" s="99"/>
      <c r="Q1374" s="100"/>
      <c r="R1374" s="101"/>
      <c r="S1374" s="101"/>
      <c r="T1374" s="102"/>
      <c r="W1374" s="96" t="n">
        <f aca="false">K1375-K1374</f>
        <v>59.3134047659987</v>
      </c>
    </row>
    <row r="1375" customFormat="false" ht="12.75" hidden="false" customHeight="false" outlineLevel="0" collapsed="false">
      <c r="J1375" s="0" t="n">
        <v>1373</v>
      </c>
      <c r="K1375" s="91" t="n">
        <v>81071.9755334079</v>
      </c>
      <c r="L1375" s="91" t="n">
        <v>0.265000599763629</v>
      </c>
      <c r="M1375" s="91" t="n">
        <v>0.0892807788490625</v>
      </c>
      <c r="N1375" s="91" t="n">
        <v>0.0223139787848773</v>
      </c>
      <c r="P1375" s="99"/>
      <c r="Q1375" s="100"/>
      <c r="R1375" s="101"/>
      <c r="S1375" s="101"/>
      <c r="T1375" s="102"/>
      <c r="W1375" s="96" t="n">
        <f aca="false">K1376-K1375</f>
        <v>59.276374292007</v>
      </c>
    </row>
    <row r="1376" customFormat="false" ht="12.75" hidden="false" customHeight="false" outlineLevel="0" collapsed="false">
      <c r="J1376" s="0" t="n">
        <v>1374</v>
      </c>
      <c r="K1376" s="91" t="n">
        <v>81131.2519076999</v>
      </c>
      <c r="L1376" s="91" t="n">
        <v>0.263950165994265</v>
      </c>
      <c r="M1376" s="91" t="n">
        <v>0.0853114714899676</v>
      </c>
      <c r="N1376" s="91" t="n">
        <v>0.0218448833575419</v>
      </c>
      <c r="P1376" s="99"/>
      <c r="Q1376" s="100"/>
      <c r="R1376" s="101"/>
      <c r="S1376" s="101"/>
      <c r="T1376" s="102"/>
      <c r="W1376" s="96" t="n">
        <f aca="false">K1377-K1376</f>
        <v>59.2439759199915</v>
      </c>
    </row>
    <row r="1377" customFormat="false" ht="12.75" hidden="false" customHeight="false" outlineLevel="0" collapsed="false">
      <c r="J1377" s="0" t="n">
        <v>1375</v>
      </c>
      <c r="K1377" s="91" t="n">
        <v>81190.4958836199</v>
      </c>
      <c r="L1377" s="91" t="n">
        <v>0.263156169250883</v>
      </c>
      <c r="M1377" s="91" t="n">
        <v>0.0812882834393182</v>
      </c>
      <c r="N1377" s="91" t="n">
        <v>0.0214005900923774</v>
      </c>
      <c r="P1377" s="99"/>
      <c r="Q1377" s="100"/>
      <c r="R1377" s="101"/>
      <c r="S1377" s="101"/>
      <c r="T1377" s="102"/>
      <c r="W1377" s="96" t="n">
        <f aca="false">K1378-K1377</f>
        <v>58.8540881490044</v>
      </c>
    </row>
    <row r="1378" customFormat="false" ht="12.75" hidden="false" customHeight="false" outlineLevel="0" collapsed="false">
      <c r="J1378" s="0" t="n">
        <v>1376</v>
      </c>
      <c r="K1378" s="91" t="n">
        <v>81249.3499717689</v>
      </c>
      <c r="L1378" s="91" t="n">
        <v>0.262712109045906</v>
      </c>
      <c r="M1378" s="91" t="n">
        <v>0.0778052608001862</v>
      </c>
      <c r="N1378" s="91" t="n">
        <v>0.0210418843789364</v>
      </c>
      <c r="P1378" s="99"/>
      <c r="Q1378" s="100"/>
      <c r="R1378" s="101"/>
      <c r="S1378" s="101"/>
      <c r="T1378" s="102"/>
      <c r="W1378" s="96" t="n">
        <f aca="false">K1379-K1378</f>
        <v>59.2815460410056</v>
      </c>
    </row>
    <row r="1379" customFormat="false" ht="12.75" hidden="false" customHeight="false" outlineLevel="0" collapsed="false">
      <c r="J1379" s="0" t="n">
        <v>1377</v>
      </c>
      <c r="K1379" s="91" t="n">
        <v>81308.6315178099</v>
      </c>
      <c r="L1379" s="91" t="n">
        <v>0.262725002566445</v>
      </c>
      <c r="M1379" s="91" t="n">
        <v>0.0753931821949228</v>
      </c>
      <c r="N1379" s="91" t="n">
        <v>0.0208576802128296</v>
      </c>
      <c r="P1379" s="99"/>
      <c r="Q1379" s="100"/>
      <c r="R1379" s="101"/>
      <c r="S1379" s="101"/>
      <c r="T1379" s="102"/>
      <c r="W1379" s="96" t="n">
        <f aca="false">K1380-K1379</f>
        <v>58.7399376249959</v>
      </c>
    </row>
    <row r="1380" customFormat="false" ht="12.75" hidden="false" customHeight="false" outlineLevel="0" collapsed="false">
      <c r="J1380" s="0" t="n">
        <v>1378</v>
      </c>
      <c r="K1380" s="91" t="n">
        <v>81367.3714554349</v>
      </c>
      <c r="L1380" s="91" t="n">
        <v>0.263202170566344</v>
      </c>
      <c r="M1380" s="91" t="n">
        <v>0.0746083109237935</v>
      </c>
      <c r="N1380" s="91" t="n">
        <v>0.0209146094384215</v>
      </c>
      <c r="P1380" s="99"/>
      <c r="Q1380" s="100"/>
      <c r="R1380" s="101"/>
      <c r="S1380" s="101"/>
      <c r="T1380" s="102"/>
      <c r="W1380" s="96" t="n">
        <f aca="false">K1381-K1380</f>
        <v>59.3148295540013</v>
      </c>
    </row>
    <row r="1381" customFormat="false" ht="12.75" hidden="false" customHeight="false" outlineLevel="0" collapsed="false">
      <c r="J1381" s="0" t="n">
        <v>1379</v>
      </c>
      <c r="K1381" s="91" t="n">
        <v>81426.6862849889</v>
      </c>
      <c r="L1381" s="91" t="n">
        <v>0.264056386756619</v>
      </c>
      <c r="M1381" s="91" t="n">
        <v>0.0758236433596687</v>
      </c>
      <c r="N1381" s="91" t="n">
        <v>0.0212907675811441</v>
      </c>
      <c r="P1381" s="99"/>
      <c r="Q1381" s="100"/>
      <c r="R1381" s="101"/>
      <c r="S1381" s="101"/>
      <c r="T1381" s="102"/>
      <c r="W1381" s="96" t="n">
        <f aca="false">K1382-K1381</f>
        <v>59.2886490800011</v>
      </c>
    </row>
    <row r="1382" customFormat="false" ht="12.75" hidden="false" customHeight="false" outlineLevel="0" collapsed="false">
      <c r="J1382" s="0" t="n">
        <v>1380</v>
      </c>
      <c r="K1382" s="91" t="n">
        <v>81485.9749340689</v>
      </c>
      <c r="L1382" s="91" t="n">
        <v>0.26515188281342</v>
      </c>
      <c r="M1382" s="91" t="n">
        <v>0.0788553489950712</v>
      </c>
      <c r="N1382" s="91" t="n">
        <v>0.0220525872363903</v>
      </c>
      <c r="P1382" s="99"/>
      <c r="Q1382" s="100"/>
      <c r="R1382" s="101"/>
      <c r="S1382" s="101"/>
      <c r="T1382" s="102"/>
      <c r="W1382" s="96" t="n">
        <f aca="false">K1383-K1382</f>
        <v>59.2654850260005</v>
      </c>
    </row>
    <row r="1383" customFormat="false" ht="12.75" hidden="false" customHeight="false" outlineLevel="0" collapsed="false">
      <c r="J1383" s="0" t="n">
        <v>1381</v>
      </c>
      <c r="K1383" s="91" t="n">
        <v>81545.2404190949</v>
      </c>
      <c r="L1383" s="91" t="n">
        <v>0.266326782675814</v>
      </c>
      <c r="M1383" s="91" t="n">
        <v>0.082847718431948</v>
      </c>
      <c r="N1383" s="91" t="n">
        <v>0.0232707018434416</v>
      </c>
      <c r="P1383" s="99"/>
      <c r="Q1383" s="100"/>
      <c r="R1383" s="101"/>
      <c r="S1383" s="101"/>
      <c r="T1383" s="102"/>
      <c r="W1383" s="96" t="n">
        <f aca="false">K1384-K1383</f>
        <v>59.331296763994</v>
      </c>
    </row>
    <row r="1384" customFormat="false" ht="12.75" hidden="false" customHeight="false" outlineLevel="0" collapsed="false">
      <c r="J1384" s="0" t="n">
        <v>1382</v>
      </c>
      <c r="K1384" s="91" t="n">
        <v>81604.5717158589</v>
      </c>
      <c r="L1384" s="91" t="n">
        <v>0.267404204675291</v>
      </c>
      <c r="M1384" s="91" t="n">
        <v>0.0866806625987417</v>
      </c>
      <c r="N1384" s="91" t="n">
        <v>0.0249135756605051</v>
      </c>
      <c r="P1384" s="99"/>
      <c r="Q1384" s="100"/>
      <c r="R1384" s="101"/>
      <c r="S1384" s="101"/>
      <c r="T1384" s="102"/>
      <c r="W1384" s="96" t="n">
        <f aca="false">K1385-K1384</f>
        <v>59.3272545869986</v>
      </c>
    </row>
    <row r="1385" customFormat="false" ht="12.75" hidden="false" customHeight="false" outlineLevel="0" collapsed="false">
      <c r="J1385" s="0" t="n">
        <v>1383</v>
      </c>
      <c r="K1385" s="91" t="n">
        <v>81663.8989704459</v>
      </c>
      <c r="L1385" s="91" t="n">
        <v>0.268296748828528</v>
      </c>
      <c r="M1385" s="91" t="n">
        <v>0.0897674270051703</v>
      </c>
      <c r="N1385" s="91" t="n">
        <v>0.026767414400481</v>
      </c>
      <c r="P1385" s="99"/>
      <c r="Q1385" s="100"/>
      <c r="R1385" s="101"/>
      <c r="S1385" s="101"/>
      <c r="T1385" s="102"/>
      <c r="W1385" s="96" t="n">
        <f aca="false">K1386-K1385</f>
        <v>58.7500337530073</v>
      </c>
    </row>
    <row r="1386" customFormat="false" ht="12.75" hidden="false" customHeight="false" outlineLevel="0" collapsed="false">
      <c r="J1386" s="0" t="n">
        <v>1384</v>
      </c>
      <c r="K1386" s="91" t="n">
        <v>81722.6490041989</v>
      </c>
      <c r="L1386" s="91" t="n">
        <v>0.268977729417877</v>
      </c>
      <c r="M1386" s="91" t="n">
        <v>0.091911479784465</v>
      </c>
      <c r="N1386" s="91" t="n">
        <v>0.0285972460780305</v>
      </c>
      <c r="P1386" s="99"/>
      <c r="Q1386" s="100"/>
      <c r="R1386" s="101"/>
      <c r="S1386" s="101"/>
      <c r="T1386" s="102"/>
      <c r="W1386" s="96" t="n">
        <f aca="false">K1387-K1386</f>
        <v>59.3492330610025</v>
      </c>
    </row>
    <row r="1387" customFormat="false" ht="12.75" hidden="false" customHeight="false" outlineLevel="0" collapsed="false">
      <c r="J1387" s="0" t="n">
        <v>1385</v>
      </c>
      <c r="K1387" s="91" t="n">
        <v>81781.9982372599</v>
      </c>
      <c r="L1387" s="91" t="n">
        <v>0.269501036340078</v>
      </c>
      <c r="M1387" s="91" t="n">
        <v>0.0929123369852902</v>
      </c>
      <c r="N1387" s="91" t="n">
        <v>0.0301899351424788</v>
      </c>
      <c r="P1387" s="99"/>
      <c r="Q1387" s="100"/>
      <c r="R1387" s="101"/>
      <c r="S1387" s="101"/>
      <c r="T1387" s="102"/>
      <c r="W1387" s="96" t="n">
        <f aca="false">K1388-K1387</f>
        <v>59.4027816219896</v>
      </c>
    </row>
    <row r="1388" customFormat="false" ht="12.75" hidden="false" customHeight="false" outlineLevel="0" collapsed="false">
      <c r="J1388" s="0" t="n">
        <v>1386</v>
      </c>
      <c r="K1388" s="91" t="n">
        <v>81841.4010188819</v>
      </c>
      <c r="L1388" s="91" t="n">
        <v>0.269974784206607</v>
      </c>
      <c r="M1388" s="91" t="n">
        <v>0.0920250298377746</v>
      </c>
      <c r="N1388" s="91" t="n">
        <v>0.0313099660155609</v>
      </c>
      <c r="P1388" s="99"/>
      <c r="Q1388" s="100"/>
      <c r="R1388" s="101"/>
      <c r="S1388" s="101"/>
      <c r="T1388" s="102"/>
      <c r="W1388" s="96" t="n">
        <f aca="false">K1389-K1388</f>
        <v>59.3195000370033</v>
      </c>
    </row>
    <row r="1389" customFormat="false" ht="12.75" hidden="false" customHeight="false" outlineLevel="0" collapsed="false">
      <c r="J1389" s="0" t="n">
        <v>1387</v>
      </c>
      <c r="K1389" s="91" t="n">
        <v>81900.7205189189</v>
      </c>
      <c r="L1389" s="91" t="n">
        <v>0.270437086340279</v>
      </c>
      <c r="M1389" s="91" t="n">
        <v>0.0897094180898104</v>
      </c>
      <c r="N1389" s="91" t="n">
        <v>0.0318196845963366</v>
      </c>
      <c r="P1389" s="99"/>
      <c r="Q1389" s="100"/>
      <c r="R1389" s="101"/>
      <c r="S1389" s="101"/>
      <c r="T1389" s="102"/>
      <c r="W1389" s="96" t="n">
        <f aca="false">K1390-K1389</f>
        <v>59.3706908129971</v>
      </c>
    </row>
    <row r="1390" customFormat="false" ht="12.75" hidden="false" customHeight="false" outlineLevel="0" collapsed="false">
      <c r="J1390" s="0" t="n">
        <v>1388</v>
      </c>
      <c r="K1390" s="91" t="n">
        <v>81960.0912097319</v>
      </c>
      <c r="L1390" s="91" t="n">
        <v>0.270830543875241</v>
      </c>
      <c r="M1390" s="91" t="n">
        <v>0.0874239083458079</v>
      </c>
      <c r="N1390" s="91" t="n">
        <v>0.0316516376431532</v>
      </c>
      <c r="P1390" s="99"/>
      <c r="Q1390" s="100"/>
      <c r="R1390" s="101"/>
      <c r="S1390" s="101"/>
      <c r="T1390" s="102"/>
      <c r="W1390" s="96" t="n">
        <f aca="false">K1391-K1390</f>
        <v>59.3351360080123</v>
      </c>
    </row>
    <row r="1391" customFormat="false" ht="12.75" hidden="false" customHeight="false" outlineLevel="0" collapsed="false">
      <c r="J1391" s="0" t="n">
        <v>1389</v>
      </c>
      <c r="K1391" s="91" t="n">
        <v>82019.4263457399</v>
      </c>
      <c r="L1391" s="91" t="n">
        <v>0.271125421184163</v>
      </c>
      <c r="M1391" s="91" t="n">
        <v>0.0863455128699583</v>
      </c>
      <c r="N1391" s="91" t="n">
        <v>0.0308876191703617</v>
      </c>
      <c r="P1391" s="99"/>
      <c r="Q1391" s="100"/>
      <c r="R1391" s="101"/>
      <c r="S1391" s="101"/>
      <c r="T1391" s="102"/>
      <c r="W1391" s="96" t="n">
        <f aca="false">K1392-K1391</f>
        <v>59.2740230269992</v>
      </c>
    </row>
    <row r="1392" customFormat="false" ht="12.75" hidden="false" customHeight="false" outlineLevel="0" collapsed="false">
      <c r="J1392" s="0" t="n">
        <v>1390</v>
      </c>
      <c r="K1392" s="91" t="n">
        <v>82078.7003687669</v>
      </c>
      <c r="L1392" s="91" t="n">
        <v>0.271277853455648</v>
      </c>
      <c r="M1392" s="91" t="n">
        <v>0.0869432177259473</v>
      </c>
      <c r="N1392" s="91" t="n">
        <v>0.0297251406628549</v>
      </c>
      <c r="P1392" s="99"/>
      <c r="Q1392" s="100"/>
      <c r="R1392" s="101"/>
      <c r="S1392" s="101"/>
      <c r="T1392" s="102"/>
      <c r="W1392" s="96" t="n">
        <f aca="false">K1393-K1392</f>
        <v>59.3606036739948</v>
      </c>
    </row>
    <row r="1393" customFormat="false" ht="12.75" hidden="false" customHeight="false" outlineLevel="0" collapsed="false">
      <c r="J1393" s="0" t="n">
        <v>1391</v>
      </c>
      <c r="K1393" s="91" t="n">
        <v>82138.0609724409</v>
      </c>
      <c r="L1393" s="91" t="n">
        <v>0.271254603993365</v>
      </c>
      <c r="M1393" s="91" t="n">
        <v>0.0892975574602256</v>
      </c>
      <c r="N1393" s="91" t="n">
        <v>0.0283725379892836</v>
      </c>
      <c r="P1393" s="99"/>
      <c r="Q1393" s="100"/>
      <c r="R1393" s="101"/>
      <c r="S1393" s="101"/>
      <c r="T1393" s="102"/>
      <c r="W1393" s="96" t="n">
        <f aca="false">K1394-K1393</f>
        <v>59.3609994599974</v>
      </c>
    </row>
    <row r="1394" customFormat="false" ht="12.75" hidden="false" customHeight="false" outlineLevel="0" collapsed="false">
      <c r="J1394" s="0" t="n">
        <v>1392</v>
      </c>
      <c r="K1394" s="91" t="n">
        <v>82197.4219719009</v>
      </c>
      <c r="L1394" s="91" t="n">
        <v>0.270981821524505</v>
      </c>
      <c r="M1394" s="91" t="n">
        <v>0.0928195143437537</v>
      </c>
      <c r="N1394" s="91" t="n">
        <v>0.0269820731906421</v>
      </c>
      <c r="P1394" s="99"/>
      <c r="Q1394" s="100"/>
      <c r="R1394" s="101"/>
      <c r="S1394" s="101"/>
      <c r="T1394" s="102"/>
      <c r="W1394" s="96" t="n">
        <f aca="false">K1395-K1394</f>
        <v>59.2822308210016</v>
      </c>
    </row>
    <row r="1395" customFormat="false" ht="12.75" hidden="false" customHeight="false" outlineLevel="0" collapsed="false">
      <c r="J1395" s="0" t="n">
        <v>1393</v>
      </c>
      <c r="K1395" s="91" t="n">
        <v>82256.7042027219</v>
      </c>
      <c r="L1395" s="91" t="n">
        <v>0.270493578031424</v>
      </c>
      <c r="M1395" s="91" t="n">
        <v>0.0967293965713274</v>
      </c>
      <c r="N1395" s="91" t="n">
        <v>0.0256767326611394</v>
      </c>
      <c r="P1395" s="99"/>
      <c r="Q1395" s="100"/>
      <c r="R1395" s="101"/>
      <c r="S1395" s="101"/>
      <c r="T1395" s="102"/>
      <c r="W1395" s="96" t="n">
        <f aca="false">K1396-K1395</f>
        <v>59.3865818810009</v>
      </c>
    </row>
    <row r="1396" customFormat="false" ht="12.75" hidden="false" customHeight="false" outlineLevel="0" collapsed="false">
      <c r="J1396" s="0" t="n">
        <v>1394</v>
      </c>
      <c r="K1396" s="91" t="n">
        <v>82316.0907846029</v>
      </c>
      <c r="L1396" s="91" t="n">
        <v>0.269970168337534</v>
      </c>
      <c r="M1396" s="91" t="n">
        <v>0.101026444568819</v>
      </c>
      <c r="N1396" s="91" t="n">
        <v>0.0245385319109623</v>
      </c>
      <c r="P1396" s="99"/>
      <c r="Q1396" s="100"/>
      <c r="R1396" s="101"/>
      <c r="S1396" s="101"/>
      <c r="T1396" s="102"/>
      <c r="W1396" s="96" t="n">
        <f aca="false">K1397-K1396</f>
        <v>59.3122415919934</v>
      </c>
    </row>
    <row r="1397" customFormat="false" ht="12.75" hidden="false" customHeight="false" outlineLevel="0" collapsed="false">
      <c r="J1397" s="0" t="n">
        <v>1395</v>
      </c>
      <c r="K1397" s="91" t="n">
        <v>82375.4030261949</v>
      </c>
      <c r="L1397" s="91" t="n">
        <v>0.269673126071705</v>
      </c>
      <c r="M1397" s="91" t="n">
        <v>0.104918599745433</v>
      </c>
      <c r="N1397" s="91" t="n">
        <v>0.0236970299417234</v>
      </c>
      <c r="P1397" s="99"/>
      <c r="Q1397" s="100"/>
      <c r="R1397" s="101"/>
      <c r="S1397" s="101"/>
      <c r="T1397" s="102"/>
      <c r="W1397" s="96" t="n">
        <f aca="false">K1398-K1397</f>
        <v>59.2092442460125</v>
      </c>
    </row>
    <row r="1398" customFormat="false" ht="12.75" hidden="false" customHeight="false" outlineLevel="0" collapsed="false">
      <c r="J1398" s="0" t="n">
        <v>1396</v>
      </c>
      <c r="K1398" s="91" t="n">
        <v>82434.6122704409</v>
      </c>
      <c r="L1398" s="91" t="n">
        <v>0.269801815007665</v>
      </c>
      <c r="M1398" s="91" t="n">
        <v>0.107904872763434</v>
      </c>
      <c r="N1398" s="91" t="n">
        <v>0.0232605450151674</v>
      </c>
      <c r="P1398" s="99"/>
      <c r="Q1398" s="100"/>
      <c r="R1398" s="101"/>
      <c r="S1398" s="101"/>
      <c r="T1398" s="102"/>
      <c r="W1398" s="96" t="n">
        <f aca="false">K1399-K1398</f>
        <v>59.32981659699</v>
      </c>
    </row>
    <row r="1399" customFormat="false" ht="12.75" hidden="false" customHeight="false" outlineLevel="0" collapsed="false">
      <c r="J1399" s="0" t="n">
        <v>1397</v>
      </c>
      <c r="K1399" s="91" t="n">
        <v>82493.9420870379</v>
      </c>
      <c r="L1399" s="91" t="n">
        <v>0.270419539427847</v>
      </c>
      <c r="M1399" s="91" t="n">
        <v>0.109719573714481</v>
      </c>
      <c r="N1399" s="91" t="n">
        <v>0.0233143260649121</v>
      </c>
      <c r="P1399" s="99"/>
      <c r="Q1399" s="100"/>
      <c r="R1399" s="101"/>
      <c r="S1399" s="101"/>
      <c r="T1399" s="102"/>
      <c r="W1399" s="96" t="n">
        <f aca="false">K1400-K1399</f>
        <v>59.284773004998</v>
      </c>
    </row>
    <row r="1400" customFormat="false" ht="12.75" hidden="false" customHeight="false" outlineLevel="0" collapsed="false">
      <c r="J1400" s="0" t="n">
        <v>1398</v>
      </c>
      <c r="K1400" s="91" t="n">
        <v>82553.2268600429</v>
      </c>
      <c r="L1400" s="91" t="n">
        <v>0.271370704335891</v>
      </c>
      <c r="M1400" s="91" t="n">
        <v>0.110417953111304</v>
      </c>
      <c r="N1400" s="91" t="n">
        <v>0.0238685056814434</v>
      </c>
      <c r="P1400" s="99"/>
      <c r="Q1400" s="100"/>
      <c r="R1400" s="101"/>
      <c r="S1400" s="101"/>
      <c r="T1400" s="102"/>
      <c r="W1400" s="96" t="n">
        <f aca="false">K1401-K1400</f>
        <v>59.2819464760105</v>
      </c>
    </row>
    <row r="1401" customFormat="false" ht="12.75" hidden="false" customHeight="false" outlineLevel="0" collapsed="false">
      <c r="J1401" s="0" t="n">
        <v>1399</v>
      </c>
      <c r="K1401" s="91" t="n">
        <v>82612.5088065189</v>
      </c>
      <c r="L1401" s="91" t="n">
        <v>0.272539520405634</v>
      </c>
      <c r="M1401" s="91" t="n">
        <v>0.110268055610747</v>
      </c>
      <c r="N1401" s="91" t="n">
        <v>0.0249372446804185</v>
      </c>
      <c r="P1401" s="99"/>
      <c r="Q1401" s="100"/>
      <c r="R1401" s="101"/>
      <c r="S1401" s="101"/>
      <c r="T1401" s="102"/>
      <c r="W1401" s="96" t="n">
        <f aca="false">K1402-K1401</f>
        <v>59.4122986908915</v>
      </c>
    </row>
    <row r="1402" customFormat="false" ht="12.75" hidden="false" customHeight="false" outlineLevel="0" collapsed="false">
      <c r="J1402" s="0" t="n">
        <v>1400</v>
      </c>
      <c r="K1402" s="91" t="n">
        <v>82671.9211052098</v>
      </c>
      <c r="L1402" s="91" t="n">
        <v>0.273799424378325</v>
      </c>
      <c r="M1402" s="91" t="n">
        <v>0.109563330966187</v>
      </c>
      <c r="N1402" s="91" t="n">
        <v>0.0264630015079147</v>
      </c>
      <c r="P1402" s="99"/>
      <c r="Q1402" s="100"/>
      <c r="R1402" s="101"/>
      <c r="S1402" s="101"/>
      <c r="T1402" s="102"/>
      <c r="W1402" s="96" t="n">
        <f aca="false">K1403-K1402</f>
        <v>59.307883786998</v>
      </c>
    </row>
    <row r="1403" customFormat="false" ht="12.75" hidden="false" customHeight="false" outlineLevel="0" collapsed="false">
      <c r="J1403" s="0" t="n">
        <v>1401</v>
      </c>
      <c r="K1403" s="91" t="n">
        <v>82731.2289889968</v>
      </c>
      <c r="L1403" s="91" t="n">
        <v>0.274920008386125</v>
      </c>
      <c r="M1403" s="91" t="n">
        <v>0.108644629754024</v>
      </c>
      <c r="N1403" s="91" t="n">
        <v>0.0282820289456235</v>
      </c>
      <c r="P1403" s="99"/>
      <c r="Q1403" s="100"/>
      <c r="R1403" s="101"/>
      <c r="S1403" s="101"/>
      <c r="T1403" s="102"/>
      <c r="W1403" s="96" t="n">
        <f aca="false">K1404-K1403</f>
        <v>58.7623085070081</v>
      </c>
    </row>
    <row r="1404" customFormat="false" ht="12.75" hidden="false" customHeight="false" outlineLevel="0" collapsed="false">
      <c r="J1404" s="0" t="n">
        <v>1402</v>
      </c>
      <c r="K1404" s="91" t="n">
        <v>82789.9912975038</v>
      </c>
      <c r="L1404" s="91" t="n">
        <v>0.275641920719642</v>
      </c>
      <c r="M1404" s="91" t="n">
        <v>0.108554509133989</v>
      </c>
      <c r="N1404" s="91" t="n">
        <v>0.0301756902285934</v>
      </c>
      <c r="P1404" s="99"/>
      <c r="Q1404" s="100"/>
      <c r="R1404" s="101"/>
      <c r="S1404" s="101"/>
      <c r="T1404" s="102"/>
      <c r="W1404" s="96" t="n">
        <f aca="false">K1405-K1404</f>
        <v>59.2732147729985</v>
      </c>
    </row>
    <row r="1405" customFormat="false" ht="12.75" hidden="false" customHeight="false" outlineLevel="0" collapsed="false">
      <c r="J1405" s="0" t="n">
        <v>1403</v>
      </c>
      <c r="K1405" s="91" t="n">
        <v>82849.2645122768</v>
      </c>
      <c r="L1405" s="91" t="n">
        <v>0.275813654441649</v>
      </c>
      <c r="M1405" s="91" t="n">
        <v>0.110077876067609</v>
      </c>
      <c r="N1405" s="91" t="n">
        <v>0.0319277980706308</v>
      </c>
      <c r="P1405" s="99"/>
      <c r="Q1405" s="100"/>
      <c r="R1405" s="101"/>
      <c r="S1405" s="101"/>
      <c r="T1405" s="102"/>
      <c r="W1405" s="96" t="n">
        <f aca="false">K1406-K1405</f>
        <v>59.3308641180047</v>
      </c>
    </row>
    <row r="1406" customFormat="false" ht="12.75" hidden="false" customHeight="false" outlineLevel="0" collapsed="false">
      <c r="J1406" s="0" t="n">
        <v>1404</v>
      </c>
      <c r="K1406" s="91" t="n">
        <v>82908.5953763948</v>
      </c>
      <c r="L1406" s="91" t="n">
        <v>0.275434594261</v>
      </c>
      <c r="M1406" s="91" t="n">
        <v>0.11339268387796</v>
      </c>
      <c r="N1406" s="91" t="n">
        <v>0.0333528176392194</v>
      </c>
      <c r="P1406" s="99"/>
      <c r="Q1406" s="100"/>
      <c r="R1406" s="101"/>
      <c r="S1406" s="101"/>
      <c r="T1406" s="102"/>
      <c r="W1406" s="96" t="n">
        <f aca="false">K1407-K1406</f>
        <v>59.2085155030945</v>
      </c>
    </row>
    <row r="1407" customFormat="false" ht="12.75" hidden="false" customHeight="false" outlineLevel="0" collapsed="false">
      <c r="J1407" s="0" t="n">
        <v>1405</v>
      </c>
      <c r="K1407" s="91" t="n">
        <v>82967.8038918979</v>
      </c>
      <c r="L1407" s="91" t="n">
        <v>0.274653535663403</v>
      </c>
      <c r="M1407" s="91" t="n">
        <v>0.118308088857286</v>
      </c>
      <c r="N1407" s="91" t="n">
        <v>0.0343552572723384</v>
      </c>
      <c r="P1407" s="99"/>
      <c r="Q1407" s="100"/>
      <c r="R1407" s="101"/>
      <c r="S1407" s="101"/>
      <c r="T1407" s="102"/>
      <c r="W1407" s="96" t="n">
        <f aca="false">K1408-K1407</f>
        <v>59.3098204470007</v>
      </c>
    </row>
    <row r="1408" customFormat="false" ht="12.75" hidden="false" customHeight="false" outlineLevel="0" collapsed="false">
      <c r="J1408" s="0" t="n">
        <v>1406</v>
      </c>
      <c r="K1408" s="91" t="n">
        <v>83027.1137123449</v>
      </c>
      <c r="L1408" s="91" t="n">
        <v>0.273683587830562</v>
      </c>
      <c r="M1408" s="91" t="n">
        <v>0.12393591599557</v>
      </c>
      <c r="N1408" s="91" t="n">
        <v>0.0348612353301633</v>
      </c>
      <c r="P1408" s="99"/>
      <c r="Q1408" s="100"/>
      <c r="R1408" s="101"/>
      <c r="S1408" s="101"/>
      <c r="T1408" s="102"/>
      <c r="W1408" s="96" t="n">
        <f aca="false">K1409-K1408</f>
        <v>59.3519150380016</v>
      </c>
    </row>
    <row r="1409" customFormat="false" ht="12.75" hidden="false" customHeight="false" outlineLevel="0" collapsed="false">
      <c r="J1409" s="0" t="n">
        <v>1407</v>
      </c>
      <c r="K1409" s="91" t="n">
        <v>83086.4656273829</v>
      </c>
      <c r="L1409" s="91" t="n">
        <v>0.272756423085969</v>
      </c>
      <c r="M1409" s="91" t="n">
        <v>0.128642734242306</v>
      </c>
      <c r="N1409" s="91" t="n">
        <v>0.0348733724484011</v>
      </c>
      <c r="P1409" s="99"/>
      <c r="Q1409" s="100"/>
      <c r="R1409" s="101"/>
      <c r="S1409" s="101"/>
      <c r="T1409" s="102"/>
      <c r="W1409" s="96" t="n">
        <f aca="false">K1410-K1409</f>
        <v>58.7701375289907</v>
      </c>
    </row>
    <row r="1410" customFormat="false" ht="12.75" hidden="false" customHeight="false" outlineLevel="0" collapsed="false">
      <c r="J1410" s="0" t="n">
        <v>1408</v>
      </c>
      <c r="K1410" s="91" t="n">
        <v>83145.2357649119</v>
      </c>
      <c r="L1410" s="91" t="n">
        <v>0.271966331432751</v>
      </c>
      <c r="M1410" s="91" t="n">
        <v>0.131917559445063</v>
      </c>
      <c r="N1410" s="91" t="n">
        <v>0.0343721978193189</v>
      </c>
      <c r="P1410" s="99"/>
      <c r="Q1410" s="100"/>
      <c r="R1410" s="101"/>
      <c r="S1410" s="101"/>
      <c r="T1410" s="102"/>
      <c r="W1410" s="96" t="n">
        <f aca="false">K1411-K1410</f>
        <v>59.335226316005</v>
      </c>
    </row>
    <row r="1411" customFormat="false" ht="12.75" hidden="false" customHeight="false" outlineLevel="0" collapsed="false">
      <c r="J1411" s="0" t="n">
        <v>1409</v>
      </c>
      <c r="K1411" s="91" t="n">
        <v>83204.5709912279</v>
      </c>
      <c r="L1411" s="91" t="n">
        <v>0.271388401055677</v>
      </c>
      <c r="M1411" s="91" t="n">
        <v>0.133305583372677</v>
      </c>
      <c r="N1411" s="91" t="n">
        <v>0.0334325333166762</v>
      </c>
      <c r="P1411" s="99"/>
      <c r="Q1411" s="100"/>
      <c r="R1411" s="101"/>
      <c r="S1411" s="101"/>
      <c r="T1411" s="102"/>
      <c r="W1411" s="96" t="n">
        <f aca="false">K1412-K1411</f>
        <v>59.3804362619994</v>
      </c>
    </row>
    <row r="1412" customFormat="false" ht="12.75" hidden="false" customHeight="false" outlineLevel="0" collapsed="false">
      <c r="J1412" s="0" t="n">
        <v>1410</v>
      </c>
      <c r="K1412" s="91" t="n">
        <v>83263.9514274899</v>
      </c>
      <c r="L1412" s="91" t="n">
        <v>0.271047285226128</v>
      </c>
      <c r="M1412" s="91" t="n">
        <v>0.132473273051876</v>
      </c>
      <c r="N1412" s="91" t="n">
        <v>0.0322396679885493</v>
      </c>
      <c r="P1412" s="99"/>
      <c r="Q1412" s="100"/>
      <c r="R1412" s="101"/>
      <c r="S1412" s="101"/>
      <c r="T1412" s="102"/>
      <c r="W1412" s="96" t="n">
        <f aca="false">K1413-K1412</f>
        <v>59.2539253790019</v>
      </c>
    </row>
    <row r="1413" customFormat="false" ht="12.75" hidden="false" customHeight="false" outlineLevel="0" collapsed="false">
      <c r="J1413" s="0" t="n">
        <v>1411</v>
      </c>
      <c r="K1413" s="91" t="n">
        <v>83323.2053528689</v>
      </c>
      <c r="L1413" s="91" t="n">
        <v>0.270965260235618</v>
      </c>
      <c r="M1413" s="91" t="n">
        <v>0.129556881057693</v>
      </c>
      <c r="N1413" s="91" t="n">
        <v>0.0309882825611625</v>
      </c>
      <c r="P1413" s="99"/>
      <c r="Q1413" s="100"/>
      <c r="R1413" s="101"/>
      <c r="S1413" s="101"/>
      <c r="T1413" s="102"/>
      <c r="W1413" s="96" t="n">
        <f aca="false">K1414-K1413</f>
        <v>59.3454129050078</v>
      </c>
    </row>
    <row r="1414" customFormat="false" ht="12.75" hidden="false" customHeight="false" outlineLevel="0" collapsed="false">
      <c r="J1414" s="0" t="n">
        <v>1412</v>
      </c>
      <c r="K1414" s="91" t="n">
        <v>83382.5507657739</v>
      </c>
      <c r="L1414" s="91" t="n">
        <v>0.271171593973213</v>
      </c>
      <c r="M1414" s="91" t="n">
        <v>0.124908486867923</v>
      </c>
      <c r="N1414" s="91" t="n">
        <v>0.0298872109059838</v>
      </c>
      <c r="P1414" s="99"/>
      <c r="Q1414" s="100"/>
      <c r="R1414" s="101"/>
      <c r="S1414" s="101"/>
      <c r="T1414" s="102"/>
      <c r="W1414" s="96" t="n">
        <f aca="false">K1415-K1414</f>
        <v>59.3680841199966</v>
      </c>
    </row>
    <row r="1415" customFormat="false" ht="12.75" hidden="false" customHeight="false" outlineLevel="0" collapsed="false">
      <c r="J1415" s="0" t="n">
        <v>1413</v>
      </c>
      <c r="K1415" s="91" t="n">
        <v>83441.9188498939</v>
      </c>
      <c r="L1415" s="91" t="n">
        <v>0.271738129538845</v>
      </c>
      <c r="M1415" s="91" t="n">
        <v>0.119350313320047</v>
      </c>
      <c r="N1415" s="91" t="n">
        <v>0.029100202685007</v>
      </c>
      <c r="P1415" s="99"/>
      <c r="Q1415" s="100"/>
      <c r="R1415" s="101"/>
      <c r="S1415" s="101"/>
      <c r="T1415" s="102"/>
      <c r="W1415" s="96" t="n">
        <f aca="false">K1416-K1415</f>
        <v>58.7593860810011</v>
      </c>
    </row>
    <row r="1416" customFormat="false" ht="12.75" hidden="false" customHeight="false" outlineLevel="0" collapsed="false">
      <c r="J1416" s="0" t="n">
        <v>1414</v>
      </c>
      <c r="K1416" s="91" t="n">
        <v>83500.6782359749</v>
      </c>
      <c r="L1416" s="91" t="n">
        <v>0.272708583169815</v>
      </c>
      <c r="M1416" s="91" t="n">
        <v>0.113569330183958</v>
      </c>
      <c r="N1416" s="91" t="n">
        <v>0.0287435445998877</v>
      </c>
      <c r="P1416" s="99"/>
      <c r="Q1416" s="100"/>
      <c r="R1416" s="101"/>
      <c r="S1416" s="101"/>
      <c r="T1416" s="102"/>
      <c r="W1416" s="96" t="n">
        <f aca="false">K1417-K1416</f>
        <v>58.7503297649964</v>
      </c>
    </row>
    <row r="1417" customFormat="false" ht="12.75" hidden="false" customHeight="false" outlineLevel="0" collapsed="false">
      <c r="J1417" s="0" t="n">
        <v>1415</v>
      </c>
      <c r="K1417" s="91" t="n">
        <v>83559.4285657399</v>
      </c>
      <c r="L1417" s="91" t="n">
        <v>0.274083994404915</v>
      </c>
      <c r="M1417" s="91" t="n">
        <v>0.108103149957126</v>
      </c>
      <c r="N1417" s="91" t="n">
        <v>0.0288677114747785</v>
      </c>
      <c r="P1417" s="99"/>
      <c r="Q1417" s="100"/>
      <c r="R1417" s="101"/>
      <c r="S1417" s="101"/>
      <c r="T1417" s="102"/>
      <c r="W1417" s="96" t="n">
        <f aca="false">K1418-K1417</f>
        <v>59.2826459679927</v>
      </c>
    </row>
    <row r="1418" customFormat="false" ht="12.75" hidden="false" customHeight="false" outlineLevel="0" collapsed="false">
      <c r="J1418" s="0" t="n">
        <v>1416</v>
      </c>
      <c r="K1418" s="91" t="n">
        <v>83618.7112117079</v>
      </c>
      <c r="L1418" s="91" t="n">
        <v>0.275693175686286</v>
      </c>
      <c r="M1418" s="91" t="n">
        <v>0.103315415123539</v>
      </c>
      <c r="N1418" s="91" t="n">
        <v>0.0294374280325827</v>
      </c>
      <c r="P1418" s="99"/>
      <c r="Q1418" s="100"/>
      <c r="R1418" s="101"/>
      <c r="S1418" s="101"/>
      <c r="T1418" s="102"/>
      <c r="W1418" s="96" t="n">
        <f aca="false">K1419-K1418</f>
        <v>59.3264733010001</v>
      </c>
    </row>
    <row r="1419" customFormat="false" ht="12.75" hidden="false" customHeight="false" outlineLevel="0" collapsed="false">
      <c r="J1419" s="0" t="n">
        <v>1417</v>
      </c>
      <c r="K1419" s="91" t="n">
        <v>83678.0376850089</v>
      </c>
      <c r="L1419" s="91" t="n">
        <v>0.277305120947561</v>
      </c>
      <c r="M1419" s="91" t="n">
        <v>0.0992348175667952</v>
      </c>
      <c r="N1419" s="91" t="n">
        <v>0.0302835517282803</v>
      </c>
      <c r="P1419" s="99"/>
      <c r="Q1419" s="100"/>
      <c r="R1419" s="101"/>
      <c r="S1419" s="101"/>
      <c r="T1419" s="102"/>
      <c r="W1419" s="96" t="n">
        <f aca="false">K1420-K1419</f>
        <v>58.8357383680122</v>
      </c>
    </row>
    <row r="1420" customFormat="false" ht="12.75" hidden="false" customHeight="false" outlineLevel="0" collapsed="false">
      <c r="J1420" s="0" t="n">
        <v>1418</v>
      </c>
      <c r="K1420" s="91" t="n">
        <v>83736.8734233769</v>
      </c>
      <c r="L1420" s="91" t="n">
        <v>0.278671101643667</v>
      </c>
      <c r="M1420" s="91" t="n">
        <v>0.0957955471989377</v>
      </c>
      <c r="N1420" s="91" t="n">
        <v>0.0311418910496327</v>
      </c>
      <c r="P1420" s="99"/>
      <c r="Q1420" s="100"/>
      <c r="R1420" s="101"/>
      <c r="S1420" s="101"/>
      <c r="T1420" s="102"/>
      <c r="W1420" s="96" t="n">
        <f aca="false">K1421-K1420</f>
        <v>58.7789692769875</v>
      </c>
    </row>
    <row r="1421" customFormat="false" ht="12.75" hidden="false" customHeight="false" outlineLevel="0" collapsed="false">
      <c r="J1421" s="0" t="n">
        <v>1419</v>
      </c>
      <c r="K1421" s="91" t="n">
        <v>83795.6523926539</v>
      </c>
      <c r="L1421" s="91" t="n">
        <v>0.279693039758562</v>
      </c>
      <c r="M1421" s="91" t="n">
        <v>0.0929492095077672</v>
      </c>
      <c r="N1421" s="91" t="n">
        <v>0.0317633267287982</v>
      </c>
      <c r="P1421" s="99"/>
      <c r="Q1421" s="100"/>
      <c r="R1421" s="101"/>
      <c r="S1421" s="101"/>
      <c r="T1421" s="102"/>
      <c r="W1421" s="96" t="n">
        <f aca="false">K1422-K1421</f>
        <v>58.7335821620072</v>
      </c>
    </row>
    <row r="1422" customFormat="false" ht="12.75" hidden="false" customHeight="false" outlineLevel="0" collapsed="false">
      <c r="J1422" s="0" t="n">
        <v>1420</v>
      </c>
      <c r="K1422" s="91" t="n">
        <v>83854.3859748159</v>
      </c>
      <c r="L1422" s="91" t="n">
        <v>0.280305024408146</v>
      </c>
      <c r="M1422" s="91" t="n">
        <v>0.0906205014523744</v>
      </c>
      <c r="N1422" s="91" t="n">
        <v>0.0319887489064201</v>
      </c>
      <c r="P1422" s="99"/>
      <c r="Q1422" s="100"/>
      <c r="R1422" s="101"/>
      <c r="S1422" s="101"/>
      <c r="T1422" s="102"/>
      <c r="W1422" s="96" t="n">
        <f aca="false">K1423-K1422</f>
        <v>58.8029433869961</v>
      </c>
    </row>
    <row r="1423" customFormat="false" ht="12.75" hidden="false" customHeight="false" outlineLevel="0" collapsed="false">
      <c r="J1423" s="0" t="n">
        <v>1421</v>
      </c>
      <c r="K1423" s="91" t="n">
        <v>83913.1889182029</v>
      </c>
      <c r="L1423" s="91" t="n">
        <v>0.280506453528333</v>
      </c>
      <c r="M1423" s="91" t="n">
        <v>0.0889165419303433</v>
      </c>
      <c r="N1423" s="91" t="n">
        <v>0.0316914437392204</v>
      </c>
      <c r="P1423" s="99"/>
      <c r="Q1423" s="100"/>
      <c r="R1423" s="101"/>
      <c r="S1423" s="101"/>
      <c r="T1423" s="102"/>
      <c r="W1423" s="96" t="n">
        <f aca="false">K1424-K1423</f>
        <v>58.7165873659978</v>
      </c>
    </row>
    <row r="1424" customFormat="false" ht="12.75" hidden="false" customHeight="false" outlineLevel="0" collapsed="false">
      <c r="J1424" s="0" t="n">
        <v>1422</v>
      </c>
      <c r="K1424" s="91" t="n">
        <v>83971.9055055689</v>
      </c>
      <c r="L1424" s="91" t="n">
        <v>0.280330306920761</v>
      </c>
      <c r="M1424" s="91" t="n">
        <v>0.0880306882725744</v>
      </c>
      <c r="N1424" s="91" t="n">
        <v>0.030845568491007</v>
      </c>
      <c r="P1424" s="99"/>
      <c r="Q1424" s="100"/>
      <c r="R1424" s="101"/>
      <c r="S1424" s="101"/>
      <c r="T1424" s="102"/>
      <c r="W1424" s="96" t="n">
        <f aca="false">K1425-K1424</f>
        <v>58.7317503470113</v>
      </c>
    </row>
    <row r="1425" customFormat="false" ht="12.75" hidden="false" customHeight="false" outlineLevel="0" collapsed="false">
      <c r="J1425" s="0" t="n">
        <v>1423</v>
      </c>
      <c r="K1425" s="91" t="n">
        <v>84030.6372559159</v>
      </c>
      <c r="L1425" s="91" t="n">
        <v>0.279826268329791</v>
      </c>
      <c r="M1425" s="91" t="n">
        <v>0.0883020921271043</v>
      </c>
      <c r="N1425" s="91" t="n">
        <v>0.0295367438979288</v>
      </c>
      <c r="P1425" s="99"/>
      <c r="Q1425" s="100"/>
      <c r="R1425" s="101"/>
      <c r="S1425" s="101"/>
      <c r="T1425" s="102"/>
      <c r="W1425" s="96" t="n">
        <f aca="false">K1426-K1425</f>
        <v>58.7799616119883</v>
      </c>
    </row>
    <row r="1426" customFormat="false" ht="12.75" hidden="false" customHeight="false" outlineLevel="0" collapsed="false">
      <c r="J1426" s="0" t="n">
        <v>1424</v>
      </c>
      <c r="K1426" s="91" t="n">
        <v>84089.4172175279</v>
      </c>
      <c r="L1426" s="91" t="n">
        <v>0.279020555308642</v>
      </c>
      <c r="M1426" s="91" t="n">
        <v>0.0894901592407297</v>
      </c>
      <c r="N1426" s="91" t="n">
        <v>0.0278981223639658</v>
      </c>
      <c r="P1426" s="99"/>
      <c r="Q1426" s="100"/>
      <c r="R1426" s="101"/>
      <c r="S1426" s="101"/>
      <c r="T1426" s="102"/>
      <c r="W1426" s="96" t="n">
        <f aca="false">K1427-K1426</f>
        <v>59.3607090720034</v>
      </c>
    </row>
    <row r="1427" customFormat="false" ht="12.75" hidden="false" customHeight="false" outlineLevel="0" collapsed="false">
      <c r="J1427" s="0" t="n">
        <v>1425</v>
      </c>
      <c r="K1427" s="91" t="n">
        <v>84148.7779265999</v>
      </c>
      <c r="L1427" s="91" t="n">
        <v>0.277884855022548</v>
      </c>
      <c r="M1427" s="91" t="n">
        <v>0.0907941220855145</v>
      </c>
      <c r="N1427" s="91" t="n">
        <v>0.0260226594398561</v>
      </c>
      <c r="P1427" s="99"/>
      <c r="Q1427" s="100"/>
      <c r="R1427" s="101"/>
      <c r="S1427" s="101"/>
      <c r="T1427" s="102"/>
      <c r="W1427" s="96" t="n">
        <f aca="false">K1428-K1427</f>
        <v>58.6963081029971</v>
      </c>
    </row>
    <row r="1428" customFormat="false" ht="12.75" hidden="false" customHeight="false" outlineLevel="0" collapsed="false">
      <c r="J1428" s="0" t="n">
        <v>1426</v>
      </c>
      <c r="K1428" s="91" t="n">
        <v>84207.4742347029</v>
      </c>
      <c r="L1428" s="91" t="n">
        <v>0.276447243880733</v>
      </c>
      <c r="M1428" s="91" t="n">
        <v>0.0917474707971102</v>
      </c>
      <c r="N1428" s="91" t="n">
        <v>0.0240006419261032</v>
      </c>
      <c r="P1428" s="99"/>
      <c r="Q1428" s="100"/>
      <c r="R1428" s="101"/>
      <c r="S1428" s="101"/>
      <c r="T1428" s="102"/>
      <c r="W1428" s="96" t="n">
        <f aca="false">K1429-K1428</f>
        <v>58.8581690100109</v>
      </c>
    </row>
    <row r="1429" customFormat="false" ht="12.75" hidden="false" customHeight="false" outlineLevel="0" collapsed="false">
      <c r="J1429" s="0" t="n">
        <v>1427</v>
      </c>
      <c r="K1429" s="91" t="n">
        <v>84266.3324037129</v>
      </c>
      <c r="L1429" s="91" t="n">
        <v>0.274849385800387</v>
      </c>
      <c r="M1429" s="91" t="n">
        <v>0.0923306655439567</v>
      </c>
      <c r="N1429" s="91" t="n">
        <v>0.0219854106077304</v>
      </c>
      <c r="P1429" s="99"/>
      <c r="Q1429" s="100"/>
      <c r="R1429" s="101"/>
      <c r="S1429" s="101"/>
      <c r="T1429" s="102"/>
      <c r="W1429" s="96" t="n">
        <f aca="false">K1430-K1429</f>
        <v>58.8462140669872</v>
      </c>
    </row>
    <row r="1430" customFormat="false" ht="12.75" hidden="false" customHeight="false" outlineLevel="0" collapsed="false">
      <c r="J1430" s="0" t="n">
        <v>1428</v>
      </c>
      <c r="K1430" s="91" t="n">
        <v>84325.1786177799</v>
      </c>
      <c r="L1430" s="91" t="n">
        <v>0.273367137284104</v>
      </c>
      <c r="M1430" s="91" t="n">
        <v>0.0927982624305497</v>
      </c>
      <c r="N1430" s="91" t="n">
        <v>0.0202092833748019</v>
      </c>
      <c r="P1430" s="99"/>
      <c r="Q1430" s="100"/>
      <c r="R1430" s="101"/>
      <c r="S1430" s="101"/>
      <c r="T1430" s="102"/>
      <c r="W1430" s="96" t="n">
        <f aca="false">K1431-K1430</f>
        <v>59.2920175910112</v>
      </c>
    </row>
    <row r="1431" customFormat="false" ht="12.75" hidden="false" customHeight="false" outlineLevel="0" collapsed="false">
      <c r="J1431" s="0" t="n">
        <v>1429</v>
      </c>
      <c r="K1431" s="91" t="n">
        <v>84384.4706353709</v>
      </c>
      <c r="L1431" s="91" t="n">
        <v>0.272294265672021</v>
      </c>
      <c r="M1431" s="91" t="n">
        <v>0.0935080937753347</v>
      </c>
      <c r="N1431" s="91" t="n">
        <v>0.0188848619844673</v>
      </c>
      <c r="P1431" s="99"/>
      <c r="Q1431" s="100"/>
      <c r="R1431" s="101"/>
      <c r="S1431" s="101"/>
      <c r="T1431" s="102"/>
      <c r="W1431" s="96" t="n">
        <f aca="false">K1432-K1431</f>
        <v>59.4123718789924</v>
      </c>
    </row>
    <row r="1432" customFormat="false" ht="12.75" hidden="false" customHeight="false" outlineLevel="0" collapsed="false">
      <c r="J1432" s="0" t="n">
        <v>1430</v>
      </c>
      <c r="K1432" s="91" t="n">
        <v>84443.8830072499</v>
      </c>
      <c r="L1432" s="91" t="n">
        <v>0.27177653934883</v>
      </c>
      <c r="M1432" s="91" t="n">
        <v>0.0949268993696105</v>
      </c>
      <c r="N1432" s="91" t="n">
        <v>0.0181881350481711</v>
      </c>
      <c r="P1432" s="99"/>
      <c r="Q1432" s="100"/>
      <c r="R1432" s="101"/>
      <c r="S1432" s="101"/>
      <c r="T1432" s="102"/>
      <c r="W1432" s="96" t="n">
        <f aca="false">K1433-K1432</f>
        <v>58.9126776210032</v>
      </c>
    </row>
    <row r="1433" customFormat="false" ht="12.75" hidden="false" customHeight="false" outlineLevel="0" collapsed="false">
      <c r="J1433" s="0" t="n">
        <v>1431</v>
      </c>
      <c r="K1433" s="91" t="n">
        <v>84502.7956848709</v>
      </c>
      <c r="L1433" s="91" t="n">
        <v>0.271814328294669</v>
      </c>
      <c r="M1433" s="91" t="n">
        <v>0.0970393703469776</v>
      </c>
      <c r="N1433" s="91" t="n">
        <v>0.0181935460490368</v>
      </c>
      <c r="P1433" s="99"/>
      <c r="Q1433" s="100"/>
      <c r="R1433" s="101"/>
      <c r="S1433" s="101"/>
      <c r="T1433" s="102"/>
      <c r="W1433" s="96" t="n">
        <f aca="false">K1434-K1433</f>
        <v>59.2391241830046</v>
      </c>
    </row>
    <row r="1434" customFormat="false" ht="12.75" hidden="false" customHeight="false" outlineLevel="0" collapsed="false">
      <c r="J1434" s="0" t="n">
        <v>1432</v>
      </c>
      <c r="K1434" s="91" t="n">
        <v>84562.0348090539</v>
      </c>
      <c r="L1434" s="91" t="n">
        <v>0.272255877507379</v>
      </c>
      <c r="M1434" s="91" t="n">
        <v>0.0995070135431458</v>
      </c>
      <c r="N1434" s="91" t="n">
        <v>0.0188586586291771</v>
      </c>
      <c r="P1434" s="99"/>
      <c r="Q1434" s="100"/>
      <c r="R1434" s="101"/>
      <c r="S1434" s="101"/>
      <c r="T1434" s="102"/>
      <c r="W1434" s="96" t="n">
        <f aca="false">K1435-K1434</f>
        <v>59.3544263479998</v>
      </c>
    </row>
    <row r="1435" customFormat="false" ht="12.75" hidden="false" customHeight="false" outlineLevel="0" collapsed="false">
      <c r="J1435" s="0" t="n">
        <v>1433</v>
      </c>
      <c r="K1435" s="91" t="n">
        <v>84621.3892354019</v>
      </c>
      <c r="L1435" s="91" t="n">
        <v>0.272948067997931</v>
      </c>
      <c r="M1435" s="91" t="n">
        <v>0.102110010084488</v>
      </c>
      <c r="N1435" s="91" t="n">
        <v>0.0200288349582303</v>
      </c>
      <c r="P1435" s="99"/>
      <c r="Q1435" s="100"/>
      <c r="R1435" s="101"/>
      <c r="S1435" s="101"/>
      <c r="T1435" s="102"/>
      <c r="W1435" s="96" t="n">
        <f aca="false">K1436-K1435</f>
        <v>58.813580203001</v>
      </c>
    </row>
    <row r="1436" customFormat="false" ht="12.75" hidden="false" customHeight="false" outlineLevel="0" collapsed="false">
      <c r="J1436" s="0" t="n">
        <v>1434</v>
      </c>
      <c r="K1436" s="91" t="n">
        <v>84680.2028156049</v>
      </c>
      <c r="L1436" s="91" t="n">
        <v>0.273816421278539</v>
      </c>
      <c r="M1436" s="91" t="n">
        <v>0.10431411058375</v>
      </c>
      <c r="N1436" s="91" t="n">
        <v>0.0213750135624322</v>
      </c>
      <c r="P1436" s="99"/>
      <c r="Q1436" s="100"/>
      <c r="R1436" s="101"/>
      <c r="S1436" s="101"/>
      <c r="T1436" s="102"/>
      <c r="W1436" s="96" t="n">
        <f aca="false">K1437-K1436</f>
        <v>59.2678268599993</v>
      </c>
    </row>
    <row r="1437" customFormat="false" ht="12.75" hidden="false" customHeight="false" outlineLevel="0" collapsed="false">
      <c r="J1437" s="0" t="n">
        <v>1435</v>
      </c>
      <c r="K1437" s="91" t="n">
        <v>84739.4706424649</v>
      </c>
      <c r="L1437" s="91" t="n">
        <v>0.274842875787228</v>
      </c>
      <c r="M1437" s="91" t="n">
        <v>0.105468781346313</v>
      </c>
      <c r="N1437" s="91" t="n">
        <v>0.0225519573652705</v>
      </c>
      <c r="P1437" s="99"/>
      <c r="Q1437" s="100"/>
      <c r="R1437" s="101"/>
      <c r="S1437" s="101"/>
      <c r="T1437" s="102"/>
      <c r="W1437" s="96" t="n">
        <f aca="false">K1438-K1437</f>
        <v>59.3377405520005</v>
      </c>
    </row>
    <row r="1438" customFormat="false" ht="12.75" hidden="false" customHeight="false" outlineLevel="0" collapsed="false">
      <c r="J1438" s="0" t="n">
        <v>1436</v>
      </c>
      <c r="K1438" s="91" t="n">
        <v>84798.8083830169</v>
      </c>
      <c r="L1438" s="91" t="n">
        <v>0.275985456746096</v>
      </c>
      <c r="M1438" s="91" t="n">
        <v>0.10508956020753</v>
      </c>
      <c r="N1438" s="91" t="n">
        <v>0.0233166951252176</v>
      </c>
      <c r="P1438" s="99"/>
      <c r="Q1438" s="100"/>
      <c r="R1438" s="101"/>
      <c r="S1438" s="101"/>
      <c r="T1438" s="102"/>
      <c r="W1438" s="96" t="n">
        <f aca="false">K1439-K1438</f>
        <v>58.7736900309974</v>
      </c>
    </row>
    <row r="1439" customFormat="false" ht="12.75" hidden="false" customHeight="false" outlineLevel="0" collapsed="false">
      <c r="J1439" s="0" t="n">
        <v>1437</v>
      </c>
      <c r="K1439" s="91" t="n">
        <v>84857.5820730479</v>
      </c>
      <c r="L1439" s="91" t="n">
        <v>0.277143509424017</v>
      </c>
      <c r="M1439" s="91" t="n">
        <v>0.103363314974459</v>
      </c>
      <c r="N1439" s="91" t="n">
        <v>0.0235610698443077</v>
      </c>
      <c r="P1439" s="99"/>
      <c r="Q1439" s="100"/>
      <c r="R1439" s="101"/>
      <c r="S1439" s="101"/>
      <c r="T1439" s="102"/>
      <c r="W1439" s="96" t="n">
        <f aca="false">K1440-K1439</f>
        <v>59.2845626119961</v>
      </c>
    </row>
    <row r="1440" customFormat="false" ht="12.75" hidden="false" customHeight="false" outlineLevel="0" collapsed="false">
      <c r="J1440" s="0" t="n">
        <v>1438</v>
      </c>
      <c r="K1440" s="91" t="n">
        <v>84916.8666356599</v>
      </c>
      <c r="L1440" s="91" t="n">
        <v>0.278143411761706</v>
      </c>
      <c r="M1440" s="91" t="n">
        <v>0.101239365747597</v>
      </c>
      <c r="N1440" s="91" t="n">
        <v>0.0232777032672721</v>
      </c>
      <c r="P1440" s="99"/>
      <c r="Q1440" s="100"/>
      <c r="R1440" s="101"/>
      <c r="S1440" s="101"/>
      <c r="T1440" s="102"/>
      <c r="W1440" s="96" t="n">
        <f aca="false">K1441-K1440</f>
        <v>59.4010120620078</v>
      </c>
    </row>
    <row r="1441" customFormat="false" ht="12.75" hidden="false" customHeight="false" outlineLevel="0" collapsed="false">
      <c r="J1441" s="0" t="n">
        <v>1439</v>
      </c>
      <c r="K1441" s="91" t="n">
        <v>84976.2676477219</v>
      </c>
      <c r="L1441" s="91" t="n">
        <v>0.278770969329698</v>
      </c>
      <c r="M1441" s="91" t="n">
        <v>0.0995954854507405</v>
      </c>
      <c r="N1441" s="91" t="n">
        <v>0.022573713679711</v>
      </c>
      <c r="P1441" s="99"/>
      <c r="Q1441" s="100"/>
      <c r="R1441" s="101"/>
      <c r="S1441" s="101"/>
      <c r="T1441" s="102"/>
      <c r="W1441" s="96" t="n">
        <f aca="false">K1442-K1441</f>
        <v>59.332493732989</v>
      </c>
    </row>
    <row r="1442" customFormat="false" ht="12.75" hidden="false" customHeight="false" outlineLevel="0" collapsed="false">
      <c r="J1442" s="0" t="n">
        <v>1440</v>
      </c>
      <c r="K1442" s="91" t="n">
        <v>85035.6001414549</v>
      </c>
      <c r="L1442" s="91" t="n">
        <v>0.278882281008322</v>
      </c>
      <c r="M1442" s="91" t="n">
        <v>0.0990670305634025</v>
      </c>
      <c r="N1442" s="91" t="n">
        <v>0.0216566940308597</v>
      </c>
      <c r="P1442" s="99"/>
      <c r="Q1442" s="100"/>
      <c r="R1442" s="101"/>
      <c r="S1442" s="101"/>
      <c r="T1442" s="102"/>
      <c r="W1442" s="96" t="n">
        <f aca="false">K1443-K1442</f>
        <v>58.621118807001</v>
      </c>
    </row>
    <row r="1443" customFormat="false" ht="12.75" hidden="false" customHeight="false" outlineLevel="0" collapsed="false">
      <c r="J1443" s="0" t="n">
        <v>1441</v>
      </c>
      <c r="K1443" s="91" t="n">
        <v>85094.2212602619</v>
      </c>
      <c r="L1443" s="91" t="n">
        <v>0.278440440019666</v>
      </c>
      <c r="M1443" s="91" t="n">
        <v>0.0999484032363528</v>
      </c>
      <c r="N1443" s="91" t="n">
        <v>0.0207077176575404</v>
      </c>
      <c r="P1443" s="99"/>
      <c r="Q1443" s="100"/>
      <c r="R1443" s="101"/>
      <c r="S1443" s="101"/>
      <c r="T1443" s="102"/>
      <c r="W1443" s="96" t="n">
        <f aca="false">K1444-K1443</f>
        <v>59.3705247559992</v>
      </c>
    </row>
    <row r="1444" customFormat="false" ht="12.75" hidden="false" customHeight="false" outlineLevel="0" collapsed="false">
      <c r="J1444" s="0" t="n">
        <v>1442</v>
      </c>
      <c r="K1444" s="91" t="n">
        <v>85153.5917850179</v>
      </c>
      <c r="L1444" s="91" t="n">
        <v>0.277500126993754</v>
      </c>
      <c r="M1444" s="91" t="n">
        <v>0.101871243267645</v>
      </c>
      <c r="N1444" s="91" t="n">
        <v>0.0197383462214958</v>
      </c>
      <c r="P1444" s="99"/>
      <c r="Q1444" s="100"/>
      <c r="R1444" s="101"/>
      <c r="S1444" s="101"/>
      <c r="T1444" s="102"/>
      <c r="W1444" s="96" t="n">
        <f aca="false">K1445-K1444</f>
        <v>58.779596598004</v>
      </c>
    </row>
    <row r="1445" customFormat="false" ht="12.75" hidden="false" customHeight="false" outlineLevel="0" collapsed="false">
      <c r="J1445" s="0" t="n">
        <v>1443</v>
      </c>
      <c r="K1445" s="91" t="n">
        <v>85212.3713816159</v>
      </c>
      <c r="L1445" s="91" t="n">
        <v>0.276154821677928</v>
      </c>
      <c r="M1445" s="91" t="n">
        <v>0.103785731213872</v>
      </c>
      <c r="N1445" s="91" t="n">
        <v>0.0187451555380232</v>
      </c>
      <c r="P1445" s="99"/>
      <c r="Q1445" s="100"/>
      <c r="R1445" s="101"/>
      <c r="S1445" s="101"/>
      <c r="T1445" s="102"/>
      <c r="W1445" s="96" t="n">
        <f aca="false">K1446-K1445</f>
        <v>59.2254534789972</v>
      </c>
    </row>
    <row r="1446" customFormat="false" ht="12.75" hidden="false" customHeight="false" outlineLevel="0" collapsed="false">
      <c r="J1446" s="0" t="n">
        <v>1444</v>
      </c>
      <c r="K1446" s="91" t="n">
        <v>85271.5968350949</v>
      </c>
      <c r="L1446" s="91" t="n">
        <v>0.274540717009129</v>
      </c>
      <c r="M1446" s="91" t="n">
        <v>0.104524461735416</v>
      </c>
      <c r="N1446" s="91" t="n">
        <v>0.0177535197423333</v>
      </c>
      <c r="P1446" s="99"/>
      <c r="Q1446" s="100"/>
      <c r="R1446" s="101"/>
      <c r="S1446" s="101"/>
      <c r="T1446" s="102"/>
      <c r="W1446" s="96" t="n">
        <f aca="false">K1447-K1446</f>
        <v>59.3437582650076</v>
      </c>
    </row>
    <row r="1447" customFormat="false" ht="12.75" hidden="false" customHeight="false" outlineLevel="0" collapsed="false">
      <c r="J1447" s="0" t="n">
        <v>1445</v>
      </c>
      <c r="K1447" s="91" t="n">
        <v>85330.9405933599</v>
      </c>
      <c r="L1447" s="91" t="n">
        <v>0.272852254469</v>
      </c>
      <c r="M1447" s="91" t="n">
        <v>0.103877503284831</v>
      </c>
      <c r="N1447" s="91" t="n">
        <v>0.0168738096269068</v>
      </c>
      <c r="P1447" s="99"/>
      <c r="Q1447" s="100"/>
      <c r="R1447" s="101"/>
      <c r="S1447" s="101"/>
      <c r="T1447" s="102"/>
      <c r="W1447" s="96" t="n">
        <f aca="false">K1448-K1447</f>
        <v>59.3061615379993</v>
      </c>
    </row>
    <row r="1448" customFormat="false" ht="12.75" hidden="false" customHeight="false" outlineLevel="0" collapsed="false">
      <c r="J1448" s="0" t="n">
        <v>1446</v>
      </c>
      <c r="K1448" s="91" t="n">
        <v>85390.2467548979</v>
      </c>
      <c r="L1448" s="91" t="n">
        <v>0.271219973567848</v>
      </c>
      <c r="M1448" s="91" t="n">
        <v>0.102291780977599</v>
      </c>
      <c r="N1448" s="91" t="n">
        <v>0.016231420858214</v>
      </c>
      <c r="P1448" s="99"/>
      <c r="Q1448" s="100"/>
      <c r="R1448" s="101"/>
      <c r="S1448" s="101"/>
      <c r="T1448" s="102"/>
      <c r="W1448" s="96" t="n">
        <f aca="false">K1449-K1448</f>
        <v>59.2207663369918</v>
      </c>
    </row>
    <row r="1449" customFormat="false" ht="12.75" hidden="false" customHeight="false" outlineLevel="0" collapsed="false">
      <c r="J1449" s="0" t="n">
        <v>1447</v>
      </c>
      <c r="K1449" s="91" t="n">
        <v>85449.4675212349</v>
      </c>
      <c r="L1449" s="91" t="n">
        <v>0.269722387152776</v>
      </c>
      <c r="M1449" s="91" t="n">
        <v>0.10037843097214</v>
      </c>
      <c r="N1449" s="91" t="n">
        <v>0.0158784446544077</v>
      </c>
      <c r="P1449" s="99"/>
      <c r="Q1449" s="100"/>
      <c r="R1449" s="101"/>
      <c r="S1449" s="101"/>
      <c r="T1449" s="102"/>
      <c r="W1449" s="96" t="n">
        <f aca="false">K1450-K1449</f>
        <v>58.8413137410098</v>
      </c>
    </row>
    <row r="1450" customFormat="false" ht="12.75" hidden="false" customHeight="false" outlineLevel="0" collapsed="false">
      <c r="J1450" s="0" t="n">
        <v>1448</v>
      </c>
      <c r="K1450" s="91" t="n">
        <v>85508.3088349759</v>
      </c>
      <c r="L1450" s="91" t="n">
        <v>0.268435306676143</v>
      </c>
      <c r="M1450" s="91" t="n">
        <v>0.0983334601463691</v>
      </c>
      <c r="N1450" s="91" t="n">
        <v>0.0157662340422817</v>
      </c>
      <c r="P1450" s="99"/>
      <c r="Q1450" s="100"/>
      <c r="R1450" s="101"/>
      <c r="S1450" s="101"/>
      <c r="T1450" s="102"/>
      <c r="W1450" s="96" t="n">
        <f aca="false">K1451-K1450</f>
        <v>59.3296108299983</v>
      </c>
    </row>
    <row r="1451" customFormat="false" ht="12.75" hidden="false" customHeight="false" outlineLevel="0" collapsed="false">
      <c r="J1451" s="0" t="n">
        <v>1449</v>
      </c>
      <c r="K1451" s="91" t="n">
        <v>85567.6384458059</v>
      </c>
      <c r="L1451" s="91" t="n">
        <v>0.267588094232032</v>
      </c>
      <c r="M1451" s="91" t="n">
        <v>0.0960448380821411</v>
      </c>
      <c r="N1451" s="91" t="n">
        <v>0.0157095768276157</v>
      </c>
      <c r="P1451" s="99"/>
      <c r="Q1451" s="100"/>
      <c r="R1451" s="101"/>
      <c r="S1451" s="101"/>
      <c r="T1451" s="102"/>
      <c r="W1451" s="96" t="n">
        <f aca="false">K1452-K1451</f>
        <v>59.2598193728918</v>
      </c>
    </row>
    <row r="1452" customFormat="false" ht="12.75" hidden="false" customHeight="false" outlineLevel="0" collapsed="false">
      <c r="J1452" s="0" t="n">
        <v>1450</v>
      </c>
      <c r="K1452" s="91" t="n">
        <v>85626.8982651788</v>
      </c>
      <c r="L1452" s="91" t="n">
        <v>0.267360653071431</v>
      </c>
      <c r="M1452" s="91" t="n">
        <v>0.0935407809830834</v>
      </c>
      <c r="N1452" s="91" t="n">
        <v>0.0155852179763873</v>
      </c>
      <c r="P1452" s="99"/>
      <c r="Q1452" s="100"/>
      <c r="R1452" s="101"/>
      <c r="S1452" s="101"/>
      <c r="T1452" s="102"/>
      <c r="W1452" s="96" t="n">
        <f aca="false">K1453-K1452</f>
        <v>59.306271830108</v>
      </c>
    </row>
    <row r="1453" customFormat="false" ht="12.75" hidden="false" customHeight="false" outlineLevel="0" collapsed="false">
      <c r="J1453" s="0" t="n">
        <v>1451</v>
      </c>
      <c r="K1453" s="91" t="n">
        <v>85686.2045370089</v>
      </c>
      <c r="L1453" s="91" t="n">
        <v>0.267851317547407</v>
      </c>
      <c r="M1453" s="91" t="n">
        <v>0.0910572649543157</v>
      </c>
      <c r="N1453" s="91" t="n">
        <v>0.0153056999878119</v>
      </c>
      <c r="P1453" s="99"/>
      <c r="Q1453" s="100"/>
      <c r="R1453" s="101"/>
      <c r="S1453" s="101"/>
      <c r="T1453" s="102"/>
      <c r="W1453" s="96" t="n">
        <f aca="false">K1454-K1453</f>
        <v>59.2968339509971</v>
      </c>
    </row>
    <row r="1454" customFormat="false" ht="12.75" hidden="false" customHeight="false" outlineLevel="0" collapsed="false">
      <c r="J1454" s="0" t="n">
        <v>1452</v>
      </c>
      <c r="K1454" s="91" t="n">
        <v>85745.5013709599</v>
      </c>
      <c r="L1454" s="91" t="n">
        <v>0.268936136407813</v>
      </c>
      <c r="M1454" s="91" t="n">
        <v>0.0889755823807973</v>
      </c>
      <c r="N1454" s="91" t="n">
        <v>0.0148088867920188</v>
      </c>
      <c r="P1454" s="99"/>
      <c r="Q1454" s="100"/>
      <c r="R1454" s="101"/>
      <c r="S1454" s="101"/>
      <c r="T1454" s="102"/>
      <c r="W1454" s="96" t="n">
        <f aca="false">K1455-K1454</f>
        <v>59.2162325770041</v>
      </c>
    </row>
    <row r="1455" customFormat="false" ht="12.75" hidden="false" customHeight="false" outlineLevel="0" collapsed="false">
      <c r="J1455" s="0" t="n">
        <v>1453</v>
      </c>
      <c r="K1455" s="91" t="n">
        <v>85804.7176035369</v>
      </c>
      <c r="L1455" s="91" t="n">
        <v>0.270405839013837</v>
      </c>
      <c r="M1455" s="91" t="n">
        <v>0.0874359304143167</v>
      </c>
      <c r="N1455" s="91" t="n">
        <v>0.0140483823878596</v>
      </c>
      <c r="P1455" s="99"/>
      <c r="Q1455" s="100"/>
      <c r="R1455" s="101"/>
      <c r="S1455" s="101"/>
      <c r="T1455" s="102"/>
      <c r="W1455" s="96" t="n">
        <f aca="false">K1456-K1455</f>
        <v>59.2671163249906</v>
      </c>
    </row>
    <row r="1456" customFormat="false" ht="12.75" hidden="false" customHeight="false" outlineLevel="0" collapsed="false">
      <c r="J1456" s="0" t="n">
        <v>1454</v>
      </c>
      <c r="K1456" s="91" t="n">
        <v>85863.9847198619</v>
      </c>
      <c r="L1456" s="91" t="n">
        <v>0.271994527795752</v>
      </c>
      <c r="M1456" s="91" t="n">
        <v>0.0864066679909652</v>
      </c>
      <c r="N1456" s="91" t="n">
        <v>0.0130852324420642</v>
      </c>
      <c r="P1456" s="99"/>
      <c r="Q1456" s="100"/>
      <c r="R1456" s="101"/>
      <c r="S1456" s="101"/>
      <c r="T1456" s="102"/>
      <c r="W1456" s="96" t="n">
        <f aca="false">K1457-K1456</f>
        <v>59.2837822580041</v>
      </c>
    </row>
    <row r="1457" customFormat="false" ht="12.75" hidden="false" customHeight="false" outlineLevel="0" collapsed="false">
      <c r="J1457" s="0" t="n">
        <v>1455</v>
      </c>
      <c r="K1457" s="91" t="n">
        <v>85923.2685021199</v>
      </c>
      <c r="L1457" s="91" t="n">
        <v>0.273471876646192</v>
      </c>
      <c r="M1457" s="91" t="n">
        <v>0.0861766686721618</v>
      </c>
      <c r="N1457" s="91" t="n">
        <v>0.0121108255201895</v>
      </c>
      <c r="P1457" s="99"/>
      <c r="Q1457" s="100"/>
      <c r="R1457" s="101"/>
      <c r="S1457" s="101"/>
      <c r="T1457" s="102"/>
      <c r="W1457" s="96" t="n">
        <f aca="false">K1458-K1457</f>
        <v>59.2611635420035</v>
      </c>
    </row>
    <row r="1458" customFormat="false" ht="12.75" hidden="false" customHeight="false" outlineLevel="0" collapsed="false">
      <c r="J1458" s="0" t="n">
        <v>1456</v>
      </c>
      <c r="K1458" s="91" t="n">
        <v>85982.5296656619</v>
      </c>
      <c r="L1458" s="91" t="n">
        <v>0.274564102962466</v>
      </c>
      <c r="M1458" s="91" t="n">
        <v>0.0875286628596886</v>
      </c>
      <c r="N1458" s="91" t="n">
        <v>0.0112754329497839</v>
      </c>
      <c r="P1458" s="99"/>
      <c r="Q1458" s="100"/>
      <c r="R1458" s="101"/>
      <c r="S1458" s="101"/>
      <c r="T1458" s="102"/>
      <c r="W1458" s="96" t="n">
        <f aca="false">K1459-K1458</f>
        <v>58.7308394860011</v>
      </c>
    </row>
    <row r="1459" customFormat="false" ht="12.75" hidden="false" customHeight="false" outlineLevel="0" collapsed="false">
      <c r="J1459" s="0" t="n">
        <v>1457</v>
      </c>
      <c r="K1459" s="91" t="n">
        <v>86041.2605051479</v>
      </c>
      <c r="L1459" s="91" t="n">
        <v>0.27504757717456</v>
      </c>
      <c r="M1459" s="91" t="n">
        <v>0.09085738676451</v>
      </c>
      <c r="N1459" s="91" t="n">
        <v>0.0106379124196905</v>
      </c>
      <c r="P1459" s="99"/>
      <c r="Q1459" s="100"/>
      <c r="R1459" s="101"/>
      <c r="S1459" s="101"/>
      <c r="T1459" s="102"/>
      <c r="W1459" s="96" t="n">
        <f aca="false">K1460-K1459</f>
        <v>59.2557924409921</v>
      </c>
    </row>
    <row r="1460" customFormat="false" ht="12.75" hidden="false" customHeight="false" outlineLevel="0" collapsed="false">
      <c r="J1460" s="0" t="n">
        <v>1458</v>
      </c>
      <c r="K1460" s="91" t="n">
        <v>86100.5162975889</v>
      </c>
      <c r="L1460" s="91" t="n">
        <v>0.274826091244782</v>
      </c>
      <c r="M1460" s="91" t="n">
        <v>0.0957544902200241</v>
      </c>
      <c r="N1460" s="91" t="n">
        <v>0.0101506933794964</v>
      </c>
      <c r="P1460" s="99"/>
      <c r="Q1460" s="100"/>
      <c r="R1460" s="101"/>
      <c r="S1460" s="101"/>
      <c r="T1460" s="102"/>
      <c r="W1460" s="96" t="n">
        <f aca="false">K1461-K1460</f>
        <v>58.6959355709987</v>
      </c>
    </row>
    <row r="1461" customFormat="false" ht="12.75" hidden="false" customHeight="false" outlineLevel="0" collapsed="false">
      <c r="J1461" s="0" t="n">
        <v>1459</v>
      </c>
      <c r="K1461" s="91" t="n">
        <v>86159.2122331599</v>
      </c>
      <c r="L1461" s="91" t="n">
        <v>0.27399213050106</v>
      </c>
      <c r="M1461" s="91" t="n">
        <v>0.101572031037561</v>
      </c>
      <c r="N1461" s="91" t="n">
        <v>0.00973816867036571</v>
      </c>
      <c r="P1461" s="99"/>
      <c r="Q1461" s="100"/>
      <c r="R1461" s="101"/>
      <c r="S1461" s="101"/>
      <c r="T1461" s="102"/>
      <c r="W1461" s="96" t="n">
        <f aca="false">K1462-K1461</f>
        <v>58.7577284910076</v>
      </c>
    </row>
    <row r="1462" customFormat="false" ht="12.75" hidden="false" customHeight="false" outlineLevel="0" collapsed="false">
      <c r="J1462" s="0" t="n">
        <v>1460</v>
      </c>
      <c r="K1462" s="91" t="n">
        <v>86217.9699616509</v>
      </c>
      <c r="L1462" s="91" t="n">
        <v>0.272690295607813</v>
      </c>
      <c r="M1462" s="91" t="n">
        <v>0.107671793417679</v>
      </c>
      <c r="N1462" s="91" t="n">
        <v>0.00937544016391783</v>
      </c>
      <c r="P1462" s="99"/>
      <c r="Q1462" s="100"/>
      <c r="R1462" s="101"/>
      <c r="S1462" s="101"/>
      <c r="T1462" s="102"/>
      <c r="W1462" s="96" t="n">
        <f aca="false">K1463-K1462</f>
        <v>58.7867053179944</v>
      </c>
    </row>
    <row r="1463" customFormat="false" ht="12.75" hidden="false" customHeight="false" outlineLevel="0" collapsed="false">
      <c r="J1463" s="0" t="n">
        <v>1461</v>
      </c>
      <c r="K1463" s="91" t="n">
        <v>86276.7566669689</v>
      </c>
      <c r="L1463" s="91" t="n">
        <v>0.271100008207731</v>
      </c>
      <c r="M1463" s="91" t="n">
        <v>0.113371121226372</v>
      </c>
      <c r="N1463" s="91" t="n">
        <v>0.00913518329377569</v>
      </c>
      <c r="P1463" s="99"/>
      <c r="Q1463" s="100"/>
      <c r="R1463" s="101"/>
      <c r="S1463" s="101"/>
      <c r="T1463" s="102"/>
      <c r="W1463" s="96" t="n">
        <f aca="false">K1464-K1463</f>
        <v>58.8317856630019</v>
      </c>
    </row>
    <row r="1464" customFormat="false" ht="12.75" hidden="false" customHeight="false" outlineLevel="0" collapsed="false">
      <c r="J1464" s="0" t="n">
        <v>1462</v>
      </c>
      <c r="K1464" s="91" t="n">
        <v>86335.5884526319</v>
      </c>
      <c r="L1464" s="91" t="n">
        <v>0.269333432823804</v>
      </c>
      <c r="M1464" s="91" t="n">
        <v>0.118263787658564</v>
      </c>
      <c r="N1464" s="91" t="n">
        <v>0.00917523051371084</v>
      </c>
      <c r="P1464" s="99"/>
      <c r="Q1464" s="100"/>
      <c r="R1464" s="101"/>
      <c r="S1464" s="101"/>
      <c r="T1464" s="102"/>
      <c r="W1464" s="96" t="n">
        <f aca="false">K1465-K1464</f>
        <v>58.8484233079944</v>
      </c>
    </row>
    <row r="1465" customFormat="false" ht="12.75" hidden="false" customHeight="false" outlineLevel="0" collapsed="false">
      <c r="J1465" s="0" t="n">
        <v>1463</v>
      </c>
      <c r="K1465" s="91" t="n">
        <v>86394.4368759399</v>
      </c>
      <c r="L1465" s="91" t="n">
        <v>0.267516563983403</v>
      </c>
      <c r="M1465" s="91" t="n">
        <v>0.122273061329555</v>
      </c>
      <c r="N1465" s="91" t="n">
        <v>0.00956571940987225</v>
      </c>
      <c r="P1465" s="99"/>
      <c r="Q1465" s="100"/>
      <c r="R1465" s="101"/>
      <c r="S1465" s="101"/>
      <c r="T1465" s="102"/>
      <c r="W1465" s="96" t="n">
        <f aca="false">K1466-K1465</f>
        <v>59.3436880710069</v>
      </c>
    </row>
    <row r="1466" customFormat="false" ht="12.75" hidden="false" customHeight="false" outlineLevel="0" collapsed="false">
      <c r="J1466" s="0" t="n">
        <v>1464</v>
      </c>
      <c r="K1466" s="91" t="n">
        <v>86453.7805640109</v>
      </c>
      <c r="L1466" s="91" t="n">
        <v>0.265773551368265</v>
      </c>
      <c r="M1466" s="91" t="n">
        <v>0.125203705006342</v>
      </c>
      <c r="N1466" s="91" t="n">
        <v>0.0102428344034979</v>
      </c>
      <c r="P1466" s="99"/>
      <c r="Q1466" s="100"/>
      <c r="R1466" s="101"/>
      <c r="S1466" s="101"/>
      <c r="T1466" s="102"/>
      <c r="W1466" s="96" t="n">
        <f aca="false">K1467-K1466</f>
        <v>58.724302415998</v>
      </c>
    </row>
    <row r="1467" customFormat="false" ht="12.75" hidden="false" customHeight="false" outlineLevel="0" collapsed="false">
      <c r="J1467" s="0" t="n">
        <v>1465</v>
      </c>
      <c r="K1467" s="91" t="n">
        <v>86512.5048664269</v>
      </c>
      <c r="L1467" s="91" t="n">
        <v>0.264345601817514</v>
      </c>
      <c r="M1467" s="91" t="n">
        <v>0.126698981502336</v>
      </c>
      <c r="N1467" s="91" t="n">
        <v>0.0110313905744794</v>
      </c>
      <c r="P1467" s="99"/>
      <c r="Q1467" s="100"/>
      <c r="R1467" s="101"/>
      <c r="S1467" s="101"/>
      <c r="T1467" s="102"/>
      <c r="W1467" s="96" t="n">
        <f aca="false">K1468-K1467</f>
        <v>59.3447040530009</v>
      </c>
    </row>
    <row r="1468" customFormat="false" ht="12.75" hidden="false" customHeight="false" outlineLevel="0" collapsed="false">
      <c r="J1468" s="0" t="n">
        <v>1466</v>
      </c>
      <c r="K1468" s="91" t="n">
        <v>86571.8495704799</v>
      </c>
      <c r="L1468" s="91" t="n">
        <v>0.263477651245262</v>
      </c>
      <c r="M1468" s="91" t="n">
        <v>0.126264569376767</v>
      </c>
      <c r="N1468" s="91" t="n">
        <v>0.0117360327844728</v>
      </c>
      <c r="P1468" s="99"/>
      <c r="Q1468" s="100"/>
      <c r="R1468" s="101"/>
      <c r="S1468" s="101"/>
      <c r="T1468" s="102"/>
      <c r="W1468" s="96" t="n">
        <f aca="false">K1469-K1468</f>
        <v>59.3975956450013</v>
      </c>
    </row>
    <row r="1469" customFormat="false" ht="12.75" hidden="false" customHeight="false" outlineLevel="0" collapsed="false">
      <c r="J1469" s="0" t="n">
        <v>1467</v>
      </c>
      <c r="K1469" s="91" t="n">
        <v>86631.2471661249</v>
      </c>
      <c r="L1469" s="91" t="n">
        <v>0.263276146148746</v>
      </c>
      <c r="M1469" s="91" t="n">
        <v>0.12404408913853</v>
      </c>
      <c r="N1469" s="91" t="n">
        <v>0.0122207587251395</v>
      </c>
      <c r="P1469" s="99"/>
      <c r="Q1469" s="100"/>
      <c r="R1469" s="101"/>
      <c r="S1469" s="101"/>
      <c r="T1469" s="102"/>
      <c r="W1469" s="96" t="n">
        <f aca="false">K1470-K1469</f>
        <v>58.7211388319993</v>
      </c>
    </row>
    <row r="1470" customFormat="false" ht="12.75" hidden="false" customHeight="false" outlineLevel="0" collapsed="false">
      <c r="J1470" s="0" t="n">
        <v>1468</v>
      </c>
      <c r="K1470" s="91" t="n">
        <v>86689.9683049569</v>
      </c>
      <c r="L1470" s="91" t="n">
        <v>0.263582334970117</v>
      </c>
      <c r="M1470" s="91" t="n">
        <v>0.120234443032273</v>
      </c>
      <c r="N1470" s="91" t="n">
        <v>0.0124688236007409</v>
      </c>
      <c r="P1470" s="99"/>
      <c r="Q1470" s="100"/>
      <c r="R1470" s="101"/>
      <c r="S1470" s="101"/>
      <c r="T1470" s="102"/>
      <c r="W1470" s="96" t="n">
        <f aca="false">K1471-K1470</f>
        <v>58.7551164239994</v>
      </c>
    </row>
    <row r="1471" customFormat="false" ht="12.75" hidden="false" customHeight="false" outlineLevel="0" collapsed="false">
      <c r="J1471" s="0" t="n">
        <v>1469</v>
      </c>
      <c r="K1471" s="91" t="n">
        <v>86748.7234213809</v>
      </c>
      <c r="L1471" s="91" t="n">
        <v>0.264260344358216</v>
      </c>
      <c r="M1471" s="91" t="n">
        <v>0.115206262903989</v>
      </c>
      <c r="N1471" s="91" t="n">
        <v>0.0124973092886853</v>
      </c>
      <c r="P1471" s="99"/>
      <c r="Q1471" s="100"/>
      <c r="R1471" s="101"/>
      <c r="S1471" s="101"/>
      <c r="T1471" s="102"/>
      <c r="W1471" s="96" t="n">
        <f aca="false">K1472-K1471</f>
        <v>59.3019143310085</v>
      </c>
    </row>
    <row r="1472" customFormat="false" ht="12.75" hidden="false" customHeight="false" outlineLevel="0" collapsed="false">
      <c r="J1472" s="0" t="n">
        <v>1470</v>
      </c>
      <c r="K1472" s="91" t="n">
        <v>86808.0253357119</v>
      </c>
      <c r="L1472" s="91" t="n">
        <v>0.265172928842609</v>
      </c>
      <c r="M1472" s="91" t="n">
        <v>0.109797369976431</v>
      </c>
      <c r="N1472" s="91" t="n">
        <v>0.0124109652188797</v>
      </c>
      <c r="P1472" s="99"/>
      <c r="Q1472" s="100"/>
      <c r="R1472" s="101"/>
      <c r="S1472" s="101"/>
      <c r="T1472" s="102"/>
      <c r="W1472" s="96" t="n">
        <f aca="false">K1473-K1472</f>
        <v>58.6839174579945</v>
      </c>
    </row>
    <row r="1473" customFormat="false" ht="12.75" hidden="false" customHeight="false" outlineLevel="0" collapsed="false">
      <c r="J1473" s="0" t="n">
        <v>1471</v>
      </c>
      <c r="K1473" s="91" t="n">
        <v>86866.7092531699</v>
      </c>
      <c r="L1473" s="91" t="n">
        <v>0.266169207007925</v>
      </c>
      <c r="M1473" s="91" t="n">
        <v>0.104630021880117</v>
      </c>
      <c r="N1473" s="91" t="n">
        <v>0.0123641096703006</v>
      </c>
      <c r="P1473" s="99"/>
      <c r="Q1473" s="100"/>
      <c r="R1473" s="101"/>
      <c r="S1473" s="101"/>
      <c r="T1473" s="102"/>
      <c r="W1473" s="96" t="n">
        <f aca="false">K1474-K1473</f>
        <v>59.4361190499913</v>
      </c>
    </row>
    <row r="1474" customFormat="false" ht="12.75" hidden="false" customHeight="false" outlineLevel="0" collapsed="false">
      <c r="J1474" s="0" t="n">
        <v>1472</v>
      </c>
      <c r="K1474" s="91" t="n">
        <v>86926.1453722199</v>
      </c>
      <c r="L1474" s="91" t="n">
        <v>0.267069223695168</v>
      </c>
      <c r="M1474" s="91" t="n">
        <v>0.0998967949263926</v>
      </c>
      <c r="N1474" s="91" t="n">
        <v>0.0125344008831229</v>
      </c>
      <c r="P1474" s="99"/>
      <c r="Q1474" s="100"/>
      <c r="R1474" s="101"/>
      <c r="S1474" s="101"/>
      <c r="T1474" s="102"/>
      <c r="W1474" s="96" t="n">
        <f aca="false">K1475-K1474</f>
        <v>59.4347071580123</v>
      </c>
    </row>
    <row r="1475" customFormat="false" ht="12.75" hidden="false" customHeight="false" outlineLevel="0" collapsed="false">
      <c r="J1475" s="0" t="n">
        <v>1473</v>
      </c>
      <c r="K1475" s="91" t="n">
        <v>86985.5800793779</v>
      </c>
      <c r="L1475" s="91" t="n">
        <v>0.267797073539194</v>
      </c>
      <c r="M1475" s="91" t="n">
        <v>0.0958373822357067</v>
      </c>
      <c r="N1475" s="91" t="n">
        <v>0.0130168012938309</v>
      </c>
      <c r="P1475" s="99"/>
      <c r="Q1475" s="100"/>
      <c r="R1475" s="101"/>
      <c r="S1475" s="101"/>
      <c r="T1475" s="102"/>
      <c r="W1475" s="96" t="n">
        <f aca="false">K1476-K1475</f>
        <v>59.228527291998</v>
      </c>
    </row>
    <row r="1476" customFormat="false" ht="12.75" hidden="false" customHeight="false" outlineLevel="0" collapsed="false">
      <c r="J1476" s="0" t="n">
        <v>1474</v>
      </c>
      <c r="K1476" s="91" t="n">
        <v>87044.8086066699</v>
      </c>
      <c r="L1476" s="91" t="n">
        <v>0.268316765802896</v>
      </c>
      <c r="M1476" s="91" t="n">
        <v>0.0930997364052451</v>
      </c>
      <c r="N1476" s="91" t="n">
        <v>0.0137836680545698</v>
      </c>
      <c r="P1476" s="99"/>
      <c r="Q1476" s="100"/>
      <c r="R1476" s="101"/>
      <c r="S1476" s="101"/>
      <c r="T1476" s="102"/>
      <c r="W1476" s="96" t="n">
        <f aca="false">K1477-K1476</f>
        <v>59.3046864770004</v>
      </c>
    </row>
    <row r="1477" customFormat="false" ht="12.75" hidden="false" customHeight="false" outlineLevel="0" collapsed="false">
      <c r="J1477" s="0" t="n">
        <v>1475</v>
      </c>
      <c r="K1477" s="91" t="n">
        <v>87104.1132931469</v>
      </c>
      <c r="L1477" s="91" t="n">
        <v>0.268563093931512</v>
      </c>
      <c r="M1477" s="91" t="n">
        <v>0.0921461308862513</v>
      </c>
      <c r="N1477" s="91" t="n">
        <v>0.0147162386324076</v>
      </c>
      <c r="P1477" s="99"/>
      <c r="Q1477" s="100"/>
      <c r="R1477" s="101"/>
      <c r="S1477" s="101"/>
      <c r="T1477" s="102"/>
      <c r="W1477" s="96" t="n">
        <f aca="false">K1478-K1477</f>
        <v>59.3379629168921</v>
      </c>
    </row>
    <row r="1478" customFormat="false" ht="12.75" hidden="false" customHeight="false" outlineLevel="0" collapsed="false">
      <c r="J1478" s="0" t="n">
        <v>1476</v>
      </c>
      <c r="K1478" s="91" t="n">
        <v>87163.4512560638</v>
      </c>
      <c r="L1478" s="91" t="n">
        <v>0.268479526916301</v>
      </c>
      <c r="M1478" s="91" t="n">
        <v>0.0931622741472257</v>
      </c>
      <c r="N1478" s="91" t="n">
        <v>0.0156045978673854</v>
      </c>
      <c r="P1478" s="99"/>
      <c r="Q1478" s="100"/>
      <c r="R1478" s="101"/>
      <c r="S1478" s="101"/>
      <c r="T1478" s="102"/>
      <c r="W1478" s="96" t="n">
        <f aca="false">K1479-K1478</f>
        <v>59.2481560730084</v>
      </c>
    </row>
    <row r="1479" customFormat="false" ht="12.75" hidden="false" customHeight="false" outlineLevel="0" collapsed="false">
      <c r="J1479" s="0" t="n">
        <v>1477</v>
      </c>
      <c r="K1479" s="91" t="n">
        <v>87222.6994121368</v>
      </c>
      <c r="L1479" s="91" t="n">
        <v>0.268116725433025</v>
      </c>
      <c r="M1479" s="91" t="n">
        <v>0.0960607965887279</v>
      </c>
      <c r="N1479" s="91" t="n">
        <v>0.0163381567058328</v>
      </c>
      <c r="P1479" s="99"/>
      <c r="Q1479" s="100"/>
      <c r="R1479" s="101"/>
      <c r="S1479" s="101"/>
      <c r="T1479" s="102"/>
      <c r="W1479" s="96" t="n">
        <f aca="false">K1480-K1479</f>
        <v>59.3359873040026</v>
      </c>
    </row>
    <row r="1480" customFormat="false" ht="12.75" hidden="false" customHeight="false" outlineLevel="0" collapsed="false">
      <c r="J1480" s="0" t="n">
        <v>1478</v>
      </c>
      <c r="K1480" s="91" t="n">
        <v>87282.0353994408</v>
      </c>
      <c r="L1480" s="91" t="n">
        <v>0.267543387173051</v>
      </c>
      <c r="M1480" s="91" t="n">
        <v>0.100629893437449</v>
      </c>
      <c r="N1480" s="91" t="n">
        <v>0.0169971971868431</v>
      </c>
      <c r="P1480" s="99"/>
      <c r="Q1480" s="100"/>
      <c r="R1480" s="101"/>
      <c r="S1480" s="101"/>
      <c r="T1480" s="102"/>
      <c r="W1480" s="96" t="n">
        <f aca="false">K1481-K1480</f>
        <v>59.274233899996</v>
      </c>
    </row>
    <row r="1481" customFormat="false" ht="12.75" hidden="false" customHeight="false" outlineLevel="0" collapsed="false">
      <c r="J1481" s="0" t="n">
        <v>1479</v>
      </c>
      <c r="K1481" s="91" t="n">
        <v>87341.3096333408</v>
      </c>
      <c r="L1481" s="91" t="n">
        <v>0.266833986418707</v>
      </c>
      <c r="M1481" s="91" t="n">
        <v>0.105996536873881</v>
      </c>
      <c r="N1481" s="91" t="n">
        <v>0.0175837492373957</v>
      </c>
      <c r="P1481" s="99"/>
      <c r="Q1481" s="100"/>
      <c r="R1481" s="101"/>
      <c r="S1481" s="101"/>
      <c r="T1481" s="102"/>
      <c r="W1481" s="96" t="n">
        <f aca="false">K1482-K1481</f>
        <v>59.3620691010001</v>
      </c>
    </row>
    <row r="1482" customFormat="false" ht="12.75" hidden="false" customHeight="false" outlineLevel="0" collapsed="false">
      <c r="J1482" s="0" t="n">
        <v>1480</v>
      </c>
      <c r="K1482" s="91" t="n">
        <v>87400.6717024418</v>
      </c>
      <c r="L1482" s="91" t="n">
        <v>0.266004806637165</v>
      </c>
      <c r="M1482" s="91" t="n">
        <v>0.110504788311332</v>
      </c>
      <c r="N1482" s="91" t="n">
        <v>0.0180975456918746</v>
      </c>
      <c r="P1482" s="99"/>
      <c r="Q1482" s="100"/>
      <c r="R1482" s="101"/>
      <c r="S1482" s="101"/>
      <c r="T1482" s="102"/>
      <c r="W1482" s="96" t="n">
        <f aca="false">K1483-K1482</f>
        <v>58.8879622779932</v>
      </c>
    </row>
    <row r="1483" customFormat="false" ht="12.75" hidden="false" customHeight="false" outlineLevel="0" collapsed="false">
      <c r="J1483" s="0" t="n">
        <v>1481</v>
      </c>
      <c r="K1483" s="91" t="n">
        <v>87459.5596647198</v>
      </c>
      <c r="L1483" s="91" t="n">
        <v>0.265051057363336</v>
      </c>
      <c r="M1483" s="91" t="n">
        <v>0.113190052597647</v>
      </c>
      <c r="N1483" s="91" t="n">
        <v>0.0185288516748307</v>
      </c>
      <c r="P1483" s="99"/>
      <c r="Q1483" s="100"/>
      <c r="R1483" s="101"/>
      <c r="S1483" s="101"/>
      <c r="T1483" s="102"/>
      <c r="W1483" s="96" t="n">
        <f aca="false">K1484-K1483</f>
        <v>58.8955641250068</v>
      </c>
    </row>
    <row r="1484" customFormat="false" ht="12.75" hidden="false" customHeight="false" outlineLevel="0" collapsed="false">
      <c r="J1484" s="0" t="n">
        <v>1482</v>
      </c>
      <c r="K1484" s="91" t="n">
        <v>87518.4552288448</v>
      </c>
      <c r="L1484" s="91" t="n">
        <v>0.263983398669445</v>
      </c>
      <c r="M1484" s="91" t="n">
        <v>0.114067209813042</v>
      </c>
      <c r="N1484" s="91" t="n">
        <v>0.0188560773137509</v>
      </c>
      <c r="P1484" s="99"/>
      <c r="Q1484" s="100"/>
      <c r="R1484" s="101"/>
      <c r="S1484" s="101"/>
      <c r="T1484" s="102"/>
      <c r="W1484" s="96" t="n">
        <f aca="false">K1485-K1484</f>
        <v>58.7664189139905</v>
      </c>
    </row>
    <row r="1485" customFormat="false" ht="12.75" hidden="false" customHeight="false" outlineLevel="0" collapsed="false">
      <c r="J1485" s="0" t="n">
        <v>1483</v>
      </c>
      <c r="K1485" s="91" t="n">
        <v>87577.2216477588</v>
      </c>
      <c r="L1485" s="91" t="n">
        <v>0.26294612330617</v>
      </c>
      <c r="M1485" s="91" t="n">
        <v>0.113679000988988</v>
      </c>
      <c r="N1485" s="91" t="n">
        <v>0.0189808277970086</v>
      </c>
      <c r="P1485" s="99"/>
      <c r="Q1485" s="100"/>
      <c r="R1485" s="101"/>
      <c r="S1485" s="101"/>
      <c r="T1485" s="102"/>
      <c r="W1485" s="96" t="n">
        <f aca="false">K1486-K1485</f>
        <v>58.7822098950128</v>
      </c>
    </row>
    <row r="1486" customFormat="false" ht="12.75" hidden="false" customHeight="false" outlineLevel="0" collapsed="false">
      <c r="J1486" s="0" t="n">
        <v>1484</v>
      </c>
      <c r="K1486" s="91" t="n">
        <v>87636.0038576538</v>
      </c>
      <c r="L1486" s="91" t="n">
        <v>0.262124969122928</v>
      </c>
      <c r="M1486" s="91" t="n">
        <v>0.111951768536145</v>
      </c>
      <c r="N1486" s="91" t="n">
        <v>0.018931385901856</v>
      </c>
      <c r="P1486" s="99"/>
      <c r="Q1486" s="100"/>
      <c r="R1486" s="101"/>
      <c r="S1486" s="101"/>
      <c r="T1486" s="102"/>
      <c r="W1486" s="96" t="n">
        <f aca="false">K1487-K1486</f>
        <v>58.7457994269935</v>
      </c>
    </row>
    <row r="1487" customFormat="false" ht="12.75" hidden="false" customHeight="false" outlineLevel="0" collapsed="false">
      <c r="J1487" s="0" t="n">
        <v>1485</v>
      </c>
      <c r="K1487" s="91" t="n">
        <v>87694.7496570808</v>
      </c>
      <c r="L1487" s="91" t="n">
        <v>0.261712635476532</v>
      </c>
      <c r="M1487" s="91" t="n">
        <v>0.109189155128181</v>
      </c>
      <c r="N1487" s="91" t="n">
        <v>0.0186806987211919</v>
      </c>
      <c r="P1487" s="99"/>
      <c r="Q1487" s="100"/>
      <c r="R1487" s="101"/>
      <c r="S1487" s="101"/>
      <c r="T1487" s="102"/>
      <c r="W1487" s="96" t="n">
        <f aca="false">K1488-K1487</f>
        <v>58.7739634580066</v>
      </c>
    </row>
    <row r="1488" customFormat="false" ht="12.75" hidden="false" customHeight="false" outlineLevel="0" collapsed="false">
      <c r="J1488" s="0" t="n">
        <v>1486</v>
      </c>
      <c r="K1488" s="91" t="n">
        <v>87753.5236205388</v>
      </c>
      <c r="L1488" s="91" t="n">
        <v>0.26176397056422</v>
      </c>
      <c r="M1488" s="91" t="n">
        <v>0.105552353482497</v>
      </c>
      <c r="N1488" s="91" t="n">
        <v>0.018197607842544</v>
      </c>
      <c r="P1488" s="99"/>
      <c r="Q1488" s="100"/>
      <c r="R1488" s="101"/>
      <c r="S1488" s="101"/>
      <c r="T1488" s="102"/>
      <c r="W1488" s="96" t="n">
        <f aca="false">K1489-K1488</f>
        <v>58.8333871199866</v>
      </c>
    </row>
    <row r="1489" customFormat="false" ht="12.75" hidden="false" customHeight="false" outlineLevel="0" collapsed="false">
      <c r="J1489" s="0" t="n">
        <v>1487</v>
      </c>
      <c r="K1489" s="91" t="n">
        <v>87812.3570076588</v>
      </c>
      <c r="L1489" s="91" t="n">
        <v>0.262238520900546</v>
      </c>
      <c r="M1489" s="91" t="n">
        <v>0.101001792626501</v>
      </c>
      <c r="N1489" s="91" t="n">
        <v>0.0176184373142755</v>
      </c>
      <c r="P1489" s="99"/>
      <c r="Q1489" s="100"/>
      <c r="R1489" s="101"/>
      <c r="S1489" s="101"/>
      <c r="T1489" s="102"/>
      <c r="W1489" s="96" t="n">
        <f aca="false">K1490-K1489</f>
        <v>58.8516979140113</v>
      </c>
    </row>
    <row r="1490" customFormat="false" ht="12.75" hidden="false" customHeight="false" outlineLevel="0" collapsed="false">
      <c r="J1490" s="0" t="n">
        <v>1488</v>
      </c>
      <c r="K1490" s="91" t="n">
        <v>87871.2087055728</v>
      </c>
      <c r="L1490" s="91" t="n">
        <v>0.262998035748493</v>
      </c>
      <c r="M1490" s="91" t="n">
        <v>0.095889120729519</v>
      </c>
      <c r="N1490" s="91" t="n">
        <v>0.0171102141999787</v>
      </c>
      <c r="P1490" s="99"/>
      <c r="Q1490" s="100"/>
      <c r="R1490" s="101"/>
      <c r="S1490" s="101"/>
      <c r="T1490" s="102"/>
      <c r="W1490" s="96" t="n">
        <f aca="false">K1491-K1490</f>
        <v>59.2454251210002</v>
      </c>
    </row>
    <row r="1491" customFormat="false" ht="12.75" hidden="false" customHeight="false" outlineLevel="0" collapsed="false">
      <c r="J1491" s="0" t="n">
        <v>1489</v>
      </c>
      <c r="K1491" s="91" t="n">
        <v>87930.4541306938</v>
      </c>
      <c r="L1491" s="91" t="n">
        <v>0.263874206184886</v>
      </c>
      <c r="M1491" s="91" t="n">
        <v>0.0907972813920658</v>
      </c>
      <c r="N1491" s="91" t="n">
        <v>0.0169100078874317</v>
      </c>
      <c r="P1491" s="99"/>
      <c r="Q1491" s="100"/>
      <c r="R1491" s="101"/>
      <c r="S1491" s="101"/>
      <c r="T1491" s="102"/>
      <c r="W1491" s="96" t="n">
        <f aca="false">K1492-K1491</f>
        <v>58.8017096440017</v>
      </c>
    </row>
    <row r="1492" customFormat="false" ht="12.75" hidden="false" customHeight="false" outlineLevel="0" collapsed="false">
      <c r="J1492" s="0" t="n">
        <v>1490</v>
      </c>
      <c r="K1492" s="91" t="n">
        <v>87989.2558403378</v>
      </c>
      <c r="L1492" s="91" t="n">
        <v>0.264639436608063</v>
      </c>
      <c r="M1492" s="91" t="n">
        <v>0.0863046015996502</v>
      </c>
      <c r="N1492" s="91" t="n">
        <v>0.0172280647804291</v>
      </c>
      <c r="P1492" s="99"/>
      <c r="Q1492" s="100"/>
      <c r="R1492" s="101"/>
      <c r="S1492" s="101"/>
      <c r="T1492" s="102"/>
      <c r="W1492" s="96" t="n">
        <f aca="false">K1493-K1492</f>
        <v>58.7599200929981</v>
      </c>
    </row>
    <row r="1493" customFormat="false" ht="12.75" hidden="false" customHeight="false" outlineLevel="0" collapsed="false">
      <c r="J1493" s="0" t="n">
        <v>1491</v>
      </c>
      <c r="K1493" s="91" t="n">
        <v>88048.0157604308</v>
      </c>
      <c r="L1493" s="91" t="n">
        <v>0.265092570757764</v>
      </c>
      <c r="M1493" s="91" t="n">
        <v>0.0827917556941139</v>
      </c>
      <c r="N1493" s="91" t="n">
        <v>0.0181040725428109</v>
      </c>
      <c r="P1493" s="99"/>
      <c r="Q1493" s="100"/>
      <c r="R1493" s="101"/>
      <c r="S1493" s="101"/>
      <c r="T1493" s="102"/>
      <c r="W1493" s="96" t="n">
        <f aca="false">K1494-K1493</f>
        <v>58.8136673789995</v>
      </c>
    </row>
    <row r="1494" customFormat="false" ht="12.75" hidden="false" customHeight="false" outlineLevel="0" collapsed="false">
      <c r="J1494" s="0" t="n">
        <v>1492</v>
      </c>
      <c r="K1494" s="91" t="n">
        <v>88106.8294278098</v>
      </c>
      <c r="L1494" s="91" t="n">
        <v>0.265192958942288</v>
      </c>
      <c r="M1494" s="91" t="n">
        <v>0.0806348687460465</v>
      </c>
      <c r="N1494" s="91" t="n">
        <v>0.0194462999363644</v>
      </c>
      <c r="P1494" s="99"/>
      <c r="Q1494" s="100"/>
      <c r="R1494" s="101"/>
      <c r="S1494" s="101"/>
      <c r="T1494" s="102"/>
      <c r="W1494" s="96" t="n">
        <f aca="false">K1495-K1494</f>
        <v>58.7987483030011</v>
      </c>
    </row>
    <row r="1495" customFormat="false" ht="12.75" hidden="false" customHeight="false" outlineLevel="0" collapsed="false">
      <c r="J1495" s="0" t="n">
        <v>1493</v>
      </c>
      <c r="K1495" s="91" t="n">
        <v>88165.6281761128</v>
      </c>
      <c r="L1495" s="91" t="n">
        <v>0.265017860673623</v>
      </c>
      <c r="M1495" s="91" t="n">
        <v>0.0801141663472996</v>
      </c>
      <c r="N1495" s="91" t="n">
        <v>0.0210871706432478</v>
      </c>
      <c r="P1495" s="99"/>
      <c r="Q1495" s="100"/>
      <c r="R1495" s="101"/>
      <c r="S1495" s="101"/>
      <c r="T1495" s="102"/>
      <c r="W1495" s="96" t="n">
        <f aca="false">K1496-K1495</f>
        <v>58.8693213679944</v>
      </c>
    </row>
    <row r="1496" customFormat="false" ht="12.75" hidden="false" customHeight="false" outlineLevel="0" collapsed="false">
      <c r="J1496" s="0" t="n">
        <v>1494</v>
      </c>
      <c r="K1496" s="91" t="n">
        <v>88224.4974974808</v>
      </c>
      <c r="L1496" s="91" t="n">
        <v>0.264664931914313</v>
      </c>
      <c r="M1496" s="91" t="n">
        <v>0.0816700271807815</v>
      </c>
      <c r="N1496" s="91" t="n">
        <v>0.0227718728776554</v>
      </c>
      <c r="P1496" s="99"/>
      <c r="Q1496" s="100"/>
      <c r="R1496" s="101"/>
      <c r="S1496" s="101"/>
      <c r="T1496" s="102"/>
      <c r="W1496" s="96" t="n">
        <f aca="false">K1497-K1496</f>
        <v>59.2327092350024</v>
      </c>
    </row>
    <row r="1497" customFormat="false" ht="12.75" hidden="false" customHeight="false" outlineLevel="0" collapsed="false">
      <c r="J1497" s="0" t="n">
        <v>1495</v>
      </c>
      <c r="K1497" s="91" t="n">
        <v>88283.7302067158</v>
      </c>
      <c r="L1497" s="91" t="n">
        <v>0.264261379904344</v>
      </c>
      <c r="M1497" s="91" t="n">
        <v>0.0859534836467752</v>
      </c>
      <c r="N1497" s="91" t="n">
        <v>0.0242081176708108</v>
      </c>
      <c r="P1497" s="99"/>
      <c r="Q1497" s="100"/>
      <c r="R1497" s="101"/>
      <c r="S1497" s="101"/>
      <c r="T1497" s="102"/>
      <c r="W1497" s="96" t="n">
        <f aca="false">K1498-K1497</f>
        <v>59.3941377239971</v>
      </c>
    </row>
    <row r="1498" customFormat="false" ht="12.75" hidden="false" customHeight="false" outlineLevel="0" collapsed="false">
      <c r="J1498" s="0" t="n">
        <v>1496</v>
      </c>
      <c r="K1498" s="91" t="n">
        <v>88343.1243444398</v>
      </c>
      <c r="L1498" s="91" t="n">
        <v>0.263942084630445</v>
      </c>
      <c r="M1498" s="91" t="n">
        <v>0.0922945013713893</v>
      </c>
      <c r="N1498" s="91" t="n">
        <v>0.0252555746992048</v>
      </c>
      <c r="P1498" s="99"/>
      <c r="Q1498" s="100"/>
      <c r="R1498" s="101"/>
      <c r="S1498" s="101"/>
      <c r="T1498" s="102"/>
      <c r="W1498" s="96" t="n">
        <f aca="false">K1499-K1498</f>
        <v>59.3973462840077</v>
      </c>
    </row>
    <row r="1499" customFormat="false" ht="12.75" hidden="false" customHeight="false" outlineLevel="0" collapsed="false">
      <c r="J1499" s="0" t="n">
        <v>1497</v>
      </c>
      <c r="K1499" s="91" t="n">
        <v>88402.5216907238</v>
      </c>
      <c r="L1499" s="91" t="n">
        <v>0.263796428237849</v>
      </c>
      <c r="M1499" s="91" t="n">
        <v>0.0992182014786519</v>
      </c>
      <c r="N1499" s="91" t="n">
        <v>0.0258820235385237</v>
      </c>
      <c r="P1499" s="99"/>
      <c r="Q1499" s="100"/>
      <c r="R1499" s="101"/>
      <c r="S1499" s="101"/>
      <c r="T1499" s="102"/>
      <c r="W1499" s="96" t="n">
        <f aca="false">K1500-K1499</f>
        <v>59.294192944988</v>
      </c>
    </row>
    <row r="1500" customFormat="false" ht="12.75" hidden="false" customHeight="false" outlineLevel="0" collapsed="false">
      <c r="J1500" s="0" t="n">
        <v>1498</v>
      </c>
      <c r="K1500" s="91" t="n">
        <v>88461.8158836688</v>
      </c>
      <c r="L1500" s="91" t="n">
        <v>0.263828543224834</v>
      </c>
      <c r="M1500" s="91" t="n">
        <v>0.105178472904678</v>
      </c>
      <c r="N1500" s="91" t="n">
        <v>0.0261239111059269</v>
      </c>
      <c r="P1500" s="99"/>
      <c r="Q1500" s="100"/>
      <c r="R1500" s="101"/>
      <c r="S1500" s="101"/>
      <c r="T1500" s="102"/>
      <c r="W1500" s="96" t="n">
        <f aca="false">K1501-K1500</f>
        <v>59.3336394650105</v>
      </c>
    </row>
    <row r="1501" customFormat="false" ht="12.75" hidden="false" customHeight="false" outlineLevel="0" collapsed="false">
      <c r="J1501" s="0" t="n">
        <v>1499</v>
      </c>
      <c r="K1501" s="91" t="n">
        <v>88521.1495231338</v>
      </c>
      <c r="L1501" s="91" t="n">
        <v>0.264020936608919</v>
      </c>
      <c r="M1501" s="91" t="n">
        <v>0.109956911428209</v>
      </c>
      <c r="N1501" s="91" t="n">
        <v>0.026012480704858</v>
      </c>
      <c r="P1501" s="99"/>
      <c r="Q1501" s="100"/>
      <c r="R1501" s="101"/>
      <c r="S1501" s="101"/>
      <c r="T1501" s="102"/>
      <c r="W1501" s="96" t="n">
        <f aca="false">K1502-K1501</f>
        <v>59.3312411209918</v>
      </c>
    </row>
    <row r="1502" customFormat="false" ht="12.75" hidden="false" customHeight="false" outlineLevel="0" collapsed="false">
      <c r="J1502" s="0" t="n">
        <v>1500</v>
      </c>
      <c r="K1502" s="91" t="n">
        <v>88580.4807642548</v>
      </c>
      <c r="L1502" s="91" t="n">
        <v>0.264331811187973</v>
      </c>
      <c r="M1502" s="91" t="n">
        <v>0.113198852050877</v>
      </c>
      <c r="N1502" s="91" t="n">
        <v>0.0257136732346725</v>
      </c>
      <c r="P1502" s="99"/>
      <c r="Q1502" s="100"/>
      <c r="R1502" s="101"/>
      <c r="S1502" s="101"/>
      <c r="T1502" s="102"/>
      <c r="W1502" s="96" t="n">
        <f aca="false">K1503-K1502</f>
        <v>59.25141635201</v>
      </c>
    </row>
    <row r="1503" customFormat="false" ht="12.75" hidden="false" customHeight="false" outlineLevel="0" collapsed="false">
      <c r="J1503" s="0" t="n">
        <v>1501</v>
      </c>
      <c r="K1503" s="91" t="n">
        <v>88639.7321806068</v>
      </c>
      <c r="L1503" s="91" t="n">
        <v>0.264735842597566</v>
      </c>
      <c r="M1503" s="91" t="n">
        <v>0.114754492674652</v>
      </c>
      <c r="N1503" s="91" t="n">
        <v>0.0254363813509342</v>
      </c>
      <c r="P1503" s="99"/>
      <c r="Q1503" s="100"/>
      <c r="R1503" s="101"/>
      <c r="S1503" s="101"/>
      <c r="T1503" s="102"/>
      <c r="W1503" s="96" t="n">
        <f aca="false">K1504-K1503</f>
        <v>59.2851767359971</v>
      </c>
    </row>
    <row r="1504" customFormat="false" ht="12.75" hidden="false" customHeight="false" outlineLevel="0" collapsed="false">
      <c r="J1504" s="0" t="n">
        <v>1502</v>
      </c>
      <c r="K1504" s="91" t="n">
        <v>88699.0173573428</v>
      </c>
      <c r="L1504" s="91" t="n">
        <v>0.2652374707434</v>
      </c>
      <c r="M1504" s="91" t="n">
        <v>0.114848082148012</v>
      </c>
      <c r="N1504" s="91" t="n">
        <v>0.0252601618239518</v>
      </c>
      <c r="P1504" s="99"/>
      <c r="Q1504" s="100"/>
      <c r="R1504" s="101"/>
      <c r="S1504" s="101"/>
      <c r="T1504" s="102"/>
      <c r="W1504" s="96" t="n">
        <f aca="false">K1505-K1504</f>
        <v>59.2934532130021</v>
      </c>
    </row>
    <row r="1505" customFormat="false" ht="12.75" hidden="false" customHeight="false" outlineLevel="0" collapsed="false">
      <c r="J1505" s="0" t="n">
        <v>1503</v>
      </c>
      <c r="K1505" s="91" t="n">
        <v>88758.3108105558</v>
      </c>
      <c r="L1505" s="91" t="n">
        <v>0.26586721356391</v>
      </c>
      <c r="M1505" s="91" t="n">
        <v>0.113821990523913</v>
      </c>
      <c r="N1505" s="91" t="n">
        <v>0.0252032353888052</v>
      </c>
      <c r="P1505" s="99"/>
      <c r="Q1505" s="100"/>
      <c r="R1505" s="101"/>
      <c r="S1505" s="101"/>
      <c r="T1505" s="102"/>
      <c r="W1505" s="96" t="n">
        <f aca="false">K1506-K1505</f>
        <v>59.2928373909963</v>
      </c>
    </row>
    <row r="1506" customFormat="false" ht="12.75" hidden="false" customHeight="false" outlineLevel="0" collapsed="false">
      <c r="J1506" s="0" t="n">
        <v>1504</v>
      </c>
      <c r="K1506" s="91" t="n">
        <v>88817.6036479468</v>
      </c>
      <c r="L1506" s="91" t="n">
        <v>0.26655677701676</v>
      </c>
      <c r="M1506" s="91" t="n">
        <v>0.111925714606002</v>
      </c>
      <c r="N1506" s="91" t="n">
        <v>0.0252848337579738</v>
      </c>
      <c r="P1506" s="99"/>
      <c r="Q1506" s="100"/>
      <c r="R1506" s="101"/>
      <c r="S1506" s="101"/>
      <c r="T1506" s="102"/>
      <c r="W1506" s="96" t="n">
        <f aca="false">K1507-K1506</f>
        <v>59.3039389539918</v>
      </c>
    </row>
    <row r="1507" customFormat="false" ht="12.75" hidden="false" customHeight="false" outlineLevel="0" collapsed="false">
      <c r="J1507" s="0" t="n">
        <v>1505</v>
      </c>
      <c r="K1507" s="91" t="n">
        <v>88876.9075869008</v>
      </c>
      <c r="L1507" s="91" t="n">
        <v>0.267151956268616</v>
      </c>
      <c r="M1507" s="91" t="n">
        <v>0.109322854984367</v>
      </c>
      <c r="N1507" s="91" t="n">
        <v>0.0255428265964186</v>
      </c>
      <c r="P1507" s="99"/>
      <c r="Q1507" s="100"/>
      <c r="R1507" s="101"/>
      <c r="S1507" s="101"/>
      <c r="T1507" s="102"/>
      <c r="W1507" s="96" t="n">
        <f aca="false">K1508-K1507</f>
        <v>59.2922875070071</v>
      </c>
    </row>
    <row r="1508" customFormat="false" ht="12.75" hidden="false" customHeight="false" outlineLevel="0" collapsed="false">
      <c r="J1508" s="0" t="n">
        <v>1506</v>
      </c>
      <c r="K1508" s="91" t="n">
        <v>88936.1998744078</v>
      </c>
      <c r="L1508" s="91" t="n">
        <v>0.267521448759087</v>
      </c>
      <c r="M1508" s="91" t="n">
        <v>0.106165094568015</v>
      </c>
      <c r="N1508" s="91" t="n">
        <v>0.026000714935765</v>
      </c>
      <c r="P1508" s="99"/>
      <c r="Q1508" s="100"/>
      <c r="R1508" s="101"/>
      <c r="S1508" s="101"/>
      <c r="T1508" s="102"/>
      <c r="W1508" s="96" t="n">
        <f aca="false">K1509-K1508</f>
        <v>59.2312569240021</v>
      </c>
    </row>
    <row r="1509" customFormat="false" ht="12.75" hidden="false" customHeight="false" outlineLevel="0" collapsed="false">
      <c r="J1509" s="0" t="n">
        <v>1507</v>
      </c>
      <c r="K1509" s="91" t="n">
        <v>88995.4311313318</v>
      </c>
      <c r="L1509" s="91" t="n">
        <v>0.26769320679291</v>
      </c>
      <c r="M1509" s="91" t="n">
        <v>0.102650710735543</v>
      </c>
      <c r="N1509" s="91" t="n">
        <v>0.0265473809225362</v>
      </c>
      <c r="P1509" s="99"/>
      <c r="Q1509" s="100"/>
      <c r="R1509" s="101"/>
      <c r="S1509" s="101"/>
      <c r="T1509" s="102"/>
      <c r="W1509" s="96" t="n">
        <f aca="false">K1510-K1509</f>
        <v>59.3084343380033</v>
      </c>
    </row>
    <row r="1510" customFormat="false" ht="12.75" hidden="false" customHeight="false" outlineLevel="0" collapsed="false">
      <c r="J1510" s="0" t="n">
        <v>1508</v>
      </c>
      <c r="K1510" s="91" t="n">
        <v>89054.7395656698</v>
      </c>
      <c r="L1510" s="91" t="n">
        <v>0.267761235729087</v>
      </c>
      <c r="M1510" s="91" t="n">
        <v>0.0990334554728047</v>
      </c>
      <c r="N1510" s="91" t="n">
        <v>0.0269538236768138</v>
      </c>
      <c r="P1510" s="99"/>
      <c r="Q1510" s="100"/>
      <c r="R1510" s="101"/>
      <c r="S1510" s="101"/>
      <c r="T1510" s="102"/>
      <c r="W1510" s="96" t="n">
        <f aca="false">K1511-K1510</f>
        <v>59.3114595699881</v>
      </c>
    </row>
    <row r="1511" customFormat="false" ht="12.75" hidden="false" customHeight="false" outlineLevel="0" collapsed="false">
      <c r="J1511" s="0" t="n">
        <v>1509</v>
      </c>
      <c r="K1511" s="91" t="n">
        <v>89114.0510252398</v>
      </c>
      <c r="L1511" s="91" t="n">
        <v>0.267812514417852</v>
      </c>
      <c r="M1511" s="91" t="n">
        <v>0.0954182650315919</v>
      </c>
      <c r="N1511" s="91" t="n">
        <v>0.0270653180727574</v>
      </c>
      <c r="P1511" s="99"/>
      <c r="Q1511" s="100"/>
      <c r="R1511" s="101"/>
      <c r="S1511" s="101"/>
      <c r="T1511" s="102"/>
      <c r="W1511" s="96" t="n">
        <f aca="false">K1512-K1511</f>
        <v>59.325620967109</v>
      </c>
    </row>
    <row r="1512" customFormat="false" ht="12.75" hidden="false" customHeight="false" outlineLevel="0" collapsed="false">
      <c r="J1512" s="0" t="n">
        <v>1510</v>
      </c>
      <c r="K1512" s="91" t="n">
        <v>89173.3766462069</v>
      </c>
      <c r="L1512" s="91" t="n">
        <v>0.267896505472225</v>
      </c>
      <c r="M1512" s="91" t="n">
        <v>0.0920855415589114</v>
      </c>
      <c r="N1512" s="91" t="n">
        <v>0.026887514058718</v>
      </c>
      <c r="P1512" s="99"/>
      <c r="Q1512" s="100"/>
      <c r="R1512" s="101"/>
      <c r="S1512" s="101"/>
      <c r="T1512" s="102"/>
      <c r="W1512" s="96" t="n">
        <f aca="false">K1513-K1512</f>
        <v>59.3136405598925</v>
      </c>
    </row>
    <row r="1513" customFormat="false" ht="12.75" hidden="false" customHeight="false" outlineLevel="0" collapsed="false">
      <c r="J1513" s="0" t="n">
        <v>1511</v>
      </c>
      <c r="K1513" s="91" t="n">
        <v>89232.6902867668</v>
      </c>
      <c r="L1513" s="91" t="n">
        <v>0.268080312063104</v>
      </c>
      <c r="M1513" s="91" t="n">
        <v>0.0896841673697739</v>
      </c>
      <c r="N1513" s="91" t="n">
        <v>0.0265001861698955</v>
      </c>
      <c r="P1513" s="99"/>
      <c r="Q1513" s="100"/>
      <c r="R1513" s="101"/>
      <c r="S1513" s="101"/>
      <c r="T1513" s="102"/>
      <c r="W1513" s="96" t="n">
        <f aca="false">K1514-K1513</f>
        <v>59.3711959200009</v>
      </c>
    </row>
    <row r="1514" customFormat="false" ht="12.75" hidden="false" customHeight="false" outlineLevel="0" collapsed="false">
      <c r="J1514" s="0" t="n">
        <v>1512</v>
      </c>
      <c r="K1514" s="91" t="n">
        <v>89292.0614826868</v>
      </c>
      <c r="L1514" s="91" t="n">
        <v>0.268378306328861</v>
      </c>
      <c r="M1514" s="91" t="n">
        <v>0.0884765587696924</v>
      </c>
      <c r="N1514" s="91" t="n">
        <v>0.0259728952498849</v>
      </c>
      <c r="P1514" s="99"/>
      <c r="Q1514" s="100"/>
      <c r="R1514" s="101"/>
      <c r="S1514" s="101"/>
      <c r="T1514" s="102"/>
      <c r="W1514" s="96" t="n">
        <f aca="false">K1515-K1514</f>
        <v>59.2862101811043</v>
      </c>
    </row>
    <row r="1515" customFormat="false" ht="12.75" hidden="false" customHeight="false" outlineLevel="0" collapsed="false">
      <c r="J1515" s="0" t="n">
        <v>1513</v>
      </c>
      <c r="K1515" s="91" t="n">
        <v>89351.3476928679</v>
      </c>
      <c r="L1515" s="91" t="n">
        <v>0.268732013848165</v>
      </c>
      <c r="M1515" s="91" t="n">
        <v>0.0884678380093708</v>
      </c>
      <c r="N1515" s="91" t="n">
        <v>0.0253237572948315</v>
      </c>
      <c r="P1515" s="99"/>
      <c r="Q1515" s="100"/>
      <c r="R1515" s="101"/>
      <c r="S1515" s="101"/>
      <c r="T1515" s="102"/>
      <c r="W1515" s="96" t="n">
        <f aca="false">K1516-K1515</f>
        <v>59.5344092378946</v>
      </c>
    </row>
    <row r="1516" customFormat="false" ht="12.75" hidden="false" customHeight="false" outlineLevel="0" collapsed="false">
      <c r="J1516" s="0" t="n">
        <v>1514</v>
      </c>
      <c r="K1516" s="91" t="n">
        <v>89410.8821021058</v>
      </c>
      <c r="L1516" s="91" t="n">
        <v>0.269015885197335</v>
      </c>
      <c r="M1516" s="91" t="n">
        <v>0.0898574387319271</v>
      </c>
      <c r="N1516" s="91" t="n">
        <v>0.0246135691757601</v>
      </c>
      <c r="P1516" s="99"/>
      <c r="Q1516" s="100"/>
      <c r="R1516" s="101"/>
      <c r="S1516" s="101"/>
      <c r="T1516" s="102"/>
      <c r="W1516" s="96" t="n">
        <f aca="false">K1517-K1516</f>
        <v>59.3217430299992</v>
      </c>
    </row>
    <row r="1517" customFormat="false" ht="12.75" hidden="false" customHeight="false" outlineLevel="0" collapsed="false">
      <c r="J1517" s="0" t="n">
        <v>1515</v>
      </c>
      <c r="K1517" s="91" t="n">
        <v>89470.2038451358</v>
      </c>
      <c r="L1517" s="91" t="n">
        <v>0.269157977924853</v>
      </c>
      <c r="M1517" s="91" t="n">
        <v>0.092805489955735</v>
      </c>
      <c r="N1517" s="91" t="n">
        <v>0.02394418349512</v>
      </c>
      <c r="P1517" s="99"/>
      <c r="Q1517" s="100"/>
      <c r="R1517" s="101"/>
      <c r="S1517" s="101"/>
      <c r="T1517" s="102"/>
      <c r="W1517" s="96" t="n">
        <f aca="false">K1518-K1517</f>
        <v>59.3963973031059</v>
      </c>
    </row>
    <row r="1518" customFormat="false" ht="12.75" hidden="false" customHeight="false" outlineLevel="0" collapsed="false">
      <c r="J1518" s="0" t="n">
        <v>1516</v>
      </c>
      <c r="K1518" s="91" t="n">
        <v>89529.6002424389</v>
      </c>
      <c r="L1518" s="91" t="n">
        <v>0.269078824089461</v>
      </c>
      <c r="M1518" s="91" t="n">
        <v>0.0972103513581099</v>
      </c>
      <c r="N1518" s="91" t="n">
        <v>0.0233923909533432</v>
      </c>
      <c r="P1518" s="99"/>
      <c r="Q1518" s="100"/>
      <c r="R1518" s="101"/>
      <c r="S1518" s="101"/>
      <c r="T1518" s="102"/>
      <c r="W1518" s="96" t="n">
        <f aca="false">K1519-K1518</f>
        <v>59.2833909750043</v>
      </c>
    </row>
    <row r="1519" customFormat="false" ht="12.75" hidden="false" customHeight="false" outlineLevel="0" collapsed="false">
      <c r="J1519" s="0" t="n">
        <v>1517</v>
      </c>
      <c r="K1519" s="91" t="n">
        <v>89588.8836334139</v>
      </c>
      <c r="L1519" s="91" t="n">
        <v>0.26875880718946</v>
      </c>
      <c r="M1519" s="91" t="n">
        <v>0.103238528488985</v>
      </c>
      <c r="N1519" s="91" t="n">
        <v>0.0229672414274612</v>
      </c>
      <c r="P1519" s="99"/>
      <c r="Q1519" s="100"/>
      <c r="R1519" s="101"/>
      <c r="S1519" s="101"/>
      <c r="T1519" s="102"/>
      <c r="W1519" s="96" t="n">
        <f aca="false">K1520-K1519</f>
        <v>59.3807148968917</v>
      </c>
    </row>
    <row r="1520" customFormat="false" ht="12.75" hidden="false" customHeight="false" outlineLevel="0" collapsed="false">
      <c r="J1520" s="0" t="n">
        <v>1518</v>
      </c>
      <c r="K1520" s="91" t="n">
        <v>89648.2643483108</v>
      </c>
      <c r="L1520" s="91" t="n">
        <v>0.268273909602005</v>
      </c>
      <c r="M1520" s="91" t="n">
        <v>0.110217948613843</v>
      </c>
      <c r="N1520" s="91" t="n">
        <v>0.0226475092968476</v>
      </c>
      <c r="P1520" s="99"/>
      <c r="Q1520" s="100"/>
      <c r="R1520" s="101"/>
      <c r="S1520" s="101"/>
      <c r="T1520" s="102"/>
      <c r="W1520" s="96" t="n">
        <f aca="false">K1521-K1520</f>
        <v>59.3708107011044</v>
      </c>
    </row>
    <row r="1521" customFormat="false" ht="12.75" hidden="false" customHeight="false" outlineLevel="0" collapsed="false">
      <c r="J1521" s="0" t="n">
        <v>1519</v>
      </c>
      <c r="K1521" s="91" t="n">
        <v>89707.6351590119</v>
      </c>
      <c r="L1521" s="91" t="n">
        <v>0.267818951731965</v>
      </c>
      <c r="M1521" s="91" t="n">
        <v>0.117720744969581</v>
      </c>
      <c r="N1521" s="91" t="n">
        <v>0.0223640484989085</v>
      </c>
      <c r="P1521" s="99"/>
      <c r="Q1521" s="100"/>
      <c r="R1521" s="101"/>
      <c r="S1521" s="101"/>
      <c r="T1521" s="102"/>
      <c r="W1521" s="96" t="n">
        <f aca="false">K1522-K1521</f>
        <v>59.4150653399993</v>
      </c>
    </row>
    <row r="1522" customFormat="false" ht="12.75" hidden="false" customHeight="false" outlineLevel="0" collapsed="false">
      <c r="J1522" s="0" t="n">
        <v>1520</v>
      </c>
      <c r="K1522" s="91" t="n">
        <v>89767.0502243519</v>
      </c>
      <c r="L1522" s="91" t="n">
        <v>0.267662262235964</v>
      </c>
      <c r="M1522" s="91" t="n">
        <v>0.123937440005109</v>
      </c>
      <c r="N1522" s="91" t="n">
        <v>0.0220678486117015</v>
      </c>
      <c r="P1522" s="99"/>
      <c r="Q1522" s="100"/>
      <c r="R1522" s="101"/>
      <c r="S1522" s="101"/>
      <c r="T1522" s="102"/>
      <c r="W1522" s="96" t="n">
        <f aca="false">K1523-K1522</f>
        <v>58.7684128568944</v>
      </c>
    </row>
    <row r="1523" customFormat="false" ht="12.75" hidden="false" customHeight="false" outlineLevel="0" collapsed="false">
      <c r="J1523" s="0" t="n">
        <v>1521</v>
      </c>
      <c r="K1523" s="91" t="n">
        <v>89825.8186372088</v>
      </c>
      <c r="L1523" s="91" t="n">
        <v>0.267961843206309</v>
      </c>
      <c r="M1523" s="91" t="n">
        <v>0.128594553475466</v>
      </c>
      <c r="N1523" s="91" t="n">
        <v>0.0215815843802053</v>
      </c>
      <c r="P1523" s="99"/>
      <c r="Q1523" s="100"/>
      <c r="R1523" s="101"/>
      <c r="S1523" s="101"/>
      <c r="T1523" s="102"/>
      <c r="W1523" s="96" t="n">
        <f aca="false">K1524-K1523</f>
        <v>58.7804474250006</v>
      </c>
    </row>
    <row r="1524" customFormat="false" ht="12.75" hidden="false" customHeight="false" outlineLevel="0" collapsed="false">
      <c r="J1524" s="0" t="n">
        <v>1522</v>
      </c>
      <c r="K1524" s="91" t="n">
        <v>89884.5990846338</v>
      </c>
      <c r="L1524" s="91" t="n">
        <v>0.268743252734682</v>
      </c>
      <c r="M1524" s="91" t="n">
        <v>0.131250157645712</v>
      </c>
      <c r="N1524" s="91" t="n">
        <v>0.0207926915197962</v>
      </c>
      <c r="P1524" s="99"/>
      <c r="Q1524" s="100"/>
      <c r="R1524" s="101"/>
      <c r="S1524" s="101"/>
      <c r="T1524" s="102"/>
      <c r="W1524" s="96" t="n">
        <f aca="false">K1525-K1524</f>
        <v>58.755378146001</v>
      </c>
    </row>
    <row r="1525" customFormat="false" ht="12.75" hidden="false" customHeight="false" outlineLevel="0" collapsed="false">
      <c r="J1525" s="0" t="n">
        <v>1523</v>
      </c>
      <c r="K1525" s="91" t="n">
        <v>89943.3544627798</v>
      </c>
      <c r="L1525" s="91" t="n">
        <v>0.269898994495945</v>
      </c>
      <c r="M1525" s="91" t="n">
        <v>0.131765579810874</v>
      </c>
      <c r="N1525" s="91" t="n">
        <v>0.0196839610894228</v>
      </c>
      <c r="P1525" s="99"/>
      <c r="Q1525" s="100"/>
      <c r="R1525" s="101"/>
      <c r="S1525" s="101"/>
      <c r="T1525" s="102"/>
      <c r="W1525" s="96" t="n">
        <f aca="false">K1526-K1525</f>
        <v>58.7618877431087</v>
      </c>
    </row>
    <row r="1526" customFormat="false" ht="12.75" hidden="false" customHeight="false" outlineLevel="0" collapsed="false">
      <c r="J1526" s="0" t="n">
        <v>1524</v>
      </c>
      <c r="K1526" s="91" t="n">
        <v>90002.1163505229</v>
      </c>
      <c r="L1526" s="91" t="n">
        <v>0.271241126429168</v>
      </c>
      <c r="M1526" s="91" t="n">
        <v>0.130142998460721</v>
      </c>
      <c r="N1526" s="91" t="n">
        <v>0.0183662067908593</v>
      </c>
      <c r="P1526" s="99"/>
      <c r="Q1526" s="100"/>
      <c r="R1526" s="101"/>
      <c r="S1526" s="101"/>
      <c r="T1526" s="102"/>
      <c r="W1526" s="96" t="n">
        <f aca="false">K1527-K1526</f>
        <v>59.1986905919912</v>
      </c>
    </row>
    <row r="1527" customFormat="false" ht="12.75" hidden="false" customHeight="false" outlineLevel="0" collapsed="false">
      <c r="J1527" s="0" t="n">
        <v>1525</v>
      </c>
      <c r="K1527" s="91" t="n">
        <v>90061.3150411149</v>
      </c>
      <c r="L1527" s="91" t="n">
        <v>0.272685612689003</v>
      </c>
      <c r="M1527" s="91" t="n">
        <v>0.126740959048481</v>
      </c>
      <c r="N1527" s="91" t="n">
        <v>0.0170958204292406</v>
      </c>
      <c r="P1527" s="99"/>
      <c r="Q1527" s="100"/>
      <c r="R1527" s="101"/>
      <c r="S1527" s="101"/>
      <c r="T1527" s="102"/>
      <c r="W1527" s="96" t="n">
        <f aca="false">K1528-K1527</f>
        <v>58.7832073250029</v>
      </c>
    </row>
    <row r="1528" customFormat="false" ht="12.75" hidden="false" customHeight="false" outlineLevel="0" collapsed="false">
      <c r="J1528" s="0" t="n">
        <v>1526</v>
      </c>
      <c r="K1528" s="91" t="n">
        <v>90120.0982484399</v>
      </c>
      <c r="L1528" s="91" t="n">
        <v>0.27411962043008</v>
      </c>
      <c r="M1528" s="91" t="n">
        <v>0.12226564386088</v>
      </c>
      <c r="N1528" s="91" t="n">
        <v>0.0161962394995464</v>
      </c>
      <c r="P1528" s="99"/>
      <c r="Q1528" s="100"/>
      <c r="R1528" s="101"/>
      <c r="S1528" s="101"/>
      <c r="T1528" s="102"/>
      <c r="W1528" s="96" t="n">
        <f aca="false">K1529-K1528</f>
        <v>58.8424473220075</v>
      </c>
    </row>
    <row r="1529" customFormat="false" ht="12.75" hidden="false" customHeight="false" outlineLevel="0" collapsed="false">
      <c r="J1529" s="0" t="n">
        <v>1527</v>
      </c>
      <c r="K1529" s="91" t="n">
        <v>90178.9406957619</v>
      </c>
      <c r="L1529" s="91" t="n">
        <v>0.275344300856486</v>
      </c>
      <c r="M1529" s="91" t="n">
        <v>0.117858882774953</v>
      </c>
      <c r="N1529" s="91" t="n">
        <v>0.0158915257505732</v>
      </c>
      <c r="P1529" s="99"/>
      <c r="Q1529" s="100"/>
      <c r="R1529" s="101"/>
      <c r="S1529" s="101"/>
      <c r="T1529" s="102"/>
      <c r="W1529" s="96" t="n">
        <f aca="false">K1530-K1529</f>
        <v>59.3166321079916</v>
      </c>
    </row>
    <row r="1530" customFormat="false" ht="12.75" hidden="false" customHeight="false" outlineLevel="0" collapsed="false">
      <c r="J1530" s="0" t="n">
        <v>1528</v>
      </c>
      <c r="K1530" s="91" t="n">
        <v>90238.2573278699</v>
      </c>
      <c r="L1530" s="91" t="n">
        <v>0.276140930910417</v>
      </c>
      <c r="M1530" s="91" t="n">
        <v>0.114410691508548</v>
      </c>
      <c r="N1530" s="91" t="n">
        <v>0.0162210760288925</v>
      </c>
      <c r="P1530" s="99"/>
      <c r="Q1530" s="100"/>
      <c r="R1530" s="101"/>
      <c r="S1530" s="101"/>
      <c r="T1530" s="102"/>
      <c r="W1530" s="96" t="n">
        <f aca="false">K1531-K1530</f>
        <v>59.3178018680046</v>
      </c>
    </row>
    <row r="1531" customFormat="false" ht="12.75" hidden="false" customHeight="false" outlineLevel="0" collapsed="false">
      <c r="J1531" s="0" t="n">
        <v>1529</v>
      </c>
      <c r="K1531" s="91" t="n">
        <v>90297.5751297379</v>
      </c>
      <c r="L1531" s="91" t="n">
        <v>0.276397783563422</v>
      </c>
      <c r="M1531" s="91" t="n">
        <v>0.112617516756202</v>
      </c>
      <c r="N1531" s="91" t="n">
        <v>0.0171211125809056</v>
      </c>
      <c r="P1531" s="99"/>
      <c r="Q1531" s="100"/>
      <c r="R1531" s="101"/>
      <c r="S1531" s="101"/>
      <c r="T1531" s="102"/>
      <c r="W1531" s="96" t="n">
        <f aca="false">K1532-K1531</f>
        <v>58.80001588499</v>
      </c>
    </row>
    <row r="1532" customFormat="false" ht="12.75" hidden="false" customHeight="false" outlineLevel="0" collapsed="false">
      <c r="J1532" s="0" t="n">
        <v>1530</v>
      </c>
      <c r="K1532" s="91" t="n">
        <v>90356.3751456229</v>
      </c>
      <c r="L1532" s="91" t="n">
        <v>0.276075385128181</v>
      </c>
      <c r="M1532" s="91" t="n">
        <v>0.112699298508092</v>
      </c>
      <c r="N1532" s="91" t="n">
        <v>0.0183914703163821</v>
      </c>
      <c r="P1532" s="99"/>
      <c r="Q1532" s="100"/>
      <c r="R1532" s="101"/>
      <c r="S1532" s="101"/>
      <c r="T1532" s="102"/>
      <c r="W1532" s="96" t="n">
        <f aca="false">K1533-K1532</f>
        <v>58.6660802530096</v>
      </c>
    </row>
    <row r="1533" customFormat="false" ht="12.75" hidden="false" customHeight="false" outlineLevel="0" collapsed="false">
      <c r="J1533" s="0" t="n">
        <v>1531</v>
      </c>
      <c r="K1533" s="91" t="n">
        <v>90415.0412258759</v>
      </c>
      <c r="L1533" s="91" t="n">
        <v>0.27528877904444</v>
      </c>
      <c r="M1533" s="91" t="n">
        <v>0.114024889190565</v>
      </c>
      <c r="N1533" s="91" t="n">
        <v>0.0197436736072703</v>
      </c>
      <c r="P1533" s="99"/>
      <c r="Q1533" s="100"/>
      <c r="R1533" s="101"/>
      <c r="S1533" s="101"/>
      <c r="T1533" s="102"/>
      <c r="W1533" s="96" t="n">
        <f aca="false">K1534-K1533</f>
        <v>58.8464566159964</v>
      </c>
    </row>
    <row r="1534" customFormat="false" ht="12.75" hidden="false" customHeight="false" outlineLevel="0" collapsed="false">
      <c r="J1534" s="0" t="n">
        <v>1532</v>
      </c>
      <c r="K1534" s="91" t="n">
        <v>90473.8876824919</v>
      </c>
      <c r="L1534" s="91" t="n">
        <v>0.274246944292424</v>
      </c>
      <c r="M1534" s="91" t="n">
        <v>0.115417704168168</v>
      </c>
      <c r="N1534" s="91" t="n">
        <v>0.0208461220462907</v>
      </c>
      <c r="P1534" s="99"/>
      <c r="Q1534" s="100"/>
      <c r="R1534" s="101"/>
      <c r="S1534" s="101"/>
      <c r="T1534" s="102"/>
      <c r="W1534" s="96" t="n">
        <f aca="false">K1535-K1534</f>
        <v>58.7018481950072</v>
      </c>
    </row>
    <row r="1535" customFormat="false" ht="12.75" hidden="false" customHeight="false" outlineLevel="0" collapsed="false">
      <c r="J1535" s="0" t="n">
        <v>1533</v>
      </c>
      <c r="K1535" s="91" t="n">
        <v>90532.5895306869</v>
      </c>
      <c r="L1535" s="91" t="n">
        <v>0.273082815113148</v>
      </c>
      <c r="M1535" s="91" t="n">
        <v>0.116238867561822</v>
      </c>
      <c r="N1535" s="91" t="n">
        <v>0.0213938172756766</v>
      </c>
      <c r="P1535" s="99"/>
      <c r="Q1535" s="100"/>
      <c r="R1535" s="101"/>
      <c r="S1535" s="101"/>
      <c r="T1535" s="102"/>
      <c r="W1535" s="96" t="n">
        <f aca="false">K1536-K1535</f>
        <v>58.6806231669907</v>
      </c>
    </row>
    <row r="1536" customFormat="false" ht="12.75" hidden="false" customHeight="false" outlineLevel="0" collapsed="false">
      <c r="J1536" s="0" t="n">
        <v>1534</v>
      </c>
      <c r="K1536" s="91" t="n">
        <v>90591.2701538539</v>
      </c>
      <c r="L1536" s="91" t="n">
        <v>0.271823509785569</v>
      </c>
      <c r="M1536" s="91" t="n">
        <v>0.116589105356771</v>
      </c>
      <c r="N1536" s="91" t="n">
        <v>0.0212201136161185</v>
      </c>
      <c r="P1536" s="99"/>
      <c r="Q1536" s="100"/>
      <c r="R1536" s="101"/>
      <c r="S1536" s="101"/>
      <c r="T1536" s="102"/>
      <c r="W1536" s="96" t="n">
        <f aca="false">K1537-K1536</f>
        <v>59.3399095210043</v>
      </c>
    </row>
    <row r="1537" customFormat="false" ht="12.75" hidden="false" customHeight="false" outlineLevel="0" collapsed="false">
      <c r="J1537" s="0" t="n">
        <v>1535</v>
      </c>
      <c r="K1537" s="91" t="n">
        <v>90650.6100633749</v>
      </c>
      <c r="L1537" s="91" t="n">
        <v>0.270476402826049</v>
      </c>
      <c r="M1537" s="91" t="n">
        <v>0.116618561231185</v>
      </c>
      <c r="N1537" s="91" t="n">
        <v>0.0203479791888463</v>
      </c>
      <c r="P1537" s="99"/>
      <c r="Q1537" s="100"/>
      <c r="R1537" s="101"/>
      <c r="S1537" s="101"/>
      <c r="T1537" s="102"/>
      <c r="W1537" s="96" t="n">
        <f aca="false">K1538-K1537</f>
        <v>58.8075893280038</v>
      </c>
    </row>
    <row r="1538" customFormat="false" ht="12.75" hidden="false" customHeight="false" outlineLevel="0" collapsed="false">
      <c r="J1538" s="0" t="n">
        <v>1536</v>
      </c>
      <c r="K1538" s="91" t="n">
        <v>90709.4176527029</v>
      </c>
      <c r="L1538" s="91" t="n">
        <v>0.269027032093149</v>
      </c>
      <c r="M1538" s="91" t="n">
        <v>0.115947776572748</v>
      </c>
      <c r="N1538" s="91" t="n">
        <v>0.0189372328960573</v>
      </c>
      <c r="P1538" s="99"/>
      <c r="Q1538" s="100"/>
      <c r="R1538" s="101"/>
      <c r="S1538" s="101"/>
      <c r="T1538" s="102"/>
      <c r="W1538" s="96" t="n">
        <f aca="false">K1539-K1538</f>
        <v>59.3010035379994</v>
      </c>
    </row>
    <row r="1539" customFormat="false" ht="12.75" hidden="false" customHeight="false" outlineLevel="0" collapsed="false">
      <c r="J1539" s="0" t="n">
        <v>1537</v>
      </c>
      <c r="K1539" s="91" t="n">
        <v>90768.7186562409</v>
      </c>
      <c r="L1539" s="91" t="n">
        <v>0.267552623246019</v>
      </c>
      <c r="M1539" s="91" t="n">
        <v>0.114695973386943</v>
      </c>
      <c r="N1539" s="91" t="n">
        <v>0.017108475351103</v>
      </c>
      <c r="P1539" s="99"/>
      <c r="Q1539" s="100"/>
      <c r="R1539" s="101"/>
      <c r="S1539" s="101"/>
      <c r="T1539" s="102"/>
      <c r="W1539" s="96" t="n">
        <f aca="false">K1540-K1539</f>
        <v>58.8269720289973</v>
      </c>
    </row>
    <row r="1540" customFormat="false" ht="12.75" hidden="false" customHeight="false" outlineLevel="0" collapsed="false">
      <c r="J1540" s="0" t="n">
        <v>1538</v>
      </c>
      <c r="K1540" s="91" t="n">
        <v>90827.5456282699</v>
      </c>
      <c r="L1540" s="91" t="n">
        <v>0.26618645313846</v>
      </c>
      <c r="M1540" s="91" t="n">
        <v>0.113085256239865</v>
      </c>
      <c r="N1540" s="91" t="n">
        <v>0.0150552810626346</v>
      </c>
      <c r="P1540" s="99"/>
      <c r="Q1540" s="100"/>
      <c r="R1540" s="101"/>
      <c r="S1540" s="101"/>
      <c r="T1540" s="102"/>
      <c r="W1540" s="96" t="n">
        <f aca="false">K1541-K1540</f>
        <v>58.851386697992</v>
      </c>
    </row>
    <row r="1541" customFormat="false" ht="12.75" hidden="false" customHeight="false" outlineLevel="0" collapsed="false">
      <c r="J1541" s="0" t="n">
        <v>1539</v>
      </c>
      <c r="K1541" s="91" t="n">
        <v>90886.3970149679</v>
      </c>
      <c r="L1541" s="91" t="n">
        <v>0.265108772712574</v>
      </c>
      <c r="M1541" s="91" t="n">
        <v>0.111272988383307</v>
      </c>
      <c r="N1541" s="91" t="n">
        <v>0.0130087848443845</v>
      </c>
      <c r="P1541" s="99"/>
      <c r="Q1541" s="100"/>
      <c r="R1541" s="101"/>
      <c r="S1541" s="101"/>
      <c r="T1541" s="102"/>
      <c r="W1541" s="96" t="n">
        <f aca="false">K1542-K1541</f>
        <v>58.7197555919993</v>
      </c>
    </row>
    <row r="1542" customFormat="false" ht="12.75" hidden="false" customHeight="false" outlineLevel="0" collapsed="false">
      <c r="J1542" s="0" t="n">
        <v>1540</v>
      </c>
      <c r="K1542" s="91" t="n">
        <v>90945.1167705599</v>
      </c>
      <c r="L1542" s="91" t="n">
        <v>0.26450846957453</v>
      </c>
      <c r="M1542" s="91" t="n">
        <v>0.109169572960943</v>
      </c>
      <c r="N1542" s="91" t="n">
        <v>0.0111809829513081</v>
      </c>
      <c r="P1542" s="99"/>
      <c r="Q1542" s="100"/>
      <c r="R1542" s="101"/>
      <c r="S1542" s="101"/>
      <c r="T1542" s="102"/>
      <c r="W1542" s="96" t="n">
        <f aca="false">K1543-K1542</f>
        <v>58.7913330010051</v>
      </c>
    </row>
    <row r="1543" customFormat="false" ht="12.75" hidden="false" customHeight="false" outlineLevel="0" collapsed="false">
      <c r="J1543" s="0" t="n">
        <v>1541</v>
      </c>
      <c r="K1543" s="91" t="n">
        <v>91003.9081035609</v>
      </c>
      <c r="L1543" s="91" t="n">
        <v>0.264477270952132</v>
      </c>
      <c r="M1543" s="91" t="n">
        <v>0.106462470216253</v>
      </c>
      <c r="N1543" s="91" t="n">
        <v>0.00976309427834652</v>
      </c>
      <c r="P1543" s="99"/>
      <c r="Q1543" s="100"/>
      <c r="R1543" s="101"/>
      <c r="S1543" s="101"/>
      <c r="T1543" s="102"/>
      <c r="W1543" s="96" t="n">
        <f aca="false">K1544-K1543</f>
        <v>59.3909481760056</v>
      </c>
    </row>
    <row r="1544" customFormat="false" ht="12.75" hidden="false" customHeight="false" outlineLevel="0" collapsed="false">
      <c r="J1544" s="0" t="n">
        <v>1542</v>
      </c>
      <c r="K1544" s="91" t="n">
        <v>91063.2990517369</v>
      </c>
      <c r="L1544" s="91" t="n">
        <v>0.26494151397495</v>
      </c>
      <c r="M1544" s="91" t="n">
        <v>0.103145637809086</v>
      </c>
      <c r="N1544" s="91" t="n">
        <v>0.00886546323197039</v>
      </c>
      <c r="P1544" s="99"/>
      <c r="Q1544" s="100"/>
      <c r="R1544" s="101"/>
      <c r="S1544" s="101"/>
      <c r="T1544" s="102"/>
      <c r="W1544" s="96" t="n">
        <f aca="false">K1545-K1544</f>
        <v>58.7028883269959</v>
      </c>
    </row>
    <row r="1545" customFormat="false" ht="12.75" hidden="false" customHeight="false" outlineLevel="0" collapsed="false">
      <c r="J1545" s="0" t="n">
        <v>1543</v>
      </c>
      <c r="K1545" s="91" t="n">
        <v>91122.0019400639</v>
      </c>
      <c r="L1545" s="91" t="n">
        <v>0.265787671236076</v>
      </c>
      <c r="M1545" s="91" t="n">
        <v>0.0996227653652137</v>
      </c>
      <c r="N1545" s="91" t="n">
        <v>0.00852163794106615</v>
      </c>
      <c r="P1545" s="99"/>
      <c r="Q1545" s="100"/>
      <c r="R1545" s="101"/>
      <c r="S1545" s="101"/>
      <c r="T1545" s="102"/>
      <c r="W1545" s="96" t="n">
        <f aca="false">K1546-K1545</f>
        <v>59.3581655279995</v>
      </c>
    </row>
    <row r="1546" customFormat="false" ht="12.75" hidden="false" customHeight="false" outlineLevel="0" collapsed="false">
      <c r="J1546" s="0" t="n">
        <v>1544</v>
      </c>
      <c r="K1546" s="91" t="n">
        <v>91181.3601055919</v>
      </c>
      <c r="L1546" s="91" t="n">
        <v>0.266908320185546</v>
      </c>
      <c r="M1546" s="91" t="n">
        <v>0.0962731427239231</v>
      </c>
      <c r="N1546" s="91" t="n">
        <v>0.00873363402013042</v>
      </c>
      <c r="P1546" s="99"/>
      <c r="Q1546" s="100"/>
      <c r="R1546" s="101"/>
      <c r="S1546" s="101"/>
      <c r="T1546" s="102"/>
      <c r="W1546" s="96" t="n">
        <f aca="false">K1547-K1546</f>
        <v>59.3414590390021</v>
      </c>
    </row>
    <row r="1547" customFormat="false" ht="12.75" hidden="false" customHeight="false" outlineLevel="0" collapsed="false">
      <c r="J1547" s="0" t="n">
        <v>1545</v>
      </c>
      <c r="K1547" s="91" t="n">
        <v>91240.7015646309</v>
      </c>
      <c r="L1547" s="91" t="n">
        <v>0.26823397374329</v>
      </c>
      <c r="M1547" s="91" t="n">
        <v>0.093136187926731</v>
      </c>
      <c r="N1547" s="91" t="n">
        <v>0.0094943679954534</v>
      </c>
      <c r="P1547" s="99"/>
      <c r="Q1547" s="100"/>
      <c r="R1547" s="101"/>
      <c r="S1547" s="101"/>
      <c r="T1547" s="102"/>
      <c r="W1547" s="96" t="n">
        <f aca="false">K1548-K1547</f>
        <v>59.2959744639957</v>
      </c>
    </row>
    <row r="1548" customFormat="false" ht="12.75" hidden="false" customHeight="false" outlineLevel="0" collapsed="false">
      <c r="J1548" s="0" t="n">
        <v>1546</v>
      </c>
      <c r="K1548" s="91" t="n">
        <v>91299.9975390949</v>
      </c>
      <c r="L1548" s="91" t="n">
        <v>0.269692051944546</v>
      </c>
      <c r="M1548" s="91" t="n">
        <v>0.0902823735324609</v>
      </c>
      <c r="N1548" s="91" t="n">
        <v>0.0106894718524116</v>
      </c>
      <c r="P1548" s="99"/>
      <c r="Q1548" s="100"/>
      <c r="R1548" s="101"/>
      <c r="S1548" s="101"/>
      <c r="T1548" s="102"/>
      <c r="W1548" s="96" t="n">
        <f aca="false">K1549-K1548</f>
        <v>59.3942885150027</v>
      </c>
    </row>
    <row r="1549" customFormat="false" ht="12.75" hidden="false" customHeight="false" outlineLevel="0" collapsed="false">
      <c r="J1549" s="0" t="n">
        <v>1547</v>
      </c>
      <c r="K1549" s="91" t="n">
        <v>91359.3918276099</v>
      </c>
      <c r="L1549" s="91" t="n">
        <v>0.271189092044629</v>
      </c>
      <c r="M1549" s="91" t="n">
        <v>0.0879253921189085</v>
      </c>
      <c r="N1549" s="91" t="n">
        <v>0.0122238935967768</v>
      </c>
      <c r="P1549" s="99"/>
      <c r="Q1549" s="100"/>
      <c r="R1549" s="101"/>
      <c r="S1549" s="101"/>
      <c r="T1549" s="102"/>
      <c r="W1549" s="96" t="n">
        <f aca="false">K1550-K1549</f>
        <v>59.4260109110037</v>
      </c>
    </row>
    <row r="1550" customFormat="false" ht="12.75" hidden="false" customHeight="false" outlineLevel="0" collapsed="false">
      <c r="J1550" s="0" t="n">
        <v>1548</v>
      </c>
      <c r="K1550" s="91" t="n">
        <v>91418.8178385209</v>
      </c>
      <c r="L1550" s="91" t="n">
        <v>0.272599488041469</v>
      </c>
      <c r="M1550" s="91" t="n">
        <v>0.0864183551419063</v>
      </c>
      <c r="N1550" s="91" t="n">
        <v>0.0140171737752105</v>
      </c>
      <c r="P1550" s="99"/>
      <c r="Q1550" s="100"/>
      <c r="R1550" s="101"/>
      <c r="S1550" s="101"/>
      <c r="T1550" s="102"/>
      <c r="W1550" s="96" t="n">
        <f aca="false">K1551-K1550</f>
        <v>59.2349831329921</v>
      </c>
    </row>
    <row r="1551" customFormat="false" ht="12.75" hidden="false" customHeight="false" outlineLevel="0" collapsed="false">
      <c r="J1551" s="0" t="n">
        <v>1549</v>
      </c>
      <c r="K1551" s="91" t="n">
        <v>91478.0528216539</v>
      </c>
      <c r="L1551" s="91" t="n">
        <v>0.273834178622209</v>
      </c>
      <c r="M1551" s="91" t="n">
        <v>0.0860091339268408</v>
      </c>
      <c r="N1551" s="91" t="n">
        <v>0.0159240663610741</v>
      </c>
      <c r="P1551" s="99"/>
      <c r="Q1551" s="100"/>
      <c r="R1551" s="101"/>
      <c r="S1551" s="101"/>
      <c r="T1551" s="102"/>
      <c r="W1551" s="96" t="n">
        <f aca="false">K1552-K1551</f>
        <v>59.3535213920113</v>
      </c>
    </row>
    <row r="1552" customFormat="false" ht="12.75" hidden="false" customHeight="false" outlineLevel="0" collapsed="false">
      <c r="J1552" s="0" t="n">
        <v>1550</v>
      </c>
      <c r="K1552" s="91" t="n">
        <v>91537.4063430459</v>
      </c>
      <c r="L1552" s="91" t="n">
        <v>0.274788430919555</v>
      </c>
      <c r="M1552" s="91" t="n">
        <v>0.0864489973337526</v>
      </c>
      <c r="N1552" s="91" t="n">
        <v>0.0178105955903319</v>
      </c>
      <c r="P1552" s="99"/>
      <c r="Q1552" s="100"/>
      <c r="R1552" s="101"/>
      <c r="S1552" s="101"/>
      <c r="T1552" s="102"/>
      <c r="W1552" s="96" t="n">
        <f aca="false">K1553-K1552</f>
        <v>59.3294760549907</v>
      </c>
    </row>
    <row r="1553" customFormat="false" ht="12.75" hidden="false" customHeight="false" outlineLevel="0" collapsed="false">
      <c r="J1553" s="0" t="n">
        <v>1551</v>
      </c>
      <c r="K1553" s="91" t="n">
        <v>91596.7358191009</v>
      </c>
      <c r="L1553" s="91" t="n">
        <v>0.275376849582527</v>
      </c>
      <c r="M1553" s="91" t="n">
        <v>0.0871084380182904</v>
      </c>
      <c r="N1553" s="91" t="n">
        <v>0.0195447378940835</v>
      </c>
      <c r="P1553" s="99"/>
      <c r="Q1553" s="100"/>
      <c r="R1553" s="101"/>
      <c r="S1553" s="101"/>
      <c r="T1553" s="102"/>
      <c r="W1553" s="96" t="n">
        <f aca="false">K1554-K1553</f>
        <v>58.7884424399963</v>
      </c>
    </row>
    <row r="1554" customFormat="false" ht="12.75" hidden="false" customHeight="false" outlineLevel="0" collapsed="false">
      <c r="J1554" s="0" t="n">
        <v>1552</v>
      </c>
      <c r="K1554" s="91" t="n">
        <v>91655.5242615409</v>
      </c>
      <c r="L1554" s="91" t="n">
        <v>0.275600355714599</v>
      </c>
      <c r="M1554" s="91" t="n">
        <v>0.0878736456297295</v>
      </c>
      <c r="N1554" s="91" t="n">
        <v>0.0209931455291757</v>
      </c>
      <c r="P1554" s="99"/>
      <c r="Q1554" s="100"/>
      <c r="R1554" s="101"/>
      <c r="S1554" s="101"/>
      <c r="T1554" s="102"/>
      <c r="W1554" s="96" t="n">
        <f aca="false">K1555-K1554</f>
        <v>59.3561102210078</v>
      </c>
    </row>
    <row r="1555" customFormat="false" ht="12.75" hidden="false" customHeight="false" outlineLevel="0" collapsed="false">
      <c r="J1555" s="0" t="n">
        <v>1553</v>
      </c>
      <c r="K1555" s="91" t="n">
        <v>91714.8803717619</v>
      </c>
      <c r="L1555" s="91" t="n">
        <v>0.275527180095825</v>
      </c>
      <c r="M1555" s="91" t="n">
        <v>0.0889507559504346</v>
      </c>
      <c r="N1555" s="91" t="n">
        <v>0.0220191605899189</v>
      </c>
      <c r="P1555" s="99"/>
      <c r="Q1555" s="100"/>
      <c r="R1555" s="101"/>
      <c r="S1555" s="101"/>
      <c r="T1555" s="102"/>
      <c r="W1555" s="96" t="n">
        <f aca="false">K1556-K1555</f>
        <v>59.3410372090002</v>
      </c>
    </row>
    <row r="1556" customFormat="false" ht="12.75" hidden="false" customHeight="false" outlineLevel="0" collapsed="false">
      <c r="J1556" s="0" t="n">
        <v>1554</v>
      </c>
      <c r="K1556" s="91" t="n">
        <v>91774.2214089709</v>
      </c>
      <c r="L1556" s="91" t="n">
        <v>0.275200829244873</v>
      </c>
      <c r="M1556" s="91" t="n">
        <v>0.090875604484461</v>
      </c>
      <c r="N1556" s="91" t="n">
        <v>0.0226072067181526</v>
      </c>
      <c r="P1556" s="99"/>
      <c r="Q1556" s="100"/>
      <c r="R1556" s="101"/>
      <c r="S1556" s="101"/>
      <c r="T1556" s="102"/>
      <c r="W1556" s="96" t="n">
        <f aca="false">K1557-K1556</f>
        <v>59.2690377629915</v>
      </c>
    </row>
    <row r="1557" customFormat="false" ht="12.75" hidden="false" customHeight="false" outlineLevel="0" collapsed="false">
      <c r="J1557" s="0" t="n">
        <v>1555</v>
      </c>
      <c r="K1557" s="91" t="n">
        <v>91833.4904467339</v>
      </c>
      <c r="L1557" s="91" t="n">
        <v>0.274667237237773</v>
      </c>
      <c r="M1557" s="91" t="n">
        <v>0.0936415270994563</v>
      </c>
      <c r="N1557" s="91" t="n">
        <v>0.0228892296958596</v>
      </c>
      <c r="P1557" s="99"/>
      <c r="Q1557" s="100"/>
      <c r="R1557" s="101"/>
      <c r="S1557" s="101"/>
      <c r="T1557" s="102"/>
      <c r="W1557" s="96" t="n">
        <f aca="false">K1558-K1557</f>
        <v>59.3788682170125</v>
      </c>
    </row>
    <row r="1558" customFormat="false" ht="12.75" hidden="false" customHeight="false" outlineLevel="0" collapsed="false">
      <c r="J1558" s="0" t="n">
        <v>1556</v>
      </c>
      <c r="K1558" s="91" t="n">
        <v>91892.8693149509</v>
      </c>
      <c r="L1558" s="91" t="n">
        <v>0.273931530529286</v>
      </c>
      <c r="M1558" s="91" t="n">
        <v>0.0962707267398349</v>
      </c>
      <c r="N1558" s="91" t="n">
        <v>0.0230340998036231</v>
      </c>
      <c r="P1558" s="99"/>
      <c r="Q1558" s="100"/>
      <c r="R1558" s="101"/>
      <c r="S1558" s="101"/>
      <c r="T1558" s="102"/>
      <c r="W1558" s="96" t="n">
        <f aca="false">K1559-K1558</f>
        <v>59.2487439879915</v>
      </c>
    </row>
    <row r="1559" customFormat="false" ht="12.75" hidden="false" customHeight="false" outlineLevel="0" collapsed="false">
      <c r="J1559" s="0" t="n">
        <v>1557</v>
      </c>
      <c r="K1559" s="91" t="n">
        <v>91952.1180589389</v>
      </c>
      <c r="L1559" s="91" t="n">
        <v>0.273127837412464</v>
      </c>
      <c r="M1559" s="91" t="n">
        <v>0.0978805146311295</v>
      </c>
      <c r="N1559" s="91" t="n">
        <v>0.02317162303345</v>
      </c>
      <c r="P1559" s="99"/>
      <c r="Q1559" s="100"/>
      <c r="R1559" s="101"/>
      <c r="S1559" s="101"/>
      <c r="T1559" s="102"/>
      <c r="W1559" s="96" t="n">
        <f aca="false">K1560-K1559</f>
        <v>59.3180579990003</v>
      </c>
    </row>
    <row r="1560" customFormat="false" ht="12.75" hidden="false" customHeight="false" outlineLevel="0" collapsed="false">
      <c r="J1560" s="0" t="n">
        <v>1558</v>
      </c>
      <c r="K1560" s="91" t="n">
        <v>92011.4361169379</v>
      </c>
      <c r="L1560" s="91" t="n">
        <v>0.272349280360895</v>
      </c>
      <c r="M1560" s="91" t="n">
        <v>0.0980528274560048</v>
      </c>
      <c r="N1560" s="91" t="n">
        <v>0.0234068537597859</v>
      </c>
      <c r="P1560" s="99"/>
      <c r="Q1560" s="100"/>
      <c r="R1560" s="101"/>
      <c r="S1560" s="101"/>
      <c r="T1560" s="102"/>
      <c r="W1560" s="96" t="n">
        <f aca="false">K1561-K1560</f>
        <v>58.8311142900056</v>
      </c>
    </row>
    <row r="1561" customFormat="false" ht="12.75" hidden="false" customHeight="false" outlineLevel="0" collapsed="false">
      <c r="J1561" s="0" t="n">
        <v>1559</v>
      </c>
      <c r="K1561" s="91" t="n">
        <v>92070.2672312279</v>
      </c>
      <c r="L1561" s="91" t="n">
        <v>0.271627673761598</v>
      </c>
      <c r="M1561" s="91" t="n">
        <v>0.096679824019619</v>
      </c>
      <c r="N1561" s="91" t="n">
        <v>0.0236634975138694</v>
      </c>
      <c r="P1561" s="99"/>
      <c r="Q1561" s="100"/>
      <c r="R1561" s="101"/>
      <c r="S1561" s="101"/>
      <c r="T1561" s="102"/>
      <c r="W1561" s="96" t="n">
        <f aca="false">K1562-K1561</f>
        <v>58.8457523749967</v>
      </c>
    </row>
    <row r="1562" customFormat="false" ht="12.75" hidden="false" customHeight="false" outlineLevel="0" collapsed="false">
      <c r="J1562" s="0" t="n">
        <v>1560</v>
      </c>
      <c r="K1562" s="91" t="n">
        <v>92129.1129836029</v>
      </c>
      <c r="L1562" s="91" t="n">
        <v>0.271015800220833</v>
      </c>
      <c r="M1562" s="91" t="n">
        <v>0.0934662799456044</v>
      </c>
      <c r="N1562" s="91" t="n">
        <v>0.0238403445327468</v>
      </c>
      <c r="P1562" s="99"/>
      <c r="Q1562" s="100"/>
      <c r="R1562" s="101"/>
      <c r="S1562" s="101"/>
      <c r="T1562" s="102"/>
      <c r="W1562" s="96" t="n">
        <f aca="false">K1563-K1562</f>
        <v>59.2111811399955</v>
      </c>
    </row>
    <row r="1563" customFormat="false" ht="12.75" hidden="false" customHeight="false" outlineLevel="0" collapsed="false">
      <c r="J1563" s="0" t="n">
        <v>1561</v>
      </c>
      <c r="K1563" s="91" t="n">
        <v>92188.3241647429</v>
      </c>
      <c r="L1563" s="91" t="n">
        <v>0.270685174387237</v>
      </c>
      <c r="M1563" s="91" t="n">
        <v>0.0886601351503775</v>
      </c>
      <c r="N1563" s="91" t="n">
        <v>0.0236762463893341</v>
      </c>
      <c r="P1563" s="99"/>
      <c r="Q1563" s="100"/>
      <c r="R1563" s="101"/>
      <c r="S1563" s="101"/>
      <c r="T1563" s="102"/>
      <c r="W1563" s="96" t="n">
        <f aca="false">K1564-K1563</f>
        <v>58.8630350910098</v>
      </c>
    </row>
    <row r="1564" customFormat="false" ht="12.75" hidden="false" customHeight="false" outlineLevel="0" collapsed="false">
      <c r="J1564" s="0" t="n">
        <v>1562</v>
      </c>
      <c r="K1564" s="91" t="n">
        <v>92247.1871998339</v>
      </c>
      <c r="L1564" s="91" t="n">
        <v>0.270786303422495</v>
      </c>
      <c r="M1564" s="91" t="n">
        <v>0.0829813027330893</v>
      </c>
      <c r="N1564" s="91" t="n">
        <v>0.0231414540283592</v>
      </c>
      <c r="P1564" s="99"/>
      <c r="Q1564" s="100"/>
      <c r="R1564" s="101"/>
      <c r="S1564" s="101"/>
      <c r="T1564" s="102"/>
      <c r="W1564" s="96" t="n">
        <f aca="false">K1565-K1564</f>
        <v>58.9072965529922</v>
      </c>
    </row>
    <row r="1565" customFormat="false" ht="12.75" hidden="false" customHeight="false" outlineLevel="0" collapsed="false">
      <c r="J1565" s="0" t="n">
        <v>1563</v>
      </c>
      <c r="K1565" s="91" t="n">
        <v>92306.0944963869</v>
      </c>
      <c r="L1565" s="91" t="n">
        <v>0.271381868644448</v>
      </c>
      <c r="M1565" s="91" t="n">
        <v>0.0771383002595325</v>
      </c>
      <c r="N1565" s="91" t="n">
        <v>0.0222777611966666</v>
      </c>
      <c r="P1565" s="99"/>
      <c r="Q1565" s="100"/>
      <c r="R1565" s="101"/>
      <c r="S1565" s="101"/>
      <c r="T1565" s="102"/>
      <c r="W1565" s="96" t="n">
        <f aca="false">K1566-K1565</f>
        <v>58.7872156329977</v>
      </c>
    </row>
    <row r="1566" customFormat="false" ht="12.75" hidden="false" customHeight="false" outlineLevel="0" collapsed="false">
      <c r="J1566" s="0" t="n">
        <v>1564</v>
      </c>
      <c r="K1566" s="91" t="n">
        <v>92364.8817120199</v>
      </c>
      <c r="L1566" s="91" t="n">
        <v>0.272468809110251</v>
      </c>
      <c r="M1566" s="91" t="n">
        <v>0.070868393532111</v>
      </c>
      <c r="N1566" s="91" t="n">
        <v>0.0212769519648093</v>
      </c>
      <c r="P1566" s="99"/>
      <c r="Q1566" s="100"/>
      <c r="R1566" s="101"/>
      <c r="S1566" s="101"/>
      <c r="T1566" s="102"/>
      <c r="W1566" s="96" t="n">
        <f aca="false">K1567-K1566</f>
        <v>59.3035664190102</v>
      </c>
    </row>
    <row r="1567" customFormat="false" ht="12.75" hidden="false" customHeight="false" outlineLevel="0" collapsed="false">
      <c r="J1567" s="0" t="n">
        <v>1565</v>
      </c>
      <c r="K1567" s="91" t="n">
        <v>92424.1852784389</v>
      </c>
      <c r="L1567" s="91" t="n">
        <v>0.273993608091812</v>
      </c>
      <c r="M1567" s="91" t="n">
        <v>0.0648696191063173</v>
      </c>
      <c r="N1567" s="91" t="n">
        <v>0.0204114575971351</v>
      </c>
      <c r="P1567" s="99"/>
      <c r="Q1567" s="100"/>
      <c r="R1567" s="101"/>
      <c r="S1567" s="101"/>
      <c r="T1567" s="102"/>
      <c r="W1567" s="96" t="n">
        <f aca="false">K1568-K1567</f>
        <v>59.3388815139915</v>
      </c>
    </row>
    <row r="1568" customFormat="false" ht="12.75" hidden="false" customHeight="false" outlineLevel="0" collapsed="false">
      <c r="J1568" s="0" t="n">
        <v>1566</v>
      </c>
      <c r="K1568" s="91" t="n">
        <v>92483.5241599529</v>
      </c>
      <c r="L1568" s="91" t="n">
        <v>0.2758083514184</v>
      </c>
      <c r="M1568" s="91" t="n">
        <v>0.059956253756698</v>
      </c>
      <c r="N1568" s="91" t="n">
        <v>0.0198959287881862</v>
      </c>
      <c r="P1568" s="99"/>
      <c r="Q1568" s="100"/>
      <c r="R1568" s="101"/>
      <c r="S1568" s="101"/>
      <c r="T1568" s="102"/>
      <c r="W1568" s="96" t="n">
        <f aca="false">K1569-K1568</f>
        <v>58.6754135710071</v>
      </c>
    </row>
    <row r="1569" customFormat="false" ht="12.75" hidden="false" customHeight="false" outlineLevel="0" collapsed="false">
      <c r="J1569" s="0" t="n">
        <v>1567</v>
      </c>
      <c r="K1569" s="91" t="n">
        <v>92542.1995735239</v>
      </c>
      <c r="L1569" s="91" t="n">
        <v>0.277669455178837</v>
      </c>
      <c r="M1569" s="91" t="n">
        <v>0.0565217782590294</v>
      </c>
      <c r="N1569" s="91" t="n">
        <v>0.0198647791770169</v>
      </c>
      <c r="P1569" s="99"/>
      <c r="Q1569" s="100"/>
      <c r="R1569" s="101"/>
      <c r="S1569" s="101"/>
      <c r="T1569" s="102"/>
      <c r="W1569" s="96" t="n">
        <f aca="false">K1570-K1569</f>
        <v>59.4041170879937</v>
      </c>
    </row>
    <row r="1570" customFormat="false" ht="12.75" hidden="false" customHeight="false" outlineLevel="0" collapsed="false">
      <c r="J1570" s="0" t="n">
        <v>1568</v>
      </c>
      <c r="K1570" s="91" t="n">
        <v>92601.6036906119</v>
      </c>
      <c r="L1570" s="91" t="n">
        <v>0.279308065129304</v>
      </c>
      <c r="M1570" s="91" t="n">
        <v>0.054620425783887</v>
      </c>
      <c r="N1570" s="91" t="n">
        <v>0.0203952509045705</v>
      </c>
      <c r="P1570" s="99"/>
      <c r="Q1570" s="100"/>
      <c r="R1570" s="101"/>
      <c r="S1570" s="101"/>
      <c r="T1570" s="102"/>
      <c r="W1570" s="96" t="n">
        <f aca="false">K1571-K1570</f>
        <v>59.3213813409966</v>
      </c>
    </row>
    <row r="1571" customFormat="false" ht="12.75" hidden="false" customHeight="false" outlineLevel="0" collapsed="false">
      <c r="J1571" s="0" t="n">
        <v>1569</v>
      </c>
      <c r="K1571" s="91" t="n">
        <v>92660.9250719529</v>
      </c>
      <c r="L1571" s="91" t="n">
        <v>0.280419947872914</v>
      </c>
      <c r="M1571" s="91" t="n">
        <v>0.0545443680616056</v>
      </c>
      <c r="N1571" s="91" t="n">
        <v>0.0215001175141653</v>
      </c>
      <c r="P1571" s="99"/>
      <c r="Q1571" s="100"/>
      <c r="R1571" s="101"/>
      <c r="S1571" s="101"/>
      <c r="T1571" s="102"/>
      <c r="W1571" s="96" t="n">
        <f aca="false">K1572-K1571</f>
        <v>59.2375006840011</v>
      </c>
    </row>
    <row r="1572" customFormat="false" ht="12.75" hidden="false" customHeight="false" outlineLevel="0" collapsed="false">
      <c r="J1572" s="0" t="n">
        <v>1570</v>
      </c>
      <c r="K1572" s="91" t="n">
        <v>92720.1625726369</v>
      </c>
      <c r="L1572" s="91" t="n">
        <v>0.280710946342582</v>
      </c>
      <c r="M1572" s="91" t="n">
        <v>0.0564947910909754</v>
      </c>
      <c r="N1572" s="91" t="n">
        <v>0.0230477151495144</v>
      </c>
      <c r="P1572" s="99"/>
      <c r="Q1572" s="100"/>
      <c r="R1572" s="101"/>
      <c r="S1572" s="101"/>
      <c r="T1572" s="102"/>
      <c r="W1572" s="96" t="n">
        <f aca="false">K1573-K1572</f>
        <v>59.3356437480106</v>
      </c>
    </row>
    <row r="1573" customFormat="false" ht="12.75" hidden="false" customHeight="false" outlineLevel="0" collapsed="false">
      <c r="J1573" s="0" t="n">
        <v>1571</v>
      </c>
      <c r="K1573" s="91" t="n">
        <v>92779.4982163849</v>
      </c>
      <c r="L1573" s="91" t="n">
        <v>0.280114949527854</v>
      </c>
      <c r="M1573" s="91" t="n">
        <v>0.0604625792789814</v>
      </c>
      <c r="N1573" s="91" t="n">
        <v>0.0247615336651452</v>
      </c>
      <c r="P1573" s="99"/>
      <c r="Q1573" s="100"/>
      <c r="R1573" s="101"/>
      <c r="S1573" s="101"/>
      <c r="T1573" s="102"/>
      <c r="W1573" s="96" t="n">
        <f aca="false">K1574-K1573</f>
        <v>59.4011734870001</v>
      </c>
    </row>
    <row r="1574" customFormat="false" ht="12.75" hidden="false" customHeight="false" outlineLevel="0" collapsed="false">
      <c r="J1574" s="0" t="n">
        <v>1572</v>
      </c>
      <c r="K1574" s="91" t="n">
        <v>92838.8993898719</v>
      </c>
      <c r="L1574" s="91" t="n">
        <v>0.278697235741057</v>
      </c>
      <c r="M1574" s="91" t="n">
        <v>0.0659311219771595</v>
      </c>
      <c r="N1574" s="91" t="n">
        <v>0.0263667607947684</v>
      </c>
      <c r="P1574" s="99"/>
      <c r="Q1574" s="100"/>
      <c r="R1574" s="101"/>
      <c r="S1574" s="101"/>
      <c r="T1574" s="102"/>
      <c r="W1574" s="96" t="n">
        <f aca="false">K1575-K1574</f>
        <v>59.2000452109933</v>
      </c>
    </row>
    <row r="1575" customFormat="false" ht="12.75" hidden="false" customHeight="false" outlineLevel="0" collapsed="false">
      <c r="J1575" s="0" t="n">
        <v>1573</v>
      </c>
      <c r="K1575" s="91" t="n">
        <v>92898.0994350829</v>
      </c>
      <c r="L1575" s="91" t="n">
        <v>0.276628010482337</v>
      </c>
      <c r="M1575" s="91" t="n">
        <v>0.0720735978849422</v>
      </c>
      <c r="N1575" s="91" t="n">
        <v>0.0277916735076029</v>
      </c>
      <c r="P1575" s="99"/>
      <c r="Q1575" s="100"/>
      <c r="R1575" s="101"/>
      <c r="S1575" s="101"/>
      <c r="T1575" s="102"/>
      <c r="W1575" s="96" t="n">
        <f aca="false">K1576-K1575</f>
        <v>59.417610702003</v>
      </c>
    </row>
    <row r="1576" customFormat="false" ht="12.75" hidden="false" customHeight="false" outlineLevel="0" collapsed="false">
      <c r="J1576" s="0" t="n">
        <v>1574</v>
      </c>
      <c r="K1576" s="91" t="n">
        <v>92957.5170457849</v>
      </c>
      <c r="L1576" s="91" t="n">
        <v>0.274077425480749</v>
      </c>
      <c r="M1576" s="91" t="n">
        <v>0.0783083845125154</v>
      </c>
      <c r="N1576" s="91" t="n">
        <v>0.0290703903489093</v>
      </c>
      <c r="P1576" s="99"/>
      <c r="Q1576" s="100"/>
      <c r="R1576" s="101"/>
      <c r="S1576" s="101"/>
      <c r="T1576" s="102"/>
      <c r="W1576" s="96" t="n">
        <f aca="false">K1577-K1576</f>
        <v>59.3071257590054</v>
      </c>
    </row>
    <row r="1577" customFormat="false" ht="12.75" hidden="false" customHeight="false" outlineLevel="0" collapsed="false">
      <c r="J1577" s="0" t="n">
        <v>1575</v>
      </c>
      <c r="K1577" s="91" t="n">
        <v>93016.8241715439</v>
      </c>
      <c r="L1577" s="91" t="n">
        <v>0.271293780547398</v>
      </c>
      <c r="M1577" s="91" t="n">
        <v>0.0841587502667477</v>
      </c>
      <c r="N1577" s="91" t="n">
        <v>0.0302231770283142</v>
      </c>
      <c r="P1577" s="99"/>
      <c r="Q1577" s="100"/>
      <c r="R1577" s="101"/>
      <c r="S1577" s="101"/>
      <c r="T1577" s="102"/>
      <c r="W1577" s="96" t="n">
        <f aca="false">K1578-K1577</f>
        <v>59.2535637659894</v>
      </c>
    </row>
    <row r="1578" customFormat="false" ht="12.75" hidden="false" customHeight="false" outlineLevel="0" collapsed="false">
      <c r="J1578" s="0" t="n">
        <v>1576</v>
      </c>
      <c r="K1578" s="91" t="n">
        <v>93076.0777353099</v>
      </c>
      <c r="L1578" s="91" t="n">
        <v>0.268598240590348</v>
      </c>
      <c r="M1578" s="91" t="n">
        <v>0.088928935660888</v>
      </c>
      <c r="N1578" s="91" t="n">
        <v>0.0312786176934465</v>
      </c>
      <c r="P1578" s="99"/>
      <c r="Q1578" s="100"/>
      <c r="R1578" s="101"/>
      <c r="S1578" s="101"/>
      <c r="T1578" s="102"/>
      <c r="W1578" s="96" t="n">
        <f aca="false">K1579-K1578</f>
        <v>59.3146418920078</v>
      </c>
    </row>
    <row r="1579" customFormat="false" ht="12.75" hidden="false" customHeight="false" outlineLevel="0" collapsed="false">
      <c r="J1579" s="0" t="n">
        <v>1577</v>
      </c>
      <c r="K1579" s="91" t="n">
        <v>93135.3923772019</v>
      </c>
      <c r="L1579" s="91" t="n">
        <v>0.266371911705911</v>
      </c>
      <c r="M1579" s="91" t="n">
        <v>0.0922020498603819</v>
      </c>
      <c r="N1579" s="91" t="n">
        <v>0.0321891235893631</v>
      </c>
      <c r="P1579" s="99"/>
      <c r="Q1579" s="100"/>
      <c r="R1579" s="101"/>
      <c r="S1579" s="101"/>
      <c r="T1579" s="102"/>
      <c r="W1579" s="96" t="n">
        <f aca="false">K1580-K1579</f>
        <v>59.280076348994</v>
      </c>
    </row>
    <row r="1580" customFormat="false" ht="12.75" hidden="false" customHeight="false" outlineLevel="0" collapsed="false">
      <c r="J1580" s="0" t="n">
        <v>1578</v>
      </c>
      <c r="K1580" s="91" t="n">
        <v>93194.6724535509</v>
      </c>
      <c r="L1580" s="91" t="n">
        <v>0.264893035822542</v>
      </c>
      <c r="M1580" s="91" t="n">
        <v>0.0940370299942029</v>
      </c>
      <c r="N1580" s="91" t="n">
        <v>0.03292620867681</v>
      </c>
      <c r="P1580" s="99"/>
      <c r="Q1580" s="100"/>
      <c r="R1580" s="101"/>
      <c r="S1580" s="101"/>
      <c r="T1580" s="102"/>
      <c r="W1580" s="96" t="n">
        <f aca="false">K1581-K1580</f>
        <v>59.2088141300046</v>
      </c>
    </row>
    <row r="1581" customFormat="false" ht="12.75" hidden="false" customHeight="false" outlineLevel="0" collapsed="false">
      <c r="J1581" s="0" t="n">
        <v>1579</v>
      </c>
      <c r="K1581" s="91" t="n">
        <v>93253.8812676809</v>
      </c>
      <c r="L1581" s="91" t="n">
        <v>0.264340606046033</v>
      </c>
      <c r="M1581" s="91" t="n">
        <v>0.0944694775146704</v>
      </c>
      <c r="N1581" s="91" t="n">
        <v>0.0333039004943594</v>
      </c>
      <c r="P1581" s="99"/>
      <c r="Q1581" s="100"/>
      <c r="R1581" s="101"/>
      <c r="S1581" s="101"/>
      <c r="T1581" s="102"/>
      <c r="W1581" s="96" t="n">
        <f aca="false">K1582-K1581</f>
        <v>59.366131251998</v>
      </c>
    </row>
    <row r="1582" customFormat="false" ht="12.75" hidden="false" customHeight="false" outlineLevel="0" collapsed="false">
      <c r="J1582" s="0" t="n">
        <v>1580</v>
      </c>
      <c r="K1582" s="91" t="n">
        <v>93313.2473989329</v>
      </c>
      <c r="L1582" s="91" t="n">
        <v>0.264710777015271</v>
      </c>
      <c r="M1582" s="91" t="n">
        <v>0.0932544643328608</v>
      </c>
      <c r="N1582" s="91" t="n">
        <v>0.0331335161709616</v>
      </c>
      <c r="P1582" s="99"/>
      <c r="Q1582" s="100"/>
      <c r="R1582" s="101"/>
      <c r="S1582" s="101"/>
      <c r="T1582" s="102"/>
      <c r="W1582" s="96" t="n">
        <f aca="false">K1583-K1582</f>
        <v>59.3863635080052</v>
      </c>
    </row>
    <row r="1583" customFormat="false" ht="12.75" hidden="false" customHeight="false" outlineLevel="0" collapsed="false">
      <c r="J1583" s="0" t="n">
        <v>1581</v>
      </c>
      <c r="K1583" s="91" t="n">
        <v>93372.6337624409</v>
      </c>
      <c r="L1583" s="91" t="n">
        <v>0.265861241643073</v>
      </c>
      <c r="M1583" s="91" t="n">
        <v>0.090291061816775</v>
      </c>
      <c r="N1583" s="91" t="n">
        <v>0.0323543895425985</v>
      </c>
      <c r="P1583" s="99"/>
      <c r="Q1583" s="100"/>
      <c r="R1583" s="101"/>
      <c r="S1583" s="101"/>
      <c r="T1583" s="102"/>
      <c r="W1583" s="96" t="n">
        <f aca="false">K1584-K1583</f>
        <v>59.2908512779977</v>
      </c>
    </row>
    <row r="1584" customFormat="false" ht="12.75" hidden="false" customHeight="false" outlineLevel="0" collapsed="false">
      <c r="J1584" s="0" t="n">
        <v>1582</v>
      </c>
      <c r="K1584" s="91" t="n">
        <v>93431.9246137189</v>
      </c>
      <c r="L1584" s="91" t="n">
        <v>0.267530685765916</v>
      </c>
      <c r="M1584" s="91" t="n">
        <v>0.0862636937098815</v>
      </c>
      <c r="N1584" s="91" t="n">
        <v>0.0311056460630946</v>
      </c>
      <c r="P1584" s="99"/>
      <c r="Q1584" s="100"/>
      <c r="R1584" s="101"/>
      <c r="S1584" s="101"/>
      <c r="T1584" s="102"/>
      <c r="W1584" s="96" t="n">
        <f aca="false">K1585-K1584</f>
        <v>59.3267233660008</v>
      </c>
    </row>
    <row r="1585" customFormat="false" ht="12.75" hidden="false" customHeight="false" outlineLevel="0" collapsed="false">
      <c r="J1585" s="0" t="n">
        <v>1583</v>
      </c>
      <c r="K1585" s="91" t="n">
        <v>93491.2513370849</v>
      </c>
      <c r="L1585" s="91" t="n">
        <v>0.269420576500847</v>
      </c>
      <c r="M1585" s="91" t="n">
        <v>0.0818778712273352</v>
      </c>
      <c r="N1585" s="91" t="n">
        <v>0.0296688824131058</v>
      </c>
      <c r="P1585" s="99"/>
      <c r="Q1585" s="100"/>
      <c r="R1585" s="101"/>
      <c r="S1585" s="101"/>
      <c r="T1585" s="102"/>
      <c r="W1585" s="96" t="n">
        <f aca="false">K1586-K1585</f>
        <v>59.3155855749938</v>
      </c>
    </row>
    <row r="1586" customFormat="false" ht="12.75" hidden="false" customHeight="false" outlineLevel="0" collapsed="false">
      <c r="J1586" s="0" t="n">
        <v>1584</v>
      </c>
      <c r="K1586" s="91" t="n">
        <v>93550.5669226599</v>
      </c>
      <c r="L1586" s="91" t="n">
        <v>0.271160587735844</v>
      </c>
      <c r="M1586" s="91" t="n">
        <v>0.0777483304365574</v>
      </c>
      <c r="N1586" s="91" t="n">
        <v>0.0282957784145544</v>
      </c>
      <c r="P1586" s="99"/>
      <c r="Q1586" s="100"/>
      <c r="R1586" s="101"/>
      <c r="S1586" s="101"/>
      <c r="T1586" s="102"/>
      <c r="W1586" s="96" t="n">
        <f aca="false">K1587-K1586</f>
        <v>59.229424738005</v>
      </c>
    </row>
    <row r="1587" customFormat="false" ht="12.75" hidden="false" customHeight="false" outlineLevel="0" collapsed="false">
      <c r="J1587" s="0" t="n">
        <v>1585</v>
      </c>
      <c r="K1587" s="91" t="n">
        <v>93609.7963473979</v>
      </c>
      <c r="L1587" s="91" t="n">
        <v>0.272582269555497</v>
      </c>
      <c r="M1587" s="91" t="n">
        <v>0.0745290651606066</v>
      </c>
      <c r="N1587" s="91" t="n">
        <v>0.0271569232940975</v>
      </c>
      <c r="P1587" s="99"/>
      <c r="Q1587" s="100"/>
      <c r="R1587" s="101"/>
      <c r="S1587" s="101"/>
      <c r="T1587" s="102"/>
      <c r="W1587" s="96" t="n">
        <f aca="false">K1588-K1587</f>
        <v>59.3565130709903</v>
      </c>
    </row>
    <row r="1588" customFormat="false" ht="12.75" hidden="false" customHeight="false" outlineLevel="0" collapsed="false">
      <c r="J1588" s="0" t="n">
        <v>1586</v>
      </c>
      <c r="K1588" s="91" t="n">
        <v>93669.1528604689</v>
      </c>
      <c r="L1588" s="91" t="n">
        <v>0.273686812822027</v>
      </c>
      <c r="M1588" s="91" t="n">
        <v>0.0727696487118276</v>
      </c>
      <c r="N1588" s="91" t="n">
        <v>0.0263932549615584</v>
      </c>
      <c r="P1588" s="99"/>
      <c r="Q1588" s="100"/>
      <c r="R1588" s="101"/>
      <c r="S1588" s="101"/>
      <c r="T1588" s="102"/>
      <c r="W1588" s="96" t="n">
        <f aca="false">K1589-K1588</f>
        <v>59.264108850999</v>
      </c>
    </row>
    <row r="1589" customFormat="false" ht="12.75" hidden="false" customHeight="false" outlineLevel="0" collapsed="false">
      <c r="J1589" s="0" t="n">
        <v>1587</v>
      </c>
      <c r="K1589" s="91" t="n">
        <v>93728.4169693199</v>
      </c>
      <c r="L1589" s="91" t="n">
        <v>0.274417180047526</v>
      </c>
      <c r="M1589" s="91" t="n">
        <v>0.072383350844792</v>
      </c>
      <c r="N1589" s="91" t="n">
        <v>0.0260573232125186</v>
      </c>
      <c r="P1589" s="99"/>
      <c r="Q1589" s="100"/>
      <c r="R1589" s="101"/>
      <c r="S1589" s="101"/>
      <c r="T1589" s="102"/>
      <c r="W1589" s="96" t="n">
        <f aca="false">K1590-K1589</f>
        <v>58.7002224990138</v>
      </c>
    </row>
    <row r="1590" customFormat="false" ht="12.75" hidden="false" customHeight="false" outlineLevel="0" collapsed="false">
      <c r="J1590" s="0" t="n">
        <v>1588</v>
      </c>
      <c r="K1590" s="91" t="n">
        <v>93787.1171918189</v>
      </c>
      <c r="L1590" s="91" t="n">
        <v>0.274682334245813</v>
      </c>
      <c r="M1590" s="91" t="n">
        <v>0.0732933100720674</v>
      </c>
      <c r="N1590" s="91" t="n">
        <v>0.0259933273579959</v>
      </c>
      <c r="P1590" s="99"/>
      <c r="Q1590" s="100"/>
      <c r="R1590" s="101"/>
      <c r="S1590" s="101"/>
      <c r="T1590" s="102"/>
      <c r="W1590" s="96" t="n">
        <f aca="false">K1591-K1590</f>
        <v>59.43534688199</v>
      </c>
    </row>
    <row r="1591" customFormat="false" ht="12.75" hidden="false" customHeight="false" outlineLevel="0" collapsed="false">
      <c r="J1591" s="0" t="n">
        <v>1589</v>
      </c>
      <c r="K1591" s="91" t="n">
        <v>93846.5525387009</v>
      </c>
      <c r="L1591" s="91" t="n">
        <v>0.274408448784791</v>
      </c>
      <c r="M1591" s="91" t="n">
        <v>0.0753631268072491</v>
      </c>
      <c r="N1591" s="91" t="n">
        <v>0.0260035875170282</v>
      </c>
      <c r="P1591" s="99"/>
      <c r="Q1591" s="100"/>
      <c r="R1591" s="101"/>
      <c r="S1591" s="101"/>
      <c r="T1591" s="102"/>
      <c r="W1591" s="96" t="n">
        <f aca="false">K1592-K1591</f>
        <v>59.287053484004</v>
      </c>
    </row>
    <row r="1592" customFormat="false" ht="12.75" hidden="false" customHeight="false" outlineLevel="0" collapsed="false">
      <c r="J1592" s="0" t="n">
        <v>1590</v>
      </c>
      <c r="K1592" s="91" t="n">
        <v>93905.8395921849</v>
      </c>
      <c r="L1592" s="91" t="n">
        <v>0.273607215089149</v>
      </c>
      <c r="M1592" s="91" t="n">
        <v>0.0781847582979938</v>
      </c>
      <c r="N1592" s="91" t="n">
        <v>0.0259339317113947</v>
      </c>
      <c r="P1592" s="99"/>
      <c r="Q1592" s="100"/>
      <c r="R1592" s="101"/>
      <c r="S1592" s="101"/>
      <c r="T1592" s="102"/>
      <c r="W1592" s="96" t="n">
        <f aca="false">K1593-K1592</f>
        <v>58.6743770100002</v>
      </c>
    </row>
    <row r="1593" customFormat="false" ht="12.75" hidden="false" customHeight="false" outlineLevel="0" collapsed="false">
      <c r="J1593" s="0" t="n">
        <v>1591</v>
      </c>
      <c r="K1593" s="91" t="n">
        <v>93964.5139691949</v>
      </c>
      <c r="L1593" s="91" t="n">
        <v>0.272486076449299</v>
      </c>
      <c r="M1593" s="91" t="n">
        <v>0.0814997388932948</v>
      </c>
      <c r="N1593" s="91" t="n">
        <v>0.0257637011032897</v>
      </c>
      <c r="P1593" s="99"/>
      <c r="Q1593" s="100"/>
      <c r="R1593" s="101"/>
      <c r="S1593" s="101"/>
      <c r="T1593" s="102"/>
      <c r="W1593" s="96" t="n">
        <f aca="false">K1594-K1593</f>
        <v>59.3161005150032</v>
      </c>
    </row>
    <row r="1594" customFormat="false" ht="12.75" hidden="false" customHeight="false" outlineLevel="0" collapsed="false">
      <c r="J1594" s="0" t="n">
        <v>1592</v>
      </c>
      <c r="K1594" s="91" t="n">
        <v>94023.8300697099</v>
      </c>
      <c r="L1594" s="91" t="n">
        <v>0.271177370593806</v>
      </c>
      <c r="M1594" s="91" t="n">
        <v>0.0851374454490527</v>
      </c>
      <c r="N1594" s="91" t="n">
        <v>0.025542147418652</v>
      </c>
      <c r="P1594" s="99"/>
      <c r="Q1594" s="100"/>
      <c r="R1594" s="101"/>
      <c r="S1594" s="101"/>
      <c r="T1594" s="102"/>
      <c r="W1594" s="96" t="n">
        <f aca="false">K1595-K1594</f>
        <v>58.717734039994</v>
      </c>
    </row>
    <row r="1595" customFormat="false" ht="12.75" hidden="false" customHeight="false" outlineLevel="0" collapsed="false">
      <c r="J1595" s="0" t="n">
        <v>1593</v>
      </c>
      <c r="K1595" s="91" t="n">
        <v>94082.5478037499</v>
      </c>
      <c r="L1595" s="91" t="n">
        <v>0.2697361292183</v>
      </c>
      <c r="M1595" s="91" t="n">
        <v>0.0887404040385945</v>
      </c>
      <c r="N1595" s="91" t="n">
        <v>0.0253233134214941</v>
      </c>
      <c r="P1595" s="99"/>
      <c r="Q1595" s="100"/>
      <c r="R1595" s="101"/>
      <c r="S1595" s="101"/>
      <c r="T1595" s="102"/>
      <c r="W1595" s="96" t="n">
        <f aca="false">K1596-K1595</f>
        <v>58.7221300079982</v>
      </c>
    </row>
    <row r="1596" customFormat="false" ht="12.75" hidden="false" customHeight="false" outlineLevel="0" collapsed="false">
      <c r="J1596" s="0" t="n">
        <v>1594</v>
      </c>
      <c r="K1596" s="91" t="n">
        <v>94141.2699337579</v>
      </c>
      <c r="L1596" s="91" t="n">
        <v>0.26814169071539</v>
      </c>
      <c r="M1596" s="91" t="n">
        <v>0.0920280275554871</v>
      </c>
      <c r="N1596" s="91" t="n">
        <v>0.0251340535563902</v>
      </c>
      <c r="P1596" s="99"/>
      <c r="Q1596" s="100"/>
      <c r="R1596" s="101"/>
      <c r="S1596" s="101"/>
      <c r="T1596" s="102"/>
      <c r="W1596" s="96" t="n">
        <f aca="false">K1597-K1596</f>
        <v>59.2862847720098</v>
      </c>
    </row>
    <row r="1597" customFormat="false" ht="12.75" hidden="false" customHeight="false" outlineLevel="0" collapsed="false">
      <c r="J1597" s="0" t="n">
        <v>1595</v>
      </c>
      <c r="K1597" s="91" t="n">
        <v>94200.5562185299</v>
      </c>
      <c r="L1597" s="91" t="n">
        <v>0.266478408121863</v>
      </c>
      <c r="M1597" s="91" t="n">
        <v>0.0945691514759675</v>
      </c>
      <c r="N1597" s="91" t="n">
        <v>0.0249479154515999</v>
      </c>
      <c r="P1597" s="99"/>
      <c r="Q1597" s="100"/>
      <c r="R1597" s="101"/>
      <c r="S1597" s="101"/>
      <c r="T1597" s="102"/>
      <c r="W1597" s="96" t="n">
        <f aca="false">K1598-K1597</f>
        <v>58.8239532939915</v>
      </c>
    </row>
    <row r="1598" customFormat="false" ht="12.75" hidden="false" customHeight="false" outlineLevel="0" collapsed="false">
      <c r="J1598" s="0" t="n">
        <v>1596</v>
      </c>
      <c r="K1598" s="91" t="n">
        <v>94259.3801718239</v>
      </c>
      <c r="L1598" s="91" t="n">
        <v>0.264972526331229</v>
      </c>
      <c r="M1598" s="91" t="n">
        <v>0.0961290288823424</v>
      </c>
      <c r="N1598" s="91" t="n">
        <v>0.0247301285984532</v>
      </c>
      <c r="P1598" s="99"/>
      <c r="Q1598" s="100"/>
      <c r="R1598" s="101"/>
      <c r="S1598" s="101"/>
      <c r="T1598" s="102"/>
      <c r="W1598" s="96" t="n">
        <f aca="false">K1599-K1598</f>
        <v>59.3182380240032</v>
      </c>
    </row>
    <row r="1599" customFormat="false" ht="12.75" hidden="false" customHeight="false" outlineLevel="0" collapsed="false">
      <c r="J1599" s="0" t="n">
        <v>1597</v>
      </c>
      <c r="K1599" s="91" t="n">
        <v>94318.6984098479</v>
      </c>
      <c r="L1599" s="91" t="n">
        <v>0.263931689084756</v>
      </c>
      <c r="M1599" s="91" t="n">
        <v>0.0968014052560604</v>
      </c>
      <c r="N1599" s="91" t="n">
        <v>0.024386598001753</v>
      </c>
      <c r="P1599" s="99"/>
      <c r="Q1599" s="100"/>
      <c r="R1599" s="101"/>
      <c r="S1599" s="101"/>
      <c r="T1599" s="102"/>
      <c r="W1599" s="96" t="n">
        <f aca="false">K1600-K1599</f>
        <v>59.3673042949959</v>
      </c>
    </row>
    <row r="1600" customFormat="false" ht="12.75" hidden="false" customHeight="false" outlineLevel="0" collapsed="false">
      <c r="J1600" s="0" t="n">
        <v>1598</v>
      </c>
      <c r="K1600" s="91" t="n">
        <v>94378.0657141429</v>
      </c>
      <c r="L1600" s="91" t="n">
        <v>0.263486935568144</v>
      </c>
      <c r="M1600" s="91" t="n">
        <v>0.0961828681245202</v>
      </c>
      <c r="N1600" s="91" t="n">
        <v>0.0237798434284854</v>
      </c>
      <c r="P1600" s="99"/>
      <c r="Q1600" s="100"/>
      <c r="R1600" s="101"/>
      <c r="S1600" s="101"/>
      <c r="T1600" s="102"/>
      <c r="W1600" s="96" t="n">
        <f aca="false">K1601-K1600</f>
        <v>59.4597247540078</v>
      </c>
    </row>
    <row r="1601" customFormat="false" ht="12.75" hidden="false" customHeight="false" outlineLevel="0" collapsed="false">
      <c r="J1601" s="0" t="n">
        <v>1599</v>
      </c>
      <c r="K1601" s="91" t="n">
        <v>94437.5254388969</v>
      </c>
      <c r="L1601" s="91" t="n">
        <v>0.26362481045736</v>
      </c>
      <c r="M1601" s="91" t="n">
        <v>0.0938189266421041</v>
      </c>
      <c r="N1601" s="91" t="n">
        <v>0.0228385762707461</v>
      </c>
      <c r="P1601" s="99"/>
      <c r="Q1601" s="100"/>
      <c r="R1601" s="101"/>
      <c r="S1601" s="101"/>
      <c r="T1601" s="102"/>
      <c r="W1601" s="96" t="n">
        <f aca="false">K1602-K1601</f>
        <v>59.2890684710001</v>
      </c>
    </row>
    <row r="1602" customFormat="false" ht="12.75" hidden="false" customHeight="false" outlineLevel="0" collapsed="false">
      <c r="J1602" s="0" t="n">
        <v>1600</v>
      </c>
      <c r="K1602" s="91" t="n">
        <v>94496.8145073679</v>
      </c>
      <c r="L1602" s="91" t="n">
        <v>0.26422517405671</v>
      </c>
      <c r="M1602" s="91" t="n">
        <v>0.0900583980131604</v>
      </c>
      <c r="N1602" s="91" t="n">
        <v>0.021775060404343</v>
      </c>
      <c r="P1602" s="99"/>
      <c r="Q1602" s="100"/>
      <c r="R1602" s="101"/>
      <c r="S1602" s="101"/>
      <c r="T1602" s="102"/>
      <c r="W1602" s="96" t="n">
        <f aca="false">K1603-K1602</f>
        <v>59.3246816909959</v>
      </c>
    </row>
    <row r="1603" customFormat="false" ht="12.75" hidden="false" customHeight="false" outlineLevel="0" collapsed="false">
      <c r="J1603" s="0" t="n">
        <v>1601</v>
      </c>
      <c r="K1603" s="91" t="n">
        <v>94556.1391890589</v>
      </c>
      <c r="L1603" s="91" t="n">
        <v>0.265119333192613</v>
      </c>
      <c r="M1603" s="91" t="n">
        <v>0.0858147340751494</v>
      </c>
      <c r="N1603" s="91" t="n">
        <v>0.0208146608606201</v>
      </c>
      <c r="P1603" s="99"/>
      <c r="Q1603" s="100"/>
      <c r="R1603" s="101"/>
      <c r="S1603" s="101"/>
      <c r="T1603" s="102"/>
      <c r="W1603" s="96" t="n">
        <f aca="false">K1604-K1603</f>
        <v>58.8864025719959</v>
      </c>
    </row>
    <row r="1604" customFormat="false" ht="12.75" hidden="false" customHeight="false" outlineLevel="0" collapsed="false">
      <c r="J1604" s="0" t="n">
        <v>1602</v>
      </c>
      <c r="K1604" s="91" t="n">
        <v>94615.0255916309</v>
      </c>
      <c r="L1604" s="91" t="n">
        <v>0.266192173549012</v>
      </c>
      <c r="M1604" s="91" t="n">
        <v>0.0818459041172518</v>
      </c>
      <c r="N1604" s="91" t="n">
        <v>0.0202017733735537</v>
      </c>
      <c r="P1604" s="99"/>
      <c r="Q1604" s="100"/>
      <c r="R1604" s="101"/>
      <c r="S1604" s="101"/>
      <c r="T1604" s="102"/>
      <c r="W1604" s="96" t="n">
        <f aca="false">K1605-K1604</f>
        <v>58.681954093001</v>
      </c>
    </row>
    <row r="1605" customFormat="false" ht="12.75" hidden="false" customHeight="false" outlineLevel="0" collapsed="false">
      <c r="J1605" s="0" t="n">
        <v>1603</v>
      </c>
      <c r="K1605" s="91" t="n">
        <v>94673.7075457239</v>
      </c>
      <c r="L1605" s="91" t="n">
        <v>0.267328789735348</v>
      </c>
      <c r="M1605" s="91" t="n">
        <v>0.0787590526989877</v>
      </c>
      <c r="N1605" s="91" t="n">
        <v>0.0200230105953645</v>
      </c>
      <c r="P1605" s="99"/>
      <c r="Q1605" s="100"/>
      <c r="R1605" s="101"/>
      <c r="S1605" s="101"/>
      <c r="T1605" s="102"/>
      <c r="W1605" s="96" t="n">
        <f aca="false">K1606-K1605</f>
        <v>59.3959724010056</v>
      </c>
    </row>
    <row r="1606" customFormat="false" ht="12.75" hidden="false" customHeight="false" outlineLevel="0" collapsed="false">
      <c r="J1606" s="0" t="n">
        <v>1604</v>
      </c>
      <c r="K1606" s="91" t="n">
        <v>94733.1035181249</v>
      </c>
      <c r="L1606" s="91" t="n">
        <v>0.268380560072997</v>
      </c>
      <c r="M1606" s="91" t="n">
        <v>0.0774770922115502</v>
      </c>
      <c r="N1606" s="91" t="n">
        <v>0.020170964326375</v>
      </c>
      <c r="P1606" s="99"/>
      <c r="Q1606" s="100"/>
      <c r="R1606" s="101"/>
      <c r="S1606" s="101"/>
      <c r="T1606" s="102"/>
      <c r="W1606" s="96" t="n">
        <f aca="false">K1607-K1606</f>
        <v>58.7671711709991</v>
      </c>
    </row>
    <row r="1607" customFormat="false" ht="12.75" hidden="false" customHeight="false" outlineLevel="0" collapsed="false">
      <c r="J1607" s="0" t="n">
        <v>1605</v>
      </c>
      <c r="K1607" s="91" t="n">
        <v>94791.8706892959</v>
      </c>
      <c r="L1607" s="91" t="n">
        <v>0.269205758479651</v>
      </c>
      <c r="M1607" s="91" t="n">
        <v>0.0781244280189055</v>
      </c>
      <c r="N1607" s="91" t="n">
        <v>0.0205091582863326</v>
      </c>
      <c r="P1607" s="99"/>
      <c r="Q1607" s="100"/>
      <c r="R1607" s="101"/>
      <c r="S1607" s="101"/>
      <c r="T1607" s="102"/>
      <c r="W1607" s="96" t="n">
        <f aca="false">K1608-K1607</f>
        <v>58.715972748003</v>
      </c>
    </row>
    <row r="1608" customFormat="false" ht="12.75" hidden="false" customHeight="false" outlineLevel="0" collapsed="false">
      <c r="J1608" s="0" t="n">
        <v>1606</v>
      </c>
      <c r="K1608" s="91" t="n">
        <v>94850.5866620439</v>
      </c>
      <c r="L1608" s="91" t="n">
        <v>0.269671026681046</v>
      </c>
      <c r="M1608" s="91" t="n">
        <v>0.0807651457022232</v>
      </c>
      <c r="N1608" s="91" t="n">
        <v>0.0208580865789661</v>
      </c>
      <c r="P1608" s="99"/>
      <c r="Q1608" s="100"/>
      <c r="R1608" s="101"/>
      <c r="S1608" s="101"/>
      <c r="T1608" s="102"/>
      <c r="W1608" s="96" t="n">
        <f aca="false">K1609-K1608</f>
        <v>58.7917503469944</v>
      </c>
    </row>
    <row r="1609" customFormat="false" ht="12.75" hidden="false" customHeight="false" outlineLevel="0" collapsed="false">
      <c r="J1609" s="0" t="n">
        <v>1607</v>
      </c>
      <c r="K1609" s="91" t="n">
        <v>94909.3784123909</v>
      </c>
      <c r="L1609" s="91" t="n">
        <v>0.269726956943637</v>
      </c>
      <c r="M1609" s="91" t="n">
        <v>0.0848530762674388</v>
      </c>
      <c r="N1609" s="91" t="n">
        <v>0.0210829844904724</v>
      </c>
      <c r="P1609" s="99"/>
      <c r="Q1609" s="100"/>
      <c r="R1609" s="101"/>
      <c r="S1609" s="101"/>
      <c r="T1609" s="102"/>
      <c r="W1609" s="96" t="n">
        <f aca="false">K1610-K1609</f>
        <v>58.7583378959971</v>
      </c>
    </row>
    <row r="1610" customFormat="false" ht="12.75" hidden="false" customHeight="false" outlineLevel="0" collapsed="false">
      <c r="J1610" s="0" t="n">
        <v>1608</v>
      </c>
      <c r="K1610" s="91" t="n">
        <v>94968.1367502869</v>
      </c>
      <c r="L1610" s="91" t="n">
        <v>0.269417024671427</v>
      </c>
      <c r="M1610" s="91" t="n">
        <v>0.0896667602921951</v>
      </c>
      <c r="N1610" s="91" t="n">
        <v>0.0211552718862265</v>
      </c>
      <c r="P1610" s="99"/>
      <c r="Q1610" s="100"/>
      <c r="R1610" s="101"/>
      <c r="S1610" s="101"/>
      <c r="T1610" s="102"/>
      <c r="W1610" s="96" t="n">
        <f aca="false">K1611-K1610</f>
        <v>58.6466387740074</v>
      </c>
    </row>
    <row r="1611" customFormat="false" ht="12.75" hidden="false" customHeight="false" outlineLevel="0" collapsed="false">
      <c r="J1611" s="0" t="n">
        <v>1609</v>
      </c>
      <c r="K1611" s="91" t="n">
        <v>95026.7833890609</v>
      </c>
      <c r="L1611" s="91" t="n">
        <v>0.268928064439914</v>
      </c>
      <c r="M1611" s="91" t="n">
        <v>0.0942727349113031</v>
      </c>
      <c r="N1611" s="91" t="n">
        <v>0.0210662190746711</v>
      </c>
      <c r="P1611" s="99"/>
      <c r="Q1611" s="100"/>
      <c r="R1611" s="101"/>
      <c r="S1611" s="101"/>
      <c r="T1611" s="102"/>
      <c r="W1611" s="96" t="n">
        <f aca="false">K1612-K1611</f>
        <v>58.8371021149942</v>
      </c>
    </row>
    <row r="1612" customFormat="false" ht="12.75" hidden="false" customHeight="false" outlineLevel="0" collapsed="false">
      <c r="J1612" s="0" t="n">
        <v>1610</v>
      </c>
      <c r="K1612" s="91" t="n">
        <v>95085.6204911759</v>
      </c>
      <c r="L1612" s="91" t="n">
        <v>0.268434388568262</v>
      </c>
      <c r="M1612" s="91" t="n">
        <v>0.0977420482349592</v>
      </c>
      <c r="N1612" s="91" t="n">
        <v>0.0208766268538564</v>
      </c>
      <c r="P1612" s="99"/>
      <c r="Q1612" s="100"/>
      <c r="R1612" s="101"/>
      <c r="S1612" s="101"/>
      <c r="T1612" s="102"/>
      <c r="W1612" s="96" t="n">
        <f aca="false">K1613-K1612</f>
        <v>58.9109093660081</v>
      </c>
    </row>
    <row r="1613" customFormat="false" ht="12.75" hidden="false" customHeight="false" outlineLevel="0" collapsed="false">
      <c r="J1613" s="0" t="n">
        <v>1611</v>
      </c>
      <c r="K1613" s="91" t="n">
        <v>95144.5314005419</v>
      </c>
      <c r="L1613" s="91" t="n">
        <v>0.268017233541378</v>
      </c>
      <c r="M1613" s="91" t="n">
        <v>0.0996834853354328</v>
      </c>
      <c r="N1613" s="91" t="n">
        <v>0.0206293728725279</v>
      </c>
      <c r="P1613" s="99"/>
      <c r="Q1613" s="100"/>
      <c r="R1613" s="101"/>
      <c r="S1613" s="101"/>
      <c r="T1613" s="102"/>
      <c r="W1613" s="96" t="n">
        <f aca="false">K1614-K1613</f>
        <v>58.7556754389952</v>
      </c>
    </row>
    <row r="1614" customFormat="false" ht="12.75" hidden="false" customHeight="false" outlineLevel="0" collapsed="false">
      <c r="J1614" s="0" t="n">
        <v>1612</v>
      </c>
      <c r="K1614" s="91" t="n">
        <v>95203.2870759809</v>
      </c>
      <c r="L1614" s="91" t="n">
        <v>0.267704915488509</v>
      </c>
      <c r="M1614" s="91" t="n">
        <v>0.100067371290434</v>
      </c>
      <c r="N1614" s="91" t="n">
        <v>0.0204188984775265</v>
      </c>
      <c r="P1614" s="99"/>
      <c r="Q1614" s="100"/>
      <c r="R1614" s="101"/>
      <c r="S1614" s="101"/>
      <c r="T1614" s="102"/>
      <c r="W1614" s="96" t="n">
        <f aca="false">K1615-K1614</f>
        <v>58.8086883450014</v>
      </c>
    </row>
    <row r="1615" customFormat="false" ht="12.75" hidden="false" customHeight="false" outlineLevel="0" collapsed="false">
      <c r="J1615" s="0" t="n">
        <v>1613</v>
      </c>
      <c r="K1615" s="91" t="n">
        <v>95262.0957643259</v>
      </c>
      <c r="L1615" s="91" t="n">
        <v>0.267541098686587</v>
      </c>
      <c r="M1615" s="91" t="n">
        <v>0.0992938174893891</v>
      </c>
      <c r="N1615" s="91" t="n">
        <v>0.0203457470863995</v>
      </c>
      <c r="P1615" s="99"/>
      <c r="Q1615" s="100"/>
      <c r="R1615" s="101"/>
      <c r="S1615" s="101"/>
      <c r="T1615" s="102"/>
      <c r="W1615" s="96" t="n">
        <f aca="false">K1616-K1615</f>
        <v>58.7671447140019</v>
      </c>
    </row>
    <row r="1616" customFormat="false" ht="12.75" hidden="false" customHeight="false" outlineLevel="0" collapsed="false">
      <c r="J1616" s="0" t="n">
        <v>1614</v>
      </c>
      <c r="K1616" s="91" t="n">
        <v>95320.8629090399</v>
      </c>
      <c r="L1616" s="91" t="n">
        <v>0.267566823917719</v>
      </c>
      <c r="M1616" s="91" t="n">
        <v>0.0976507806326417</v>
      </c>
      <c r="N1616" s="91" t="n">
        <v>0.0205367935013328</v>
      </c>
      <c r="P1616" s="99"/>
      <c r="Q1616" s="100"/>
      <c r="R1616" s="101"/>
      <c r="S1616" s="101"/>
      <c r="T1616" s="102"/>
      <c r="W1616" s="96" t="n">
        <f aca="false">K1617-K1616</f>
        <v>59.2557061389962</v>
      </c>
    </row>
    <row r="1617" customFormat="false" ht="12.75" hidden="false" customHeight="false" outlineLevel="0" collapsed="false">
      <c r="J1617" s="0" t="n">
        <v>1615</v>
      </c>
      <c r="K1617" s="91" t="n">
        <v>95380.1186151789</v>
      </c>
      <c r="L1617" s="91" t="n">
        <v>0.267803245538382</v>
      </c>
      <c r="M1617" s="91" t="n">
        <v>0.0956173822388866</v>
      </c>
      <c r="N1617" s="91" t="n">
        <v>0.0210183243909584</v>
      </c>
      <c r="P1617" s="99"/>
      <c r="Q1617" s="100"/>
      <c r="R1617" s="101"/>
      <c r="S1617" s="101"/>
      <c r="T1617" s="102"/>
      <c r="W1617" s="96" t="n">
        <f aca="false">K1618-K1617</f>
        <v>58.8771915160032</v>
      </c>
    </row>
    <row r="1618" customFormat="false" ht="12.75" hidden="false" customHeight="false" outlineLevel="0" collapsed="false">
      <c r="J1618" s="0" t="n">
        <v>1616</v>
      </c>
      <c r="K1618" s="91" t="n">
        <v>95438.9958066949</v>
      </c>
      <c r="L1618" s="91" t="n">
        <v>0.268220706133009</v>
      </c>
      <c r="M1618" s="91" t="n">
        <v>0.093818948398479</v>
      </c>
      <c r="N1618" s="91" t="n">
        <v>0.0217674787847232</v>
      </c>
      <c r="P1618" s="99"/>
      <c r="Q1618" s="100"/>
      <c r="R1618" s="101"/>
      <c r="S1618" s="101"/>
      <c r="T1618" s="102"/>
      <c r="W1618" s="96" t="n">
        <f aca="false">K1619-K1618</f>
        <v>58.7555637929909</v>
      </c>
    </row>
    <row r="1619" customFormat="false" ht="12.75" hidden="false" customHeight="false" outlineLevel="0" collapsed="false">
      <c r="J1619" s="0" t="n">
        <v>1617</v>
      </c>
      <c r="K1619" s="91" t="n">
        <v>95497.7513704879</v>
      </c>
      <c r="L1619" s="91" t="n">
        <v>0.268795553183421</v>
      </c>
      <c r="M1619" s="91" t="n">
        <v>0.0927707682735077</v>
      </c>
      <c r="N1619" s="91" t="n">
        <v>0.0227037524385148</v>
      </c>
      <c r="P1619" s="99"/>
      <c r="Q1619" s="100"/>
      <c r="R1619" s="101"/>
      <c r="S1619" s="101"/>
      <c r="T1619" s="102"/>
      <c r="W1619" s="96" t="n">
        <f aca="false">K1620-K1619</f>
        <v>58.7317601610121</v>
      </c>
    </row>
    <row r="1620" customFormat="false" ht="12.75" hidden="false" customHeight="false" outlineLevel="0" collapsed="false">
      <c r="J1620" s="0" t="n">
        <v>1618</v>
      </c>
      <c r="K1620" s="91" t="n">
        <v>95556.4831306489</v>
      </c>
      <c r="L1620" s="91" t="n">
        <v>0.2694877241001</v>
      </c>
      <c r="M1620" s="91" t="n">
        <v>0.092538723076755</v>
      </c>
      <c r="N1620" s="91" t="n">
        <v>0.0237242047650576</v>
      </c>
      <c r="P1620" s="99"/>
      <c r="Q1620" s="100"/>
      <c r="R1620" s="101"/>
      <c r="S1620" s="101"/>
      <c r="T1620" s="102"/>
      <c r="W1620" s="96" t="n">
        <f aca="false">K1621-K1620</f>
        <v>58.7092170439864</v>
      </c>
    </row>
    <row r="1621" customFormat="false" ht="12.75" hidden="false" customHeight="false" outlineLevel="0" collapsed="false">
      <c r="J1621" s="0" t="n">
        <v>1619</v>
      </c>
      <c r="K1621" s="91" t="n">
        <v>95615.1923476929</v>
      </c>
      <c r="L1621" s="91" t="n">
        <v>0.270276572622016</v>
      </c>
      <c r="M1621" s="91" t="n">
        <v>0.0929494645247162</v>
      </c>
      <c r="N1621" s="91" t="n">
        <v>0.0246852891929265</v>
      </c>
      <c r="P1621" s="99"/>
      <c r="Q1621" s="100"/>
      <c r="R1621" s="101"/>
      <c r="S1621" s="101"/>
      <c r="T1621" s="102"/>
      <c r="W1621" s="96" t="n">
        <f aca="false">K1622-K1621</f>
        <v>58.7977298780024</v>
      </c>
    </row>
    <row r="1622" customFormat="false" ht="12.75" hidden="false" customHeight="false" outlineLevel="0" collapsed="false">
      <c r="J1622" s="0" t="n">
        <v>1620</v>
      </c>
      <c r="K1622" s="91" t="n">
        <v>95673.9900775709</v>
      </c>
      <c r="L1622" s="91" t="n">
        <v>0.271105790035518</v>
      </c>
      <c r="M1622" s="91" t="n">
        <v>0.0938485006624374</v>
      </c>
      <c r="N1622" s="91" t="n">
        <v>0.0254220341954447</v>
      </c>
      <c r="P1622" s="99"/>
      <c r="Q1622" s="100"/>
      <c r="R1622" s="101"/>
      <c r="S1622" s="101"/>
      <c r="T1622" s="102"/>
      <c r="W1622" s="96" t="n">
        <f aca="false">K1623-K1622</f>
        <v>58.7379485950078</v>
      </c>
    </row>
    <row r="1623" customFormat="false" ht="12.75" hidden="false" customHeight="false" outlineLevel="0" collapsed="false">
      <c r="J1623" s="0" t="n">
        <v>1621</v>
      </c>
      <c r="K1623" s="91" t="n">
        <v>95732.7280261659</v>
      </c>
      <c r="L1623" s="91" t="n">
        <v>0.271923860706006</v>
      </c>
      <c r="M1623" s="91" t="n">
        <v>0.0950282497196813</v>
      </c>
      <c r="N1623" s="91" t="n">
        <v>0.0257871952290572</v>
      </c>
      <c r="P1623" s="99"/>
      <c r="Q1623" s="100"/>
      <c r="R1623" s="101"/>
      <c r="S1623" s="101"/>
      <c r="T1623" s="102"/>
      <c r="W1623" s="96" t="n">
        <f aca="false">K1624-K1623</f>
        <v>58.8429885910009</v>
      </c>
    </row>
    <row r="1624" customFormat="false" ht="12.75" hidden="false" customHeight="false" outlineLevel="0" collapsed="false">
      <c r="J1624" s="0" t="n">
        <v>1622</v>
      </c>
      <c r="K1624" s="91" t="n">
        <v>95791.5710147569</v>
      </c>
      <c r="L1624" s="91" t="n">
        <v>0.2726278047028</v>
      </c>
      <c r="M1624" s="91" t="n">
        <v>0.0964542132583709</v>
      </c>
      <c r="N1624" s="91" t="n">
        <v>0.02566765197672</v>
      </c>
      <c r="P1624" s="99"/>
      <c r="Q1624" s="100"/>
      <c r="R1624" s="101"/>
      <c r="S1624" s="101"/>
      <c r="T1624" s="102"/>
      <c r="W1624" s="96" t="n">
        <f aca="false">K1625-K1624</f>
        <v>58.8650978969963</v>
      </c>
    </row>
    <row r="1625" customFormat="false" ht="12.75" hidden="false" customHeight="false" outlineLevel="0" collapsed="false">
      <c r="J1625" s="0" t="n">
        <v>1623</v>
      </c>
      <c r="K1625" s="91" t="n">
        <v>95850.4361126539</v>
      </c>
      <c r="L1625" s="91" t="n">
        <v>0.273139452470997</v>
      </c>
      <c r="M1625" s="91" t="n">
        <v>0.0980193121531792</v>
      </c>
      <c r="N1625" s="91" t="n">
        <v>0.0250770322440788</v>
      </c>
      <c r="P1625" s="99"/>
      <c r="Q1625" s="100"/>
      <c r="R1625" s="101"/>
      <c r="S1625" s="101"/>
      <c r="T1625" s="102"/>
      <c r="W1625" s="96" t="n">
        <f aca="false">K1626-K1625</f>
        <v>58.7267770839972</v>
      </c>
    </row>
    <row r="1626" customFormat="false" ht="12.75" hidden="false" customHeight="false" outlineLevel="0" collapsed="false">
      <c r="J1626" s="0" t="n">
        <v>1624</v>
      </c>
      <c r="K1626" s="91" t="n">
        <v>95909.1628897379</v>
      </c>
      <c r="L1626" s="91" t="n">
        <v>0.273351091352378</v>
      </c>
      <c r="M1626" s="91" t="n">
        <v>0.0996237340466251</v>
      </c>
      <c r="N1626" s="91" t="n">
        <v>0.0241168819360557</v>
      </c>
      <c r="P1626" s="99"/>
      <c r="Q1626" s="100"/>
      <c r="R1626" s="101"/>
      <c r="S1626" s="101"/>
      <c r="T1626" s="102"/>
      <c r="W1626" s="96" t="n">
        <f aca="false">K1627-K1626</f>
        <v>58.8145558690012</v>
      </c>
    </row>
    <row r="1627" customFormat="false" ht="12.75" hidden="false" customHeight="false" outlineLevel="0" collapsed="false">
      <c r="J1627" s="0" t="n">
        <v>1625</v>
      </c>
      <c r="K1627" s="91" t="n">
        <v>95967.9774456069</v>
      </c>
      <c r="L1627" s="91" t="n">
        <v>0.273195651983534</v>
      </c>
      <c r="M1627" s="91" t="n">
        <v>0.101285457636364</v>
      </c>
      <c r="N1627" s="91" t="n">
        <v>0.022998447429704</v>
      </c>
      <c r="P1627" s="99"/>
      <c r="Q1627" s="100"/>
      <c r="R1627" s="101"/>
      <c r="S1627" s="101"/>
      <c r="T1627" s="102"/>
      <c r="W1627" s="96" t="n">
        <f aca="false">K1628-K1627</f>
        <v>59.4040125360043</v>
      </c>
    </row>
    <row r="1628" customFormat="false" ht="12.75" hidden="false" customHeight="false" outlineLevel="0" collapsed="false">
      <c r="J1628" s="0" t="n">
        <v>1626</v>
      </c>
      <c r="K1628" s="91" t="n">
        <v>96027.3814581429</v>
      </c>
      <c r="L1628" s="91" t="n">
        <v>0.272638812448921</v>
      </c>
      <c r="M1628" s="91" t="n">
        <v>0.102833201437381</v>
      </c>
      <c r="N1628" s="91" t="n">
        <v>0.0219243325455109</v>
      </c>
      <c r="P1628" s="99"/>
      <c r="Q1628" s="100"/>
      <c r="R1628" s="101"/>
      <c r="S1628" s="101"/>
      <c r="T1628" s="102"/>
      <c r="W1628" s="96" t="n">
        <f aca="false">K1629-K1628</f>
        <v>58.7590568649903</v>
      </c>
    </row>
    <row r="1629" customFormat="false" ht="12.75" hidden="false" customHeight="false" outlineLevel="0" collapsed="false">
      <c r="J1629" s="0" t="n">
        <v>1627</v>
      </c>
      <c r="K1629" s="91" t="n">
        <v>96086.1405150079</v>
      </c>
      <c r="L1629" s="91" t="n">
        <v>0.271731698802896</v>
      </c>
      <c r="M1629" s="91" t="n">
        <v>0.10389608278995</v>
      </c>
      <c r="N1629" s="91" t="n">
        <v>0.0210080329855828</v>
      </c>
      <c r="P1629" s="99"/>
      <c r="Q1629" s="100"/>
      <c r="R1629" s="101"/>
      <c r="S1629" s="101"/>
      <c r="T1629" s="102"/>
      <c r="W1629" s="96" t="n">
        <f aca="false">K1630-K1629</f>
        <v>59.3541878750111</v>
      </c>
    </row>
    <row r="1630" customFormat="false" ht="12.75" hidden="false" customHeight="false" outlineLevel="0" collapsed="false">
      <c r="J1630" s="0" t="n">
        <v>1628</v>
      </c>
      <c r="K1630" s="91" t="n">
        <v>96145.4947028829</v>
      </c>
      <c r="L1630" s="91" t="n">
        <v>0.270587885724408</v>
      </c>
      <c r="M1630" s="91" t="n">
        <v>0.104462884926875</v>
      </c>
      <c r="N1630" s="91" t="n">
        <v>0.0203958654978819</v>
      </c>
      <c r="P1630" s="99"/>
      <c r="Q1630" s="100"/>
      <c r="R1630" s="101"/>
      <c r="S1630" s="101"/>
      <c r="T1630" s="102"/>
      <c r="W1630" s="96" t="n">
        <f aca="false">K1631-K1630</f>
        <v>58.7592299929966</v>
      </c>
    </row>
    <row r="1631" customFormat="false" ht="12.75" hidden="false" customHeight="false" outlineLevel="0" collapsed="false">
      <c r="J1631" s="0" t="n">
        <v>1629</v>
      </c>
      <c r="K1631" s="91" t="n">
        <v>96204.2539328759</v>
      </c>
      <c r="L1631" s="91" t="n">
        <v>0.269423912330259</v>
      </c>
      <c r="M1631" s="91" t="n">
        <v>0.104709446157456</v>
      </c>
      <c r="N1631" s="91" t="n">
        <v>0.0202330574732561</v>
      </c>
      <c r="P1631" s="99"/>
      <c r="Q1631" s="100"/>
      <c r="R1631" s="101"/>
      <c r="S1631" s="101"/>
      <c r="T1631" s="102"/>
      <c r="W1631" s="96" t="n">
        <f aca="false">K1632-K1631</f>
        <v>58.734958290006</v>
      </c>
    </row>
    <row r="1632" customFormat="false" ht="12.75" hidden="false" customHeight="false" outlineLevel="0" collapsed="false">
      <c r="J1632" s="0" t="n">
        <v>1630</v>
      </c>
      <c r="K1632" s="91" t="n">
        <v>96262.9888911659</v>
      </c>
      <c r="L1632" s="91" t="n">
        <v>0.268440750022564</v>
      </c>
      <c r="M1632" s="91" t="n">
        <v>0.104720221729719</v>
      </c>
      <c r="N1632" s="91" t="n">
        <v>0.0204695329458064</v>
      </c>
      <c r="P1632" s="99"/>
      <c r="Q1632" s="100"/>
      <c r="R1632" s="101"/>
      <c r="S1632" s="101"/>
      <c r="T1632" s="102"/>
      <c r="W1632" s="96" t="n">
        <f aca="false">K1633-K1632</f>
        <v>58.8061927059898</v>
      </c>
    </row>
    <row r="1633" customFormat="false" ht="12.75" hidden="false" customHeight="false" outlineLevel="0" collapsed="false">
      <c r="J1633" s="0" t="n">
        <v>1631</v>
      </c>
      <c r="K1633" s="91" t="n">
        <v>96321.7950838719</v>
      </c>
      <c r="L1633" s="91" t="n">
        <v>0.267861455504022</v>
      </c>
      <c r="M1633" s="91" t="n">
        <v>0.104477512987443</v>
      </c>
      <c r="N1633" s="91" t="n">
        <v>0.0210144516131149</v>
      </c>
      <c r="P1633" s="99"/>
      <c r="Q1633" s="100"/>
      <c r="R1633" s="101"/>
      <c r="S1633" s="101"/>
      <c r="T1633" s="102"/>
      <c r="W1633" s="96" t="n">
        <f aca="false">K1634-K1633</f>
        <v>58.7644990120025</v>
      </c>
    </row>
    <row r="1634" customFormat="false" ht="12.75" hidden="false" customHeight="false" outlineLevel="0" collapsed="false">
      <c r="J1634" s="0" t="n">
        <v>1632</v>
      </c>
      <c r="K1634" s="91" t="n">
        <v>96380.5595828839</v>
      </c>
      <c r="L1634" s="91" t="n">
        <v>0.26784132009799</v>
      </c>
      <c r="M1634" s="91" t="n">
        <v>0.103688265900819</v>
      </c>
      <c r="N1634" s="91" t="n">
        <v>0.0217897226856582</v>
      </c>
      <c r="P1634" s="99"/>
      <c r="Q1634" s="100"/>
      <c r="R1634" s="101"/>
      <c r="S1634" s="101"/>
      <c r="T1634" s="102"/>
      <c r="W1634" s="96" t="n">
        <f aca="false">K1635-K1634</f>
        <v>58.7646967080073</v>
      </c>
    </row>
    <row r="1635" customFormat="false" ht="12.75" hidden="false" customHeight="false" outlineLevel="0" collapsed="false">
      <c r="J1635" s="0" t="n">
        <v>1633</v>
      </c>
      <c r="K1635" s="91" t="n">
        <v>96439.3242795919</v>
      </c>
      <c r="L1635" s="91" t="n">
        <v>0.268434987820544</v>
      </c>
      <c r="M1635" s="91" t="n">
        <v>0.101974195026576</v>
      </c>
      <c r="N1635" s="91" t="n">
        <v>0.0226918713184124</v>
      </c>
      <c r="P1635" s="99"/>
      <c r="Q1635" s="100"/>
      <c r="R1635" s="101"/>
      <c r="S1635" s="101"/>
      <c r="T1635" s="102"/>
      <c r="W1635" s="96" t="n">
        <f aca="false">K1636-K1635</f>
        <v>59.366639341999</v>
      </c>
    </row>
    <row r="1636" customFormat="false" ht="12.75" hidden="false" customHeight="false" outlineLevel="0" collapsed="false">
      <c r="J1636" s="0" t="n">
        <v>1634</v>
      </c>
      <c r="K1636" s="91" t="n">
        <v>96498.6909189339</v>
      </c>
      <c r="L1636" s="91" t="n">
        <v>0.269552244586382</v>
      </c>
      <c r="M1636" s="91" t="n">
        <v>0.0992513558448697</v>
      </c>
      <c r="N1636" s="91" t="n">
        <v>0.0236480950861237</v>
      </c>
      <c r="P1636" s="99"/>
      <c r="Q1636" s="100"/>
      <c r="R1636" s="101"/>
      <c r="S1636" s="101"/>
      <c r="T1636" s="102"/>
      <c r="W1636" s="96" t="n">
        <f aca="false">K1637-K1636</f>
        <v>58.8725600629987</v>
      </c>
    </row>
    <row r="1637" customFormat="false" ht="12.75" hidden="false" customHeight="false" outlineLevel="0" collapsed="false">
      <c r="J1637" s="0" t="n">
        <v>1635</v>
      </c>
      <c r="K1637" s="91" t="n">
        <v>96557.5634789969</v>
      </c>
      <c r="L1637" s="91" t="n">
        <v>0.27099399751738</v>
      </c>
      <c r="M1637" s="91" t="n">
        <v>0.0960378350569454</v>
      </c>
      <c r="N1637" s="91" t="n">
        <v>0.0245985407845622</v>
      </c>
      <c r="P1637" s="99"/>
      <c r="Q1637" s="100"/>
      <c r="R1637" s="101"/>
      <c r="S1637" s="101"/>
      <c r="T1637" s="102"/>
      <c r="W1637" s="96" t="n">
        <f aca="false">K1638-K1637</f>
        <v>58.6727645919891</v>
      </c>
    </row>
    <row r="1638" customFormat="false" ht="12.75" hidden="false" customHeight="false" outlineLevel="0" collapsed="false">
      <c r="J1638" s="0" t="n">
        <v>1636</v>
      </c>
      <c r="K1638" s="91" t="n">
        <v>96616.2362435889</v>
      </c>
      <c r="L1638" s="91" t="n">
        <v>0.272522757565987</v>
      </c>
      <c r="M1638" s="91" t="n">
        <v>0.0930547190234468</v>
      </c>
      <c r="N1638" s="91" t="n">
        <v>0.025472412364063</v>
      </c>
      <c r="P1638" s="99"/>
      <c r="Q1638" s="100"/>
      <c r="R1638" s="101"/>
      <c r="S1638" s="101"/>
      <c r="T1638" s="102"/>
      <c r="W1638" s="96" t="n">
        <f aca="false">K1639-K1638</f>
        <v>58.7852359509998</v>
      </c>
    </row>
    <row r="1639" customFormat="false" ht="12.75" hidden="false" customHeight="false" outlineLevel="0" collapsed="false">
      <c r="J1639" s="0" t="n">
        <v>1637</v>
      </c>
      <c r="K1639" s="91" t="n">
        <v>96675.0214795399</v>
      </c>
      <c r="L1639" s="91" t="n">
        <v>0.273953269365693</v>
      </c>
      <c r="M1639" s="91" t="n">
        <v>0.0904767836556873</v>
      </c>
      <c r="N1639" s="91" t="n">
        <v>0.0261408973552215</v>
      </c>
      <c r="P1639" s="99"/>
      <c r="Q1639" s="100"/>
      <c r="R1639" s="101"/>
      <c r="S1639" s="101"/>
      <c r="T1639" s="102"/>
      <c r="W1639" s="96" t="n">
        <f aca="false">K1640-K1639</f>
        <v>58.7823624600132</v>
      </c>
    </row>
    <row r="1640" customFormat="false" ht="12.75" hidden="false" customHeight="false" outlineLevel="0" collapsed="false">
      <c r="J1640" s="0" t="n">
        <v>1638</v>
      </c>
      <c r="K1640" s="91" t="n">
        <v>96733.8038419999</v>
      </c>
      <c r="L1640" s="91" t="n">
        <v>0.275152311299663</v>
      </c>
      <c r="M1640" s="91" t="n">
        <v>0.0884098871035801</v>
      </c>
      <c r="N1640" s="91" t="n">
        <v>0.0264509548396502</v>
      </c>
      <c r="P1640" s="99"/>
      <c r="Q1640" s="100"/>
      <c r="R1640" s="101"/>
      <c r="S1640" s="101"/>
      <c r="T1640" s="102"/>
      <c r="W1640" s="96" t="n">
        <f aca="false">K1641-K1640</f>
        <v>58.6757971339976</v>
      </c>
    </row>
    <row r="1641" customFormat="false" ht="12.75" hidden="false" customHeight="false" outlineLevel="0" collapsed="false">
      <c r="J1641" s="0" t="n">
        <v>1639</v>
      </c>
      <c r="K1641" s="91" t="n">
        <v>96792.4796391339</v>
      </c>
      <c r="L1641" s="91" t="n">
        <v>0.276065490800002</v>
      </c>
      <c r="M1641" s="91" t="n">
        <v>0.0872479596934719</v>
      </c>
      <c r="N1641" s="91" t="n">
        <v>0.0262734744855716</v>
      </c>
      <c r="P1641" s="99"/>
      <c r="Q1641" s="100"/>
      <c r="R1641" s="101"/>
      <c r="S1641" s="101"/>
      <c r="T1641" s="102"/>
      <c r="W1641" s="96" t="n">
        <f aca="false">K1642-K1641</f>
        <v>58.7872392349964</v>
      </c>
    </row>
    <row r="1642" customFormat="false" ht="12.75" hidden="false" customHeight="false" outlineLevel="0" collapsed="false">
      <c r="J1642" s="0" t="n">
        <v>1640</v>
      </c>
      <c r="K1642" s="91" t="n">
        <v>96851.2668783689</v>
      </c>
      <c r="L1642" s="91" t="n">
        <v>0.276662981145859</v>
      </c>
      <c r="M1642" s="91" t="n">
        <v>0.0878046581259075</v>
      </c>
      <c r="N1642" s="91" t="n">
        <v>0.0255585041346416</v>
      </c>
      <c r="P1642" s="99"/>
      <c r="Q1642" s="100"/>
      <c r="R1642" s="101"/>
      <c r="S1642" s="101"/>
      <c r="T1642" s="102"/>
      <c r="W1642" s="96" t="n">
        <f aca="false">K1643-K1642</f>
        <v>58.7857697849977</v>
      </c>
    </row>
    <row r="1643" customFormat="false" ht="12.75" hidden="false" customHeight="false" outlineLevel="0" collapsed="false">
      <c r="J1643" s="0" t="n">
        <v>1641</v>
      </c>
      <c r="K1643" s="91" t="n">
        <v>96910.0526481539</v>
      </c>
      <c r="L1643" s="91" t="n">
        <v>0.276920383074929</v>
      </c>
      <c r="M1643" s="91" t="n">
        <v>0.0909112687346241</v>
      </c>
      <c r="N1643" s="91" t="n">
        <v>0.0243825247579646</v>
      </c>
      <c r="P1643" s="99"/>
      <c r="Q1643" s="100"/>
      <c r="R1643" s="101"/>
      <c r="S1643" s="101"/>
      <c r="T1643" s="102"/>
      <c r="W1643" s="96" t="n">
        <f aca="false">K1644-K1643</f>
        <v>59.2058784649998</v>
      </c>
    </row>
    <row r="1644" customFormat="false" ht="12.75" hidden="false" customHeight="false" outlineLevel="0" collapsed="false">
      <c r="J1644" s="0" t="n">
        <v>1642</v>
      </c>
      <c r="K1644" s="91" t="n">
        <v>96969.2585266189</v>
      </c>
      <c r="L1644" s="91" t="n">
        <v>0.276755787103249</v>
      </c>
      <c r="M1644" s="91" t="n">
        <v>0.0966660076865343</v>
      </c>
      <c r="N1644" s="91" t="n">
        <v>0.0230185858669151</v>
      </c>
      <c r="P1644" s="99"/>
      <c r="Q1644" s="100"/>
      <c r="R1644" s="101"/>
      <c r="S1644" s="101"/>
      <c r="T1644" s="102"/>
      <c r="W1644" s="96" t="n">
        <f aca="false">K1645-K1644</f>
        <v>58.8233907959948</v>
      </c>
    </row>
    <row r="1645" customFormat="false" ht="12.75" hidden="false" customHeight="false" outlineLevel="0" collapsed="false">
      <c r="J1645" s="0" t="n">
        <v>1643</v>
      </c>
      <c r="K1645" s="91" t="n">
        <v>97028.0819174149</v>
      </c>
      <c r="L1645" s="91" t="n">
        <v>0.276128365385369</v>
      </c>
      <c r="M1645" s="91" t="n">
        <v>0.103510930825686</v>
      </c>
      <c r="N1645" s="91" t="n">
        <v>0.0216872469664463</v>
      </c>
      <c r="P1645" s="99"/>
      <c r="Q1645" s="100"/>
      <c r="R1645" s="101"/>
      <c r="S1645" s="101"/>
      <c r="T1645" s="102"/>
      <c r="W1645" s="96" t="n">
        <f aca="false">K1646-K1645</f>
        <v>58.8188226130005</v>
      </c>
    </row>
    <row r="1646" customFormat="false" ht="12.75" hidden="false" customHeight="false" outlineLevel="0" collapsed="false">
      <c r="J1646" s="0" t="n">
        <v>1644</v>
      </c>
      <c r="K1646" s="91" t="n">
        <v>97086.9007400279</v>
      </c>
      <c r="L1646" s="91" t="n">
        <v>0.275082348024207</v>
      </c>
      <c r="M1646" s="91" t="n">
        <v>0.109971918837827</v>
      </c>
      <c r="N1646" s="91" t="n">
        <v>0.0204642350324781</v>
      </c>
      <c r="P1646" s="99"/>
      <c r="Q1646" s="100"/>
      <c r="R1646" s="101"/>
      <c r="S1646" s="101"/>
      <c r="T1646" s="102"/>
      <c r="W1646" s="96" t="n">
        <f aca="false">K1647-K1646</f>
        <v>58.6026598680037</v>
      </c>
    </row>
    <row r="1647" customFormat="false" ht="12.75" hidden="false" customHeight="false" outlineLevel="0" collapsed="false">
      <c r="J1647" s="0" t="n">
        <v>1645</v>
      </c>
      <c r="K1647" s="91" t="n">
        <v>97145.5033998959</v>
      </c>
      <c r="L1647" s="91" t="n">
        <v>0.273829624672314</v>
      </c>
      <c r="M1647" s="91" t="n">
        <v>0.114684224826732</v>
      </c>
      <c r="N1647" s="91" t="n">
        <v>0.0193174295607846</v>
      </c>
      <c r="P1647" s="99"/>
      <c r="Q1647" s="100"/>
      <c r="R1647" s="101"/>
      <c r="S1647" s="101"/>
      <c r="T1647" s="102"/>
      <c r="W1647" s="96" t="n">
        <f aca="false">K1648-K1647</f>
        <v>58.7829975080094</v>
      </c>
    </row>
    <row r="1648" customFormat="false" ht="12.75" hidden="false" customHeight="false" outlineLevel="0" collapsed="false">
      <c r="J1648" s="0" t="n">
        <v>1646</v>
      </c>
      <c r="K1648" s="91" t="n">
        <v>97204.2863974039</v>
      </c>
      <c r="L1648" s="91" t="n">
        <v>0.272600499356708</v>
      </c>
      <c r="M1648" s="91" t="n">
        <v>0.1167675432028</v>
      </c>
      <c r="N1648" s="91" t="n">
        <v>0.018139973920805</v>
      </c>
      <c r="P1648" s="99"/>
      <c r="Q1648" s="100"/>
      <c r="R1648" s="101"/>
      <c r="S1648" s="101"/>
      <c r="T1648" s="102"/>
      <c r="W1648" s="96" t="n">
        <f aca="false">K1649-K1648</f>
        <v>59.3382682899974</v>
      </c>
    </row>
    <row r="1649" customFormat="false" ht="12.75" hidden="false" customHeight="false" outlineLevel="0" collapsed="false">
      <c r="J1649" s="0" t="n">
        <v>1647</v>
      </c>
      <c r="K1649" s="91" t="n">
        <v>97263.6246656939</v>
      </c>
      <c r="L1649" s="91" t="n">
        <v>0.271613238020921</v>
      </c>
      <c r="M1649" s="91" t="n">
        <v>0.116163980171253</v>
      </c>
      <c r="N1649" s="91" t="n">
        <v>0.0169071057931316</v>
      </c>
      <c r="P1649" s="99"/>
      <c r="Q1649" s="100"/>
      <c r="R1649" s="101"/>
      <c r="S1649" s="101"/>
      <c r="T1649" s="102"/>
      <c r="W1649" s="96" t="n">
        <f aca="false">K1650-K1649</f>
        <v>58.6973576309974</v>
      </c>
    </row>
    <row r="1650" customFormat="false" ht="12.75" hidden="false" customHeight="false" outlineLevel="0" collapsed="false">
      <c r="J1650" s="0" t="n">
        <v>1648</v>
      </c>
      <c r="K1650" s="91" t="n">
        <v>97322.3220233249</v>
      </c>
      <c r="L1650" s="91" t="n">
        <v>0.270989326581098</v>
      </c>
      <c r="M1650" s="91" t="n">
        <v>0.113184571003923</v>
      </c>
      <c r="N1650" s="91" t="n">
        <v>0.0156991959399158</v>
      </c>
      <c r="P1650" s="99"/>
      <c r="Q1650" s="100"/>
      <c r="R1650" s="101"/>
      <c r="S1650" s="101"/>
      <c r="T1650" s="102"/>
      <c r="W1650" s="96" t="n">
        <f aca="false">K1651-K1650</f>
        <v>58.7885084570007</v>
      </c>
    </row>
    <row r="1651" customFormat="false" ht="12.75" hidden="false" customHeight="false" outlineLevel="0" collapsed="false">
      <c r="J1651" s="0" t="n">
        <v>1649</v>
      </c>
      <c r="K1651" s="91" t="n">
        <v>97381.1105317819</v>
      </c>
      <c r="L1651" s="91" t="n">
        <v>0.270756910497088</v>
      </c>
      <c r="M1651" s="91" t="n">
        <v>0.108403185781047</v>
      </c>
      <c r="N1651" s="91" t="n">
        <v>0.0146371262266084</v>
      </c>
      <c r="P1651" s="99"/>
      <c r="Q1651" s="100"/>
      <c r="R1651" s="101"/>
      <c r="S1651" s="101"/>
      <c r="T1651" s="102"/>
      <c r="W1651" s="96" t="n">
        <f aca="false">K1652-K1651</f>
        <v>59.2965362660034</v>
      </c>
    </row>
    <row r="1652" customFormat="false" ht="12.75" hidden="false" customHeight="false" outlineLevel="0" collapsed="false">
      <c r="J1652" s="0" t="n">
        <v>1650</v>
      </c>
      <c r="K1652" s="91" t="n">
        <v>97440.4070680479</v>
      </c>
      <c r="L1652" s="91" t="n">
        <v>0.270852195275604</v>
      </c>
      <c r="M1652" s="91" t="n">
        <v>0.102137346990939</v>
      </c>
      <c r="N1652" s="91" t="n">
        <v>0.0139088613892706</v>
      </c>
      <c r="P1652" s="99"/>
      <c r="Q1652" s="100"/>
      <c r="R1652" s="101"/>
      <c r="S1652" s="101"/>
      <c r="T1652" s="102"/>
      <c r="W1652" s="96" t="n">
        <f aca="false">K1653-K1652</f>
        <v>58.6955654819903</v>
      </c>
    </row>
    <row r="1653" customFormat="false" ht="12.75" hidden="false" customHeight="false" outlineLevel="0" collapsed="false">
      <c r="J1653" s="0" t="n">
        <v>1651</v>
      </c>
      <c r="K1653" s="91" t="n">
        <v>97499.1026335299</v>
      </c>
      <c r="L1653" s="91" t="n">
        <v>0.271177781487029</v>
      </c>
      <c r="M1653" s="91" t="n">
        <v>0.0949370480726872</v>
      </c>
      <c r="N1653" s="91" t="n">
        <v>0.0137253336987937</v>
      </c>
      <c r="P1653" s="99"/>
      <c r="Q1653" s="100"/>
      <c r="R1653" s="101"/>
      <c r="S1653" s="101"/>
      <c r="T1653" s="102"/>
      <c r="W1653" s="96" t="n">
        <f aca="false">K1654-K1653</f>
        <v>59.2814796860039</v>
      </c>
    </row>
    <row r="1654" customFormat="false" ht="12.75" hidden="false" customHeight="false" outlineLevel="0" collapsed="false">
      <c r="J1654" s="0" t="n">
        <v>1652</v>
      </c>
      <c r="K1654" s="91" t="n">
        <v>97558.3841132159</v>
      </c>
      <c r="L1654" s="91" t="n">
        <v>0.271565937631721</v>
      </c>
      <c r="M1654" s="91" t="n">
        <v>0.0879510262738723</v>
      </c>
      <c r="N1654" s="91" t="n">
        <v>0.0142534593614069</v>
      </c>
      <c r="P1654" s="99"/>
      <c r="Q1654" s="100"/>
      <c r="R1654" s="101"/>
      <c r="S1654" s="101"/>
      <c r="T1654" s="102"/>
      <c r="W1654" s="96" t="n">
        <f aca="false">K1655-K1654</f>
        <v>59.2936147379951</v>
      </c>
    </row>
    <row r="1655" customFormat="false" ht="12.75" hidden="false" customHeight="false" outlineLevel="0" collapsed="false">
      <c r="J1655" s="0" t="n">
        <v>1653</v>
      </c>
      <c r="K1655" s="91" t="n">
        <v>97617.6777279539</v>
      </c>
      <c r="L1655" s="91" t="n">
        <v>0.271878534517355</v>
      </c>
      <c r="M1655" s="91" t="n">
        <v>0.082625736288702</v>
      </c>
      <c r="N1655" s="91" t="n">
        <v>0.0155498383793638</v>
      </c>
      <c r="P1655" s="99"/>
      <c r="Q1655" s="100"/>
      <c r="R1655" s="101"/>
      <c r="S1655" s="101"/>
      <c r="T1655" s="102"/>
      <c r="W1655" s="96" t="n">
        <f aca="false">K1656-K1655</f>
        <v>58.7496204530034</v>
      </c>
    </row>
    <row r="1656" customFormat="false" ht="12.75" hidden="false" customHeight="false" outlineLevel="0" collapsed="false">
      <c r="J1656" s="0" t="n">
        <v>1654</v>
      </c>
      <c r="K1656" s="91" t="n">
        <v>97676.4273484069</v>
      </c>
      <c r="L1656" s="91" t="n">
        <v>0.272002314252746</v>
      </c>
      <c r="M1656" s="91" t="n">
        <v>0.0798351785094117</v>
      </c>
      <c r="N1656" s="91" t="n">
        <v>0.0176172028329432</v>
      </c>
      <c r="P1656" s="99"/>
      <c r="Q1656" s="100"/>
      <c r="R1656" s="101"/>
      <c r="S1656" s="101"/>
      <c r="T1656" s="102"/>
      <c r="W1656" s="96" t="n">
        <f aca="false">K1657-K1656</f>
        <v>59.276823363005</v>
      </c>
    </row>
    <row r="1657" customFormat="false" ht="12.75" hidden="false" customHeight="false" outlineLevel="0" collapsed="false">
      <c r="J1657" s="0" t="n">
        <v>1655</v>
      </c>
      <c r="K1657" s="91" t="n">
        <v>97735.7041717699</v>
      </c>
      <c r="L1657" s="91" t="n">
        <v>0.271980341080734</v>
      </c>
      <c r="M1657" s="91" t="n">
        <v>0.0799689816677834</v>
      </c>
      <c r="N1657" s="91" t="n">
        <v>0.0203257559044985</v>
      </c>
      <c r="P1657" s="99"/>
      <c r="Q1657" s="100"/>
      <c r="R1657" s="101"/>
      <c r="S1657" s="101"/>
      <c r="T1657" s="102"/>
      <c r="W1657" s="96" t="n">
        <f aca="false">K1658-K1657</f>
        <v>59.3458588849899</v>
      </c>
    </row>
    <row r="1658" customFormat="false" ht="12.75" hidden="false" customHeight="false" outlineLevel="0" collapsed="false">
      <c r="J1658" s="0" t="n">
        <v>1656</v>
      </c>
      <c r="K1658" s="91" t="n">
        <v>97795.0500306549</v>
      </c>
      <c r="L1658" s="91" t="n">
        <v>0.271834024190545</v>
      </c>
      <c r="M1658" s="91" t="n">
        <v>0.0827975376801469</v>
      </c>
      <c r="N1658" s="91" t="n">
        <v>0.0234358180589543</v>
      </c>
      <c r="P1658" s="99"/>
      <c r="Q1658" s="100"/>
      <c r="R1658" s="101"/>
      <c r="S1658" s="101"/>
      <c r="T1658" s="102"/>
      <c r="W1658" s="96" t="n">
        <f aca="false">K1659-K1658</f>
        <v>59.2419253010012</v>
      </c>
    </row>
    <row r="1659" customFormat="false" ht="12.75" hidden="false" customHeight="false" outlineLevel="0" collapsed="false">
      <c r="J1659" s="0" t="n">
        <v>1657</v>
      </c>
      <c r="K1659" s="91" t="n">
        <v>97854.2919559559</v>
      </c>
      <c r="L1659" s="91" t="n">
        <v>0.271518818817909</v>
      </c>
      <c r="M1659" s="91" t="n">
        <v>0.0872883994659733</v>
      </c>
      <c r="N1659" s="91" t="n">
        <v>0.0266571233757592</v>
      </c>
      <c r="P1659" s="99"/>
      <c r="Q1659" s="100"/>
      <c r="R1659" s="101"/>
      <c r="S1659" s="101"/>
      <c r="T1659" s="102"/>
      <c r="W1659" s="96" t="n">
        <f aca="false">K1660-K1659</f>
        <v>58.8023782180098</v>
      </c>
    </row>
    <row r="1660" customFormat="false" ht="12.75" hidden="false" customHeight="false" outlineLevel="0" collapsed="false">
      <c r="J1660" s="0" t="n">
        <v>1658</v>
      </c>
      <c r="K1660" s="91" t="n">
        <v>97913.0943341739</v>
      </c>
      <c r="L1660" s="91" t="n">
        <v>0.270937746239154</v>
      </c>
      <c r="M1660" s="91" t="n">
        <v>0.0921706676631598</v>
      </c>
      <c r="N1660" s="91" t="n">
        <v>0.0297171923092339</v>
      </c>
      <c r="P1660" s="99"/>
      <c r="Q1660" s="100"/>
      <c r="R1660" s="101"/>
      <c r="S1660" s="101"/>
      <c r="T1660" s="102"/>
      <c r="W1660" s="96" t="n">
        <f aca="false">K1661-K1660</f>
        <v>59.2877877069986</v>
      </c>
    </row>
    <row r="1661" customFormat="false" ht="12.75" hidden="false" customHeight="false" outlineLevel="0" collapsed="false">
      <c r="J1661" s="0" t="n">
        <v>1659</v>
      </c>
      <c r="K1661" s="91" t="n">
        <v>97972.3821218809</v>
      </c>
      <c r="L1661" s="91" t="n">
        <v>0.270068891996577</v>
      </c>
      <c r="M1661" s="91" t="n">
        <v>0.0969929696819202</v>
      </c>
      <c r="N1661" s="91" t="n">
        <v>0.0322730918358001</v>
      </c>
      <c r="P1661" s="99"/>
      <c r="Q1661" s="100"/>
      <c r="R1661" s="101"/>
      <c r="S1661" s="101"/>
      <c r="T1661" s="102"/>
      <c r="W1661" s="96" t="n">
        <f aca="false">K1662-K1661</f>
        <v>59.2168364840036</v>
      </c>
    </row>
    <row r="1662" customFormat="false" ht="12.75" hidden="false" customHeight="false" outlineLevel="0" collapsed="false">
      <c r="J1662" s="0" t="n">
        <v>1660</v>
      </c>
      <c r="K1662" s="91" t="n">
        <v>98031.5989583649</v>
      </c>
      <c r="L1662" s="91" t="n">
        <v>0.26893914392971</v>
      </c>
      <c r="M1662" s="91" t="n">
        <v>0.101547461904866</v>
      </c>
      <c r="N1662" s="91" t="n">
        <v>0.0340152906894774</v>
      </c>
      <c r="P1662" s="99"/>
      <c r="Q1662" s="100"/>
      <c r="R1662" s="101"/>
      <c r="S1662" s="101"/>
      <c r="T1662" s="102"/>
      <c r="W1662" s="96" t="n">
        <f aca="false">K1663-K1662</f>
        <v>59.2730991059943</v>
      </c>
    </row>
    <row r="1663" customFormat="false" ht="12.75" hidden="false" customHeight="false" outlineLevel="0" collapsed="false">
      <c r="J1663" s="0" t="n">
        <v>1661</v>
      </c>
      <c r="K1663" s="91" t="n">
        <v>98090.8720574709</v>
      </c>
      <c r="L1663" s="91" t="n">
        <v>0.267643384688261</v>
      </c>
      <c r="M1663" s="91" t="n">
        <v>0.106073276326988</v>
      </c>
      <c r="N1663" s="91" t="n">
        <v>0.0347824003098578</v>
      </c>
      <c r="P1663" s="99"/>
      <c r="Q1663" s="100"/>
      <c r="R1663" s="101"/>
      <c r="S1663" s="101"/>
      <c r="T1663" s="102"/>
      <c r="W1663" s="96" t="n">
        <f aca="false">K1664-K1663</f>
        <v>59.2953592370031</v>
      </c>
    </row>
    <row r="1664" customFormat="false" ht="12.75" hidden="false" customHeight="false" outlineLevel="0" collapsed="false">
      <c r="J1664" s="0" t="n">
        <v>1662</v>
      </c>
      <c r="K1664" s="91" t="n">
        <v>98150.1674167079</v>
      </c>
      <c r="L1664" s="91" t="n">
        <v>0.266354420810368</v>
      </c>
      <c r="M1664" s="91" t="n">
        <v>0.110031933504434</v>
      </c>
      <c r="N1664" s="91" t="n">
        <v>0.0346039646286481</v>
      </c>
      <c r="P1664" s="99"/>
      <c r="Q1664" s="100"/>
      <c r="R1664" s="101"/>
      <c r="S1664" s="101"/>
      <c r="T1664" s="102"/>
      <c r="W1664" s="96" t="n">
        <f aca="false">K1665-K1664</f>
        <v>59.2719833149895</v>
      </c>
    </row>
    <row r="1665" customFormat="false" ht="12.75" hidden="false" customHeight="false" outlineLevel="0" collapsed="false">
      <c r="J1665" s="0" t="n">
        <v>1663</v>
      </c>
      <c r="K1665" s="91" t="n">
        <v>98209.4394000229</v>
      </c>
      <c r="L1665" s="91" t="n">
        <v>0.26516080227555</v>
      </c>
      <c r="M1665" s="91" t="n">
        <v>0.113099215139106</v>
      </c>
      <c r="N1665" s="91" t="n">
        <v>0.0336313858982296</v>
      </c>
      <c r="P1665" s="99"/>
      <c r="Q1665" s="100"/>
      <c r="R1665" s="101"/>
      <c r="S1665" s="101"/>
      <c r="T1665" s="102"/>
      <c r="W1665" s="96" t="n">
        <f aca="false">K1666-K1665</f>
        <v>58.7372373870021</v>
      </c>
    </row>
    <row r="1666" customFormat="false" ht="12.75" hidden="false" customHeight="false" outlineLevel="0" collapsed="false">
      <c r="J1666" s="0" t="n">
        <v>1664</v>
      </c>
      <c r="K1666" s="91" t="n">
        <v>98268.1766374099</v>
      </c>
      <c r="L1666" s="91" t="n">
        <v>0.264163273085278</v>
      </c>
      <c r="M1666" s="91" t="n">
        <v>0.114675555916202</v>
      </c>
      <c r="N1666" s="91" t="n">
        <v>0.0322125421454308</v>
      </c>
      <c r="P1666" s="99"/>
      <c r="Q1666" s="100"/>
      <c r="R1666" s="101"/>
      <c r="S1666" s="101"/>
      <c r="T1666" s="102"/>
      <c r="W1666" s="96" t="n">
        <f aca="false">K1667-K1666</f>
        <v>58.7647884320031</v>
      </c>
    </row>
    <row r="1667" customFormat="false" ht="12.75" hidden="false" customHeight="false" outlineLevel="0" collapsed="false">
      <c r="J1667" s="0" t="n">
        <v>1665</v>
      </c>
      <c r="K1667" s="91" t="n">
        <v>98326.9414258419</v>
      </c>
      <c r="L1667" s="91" t="n">
        <v>0.263530201042799</v>
      </c>
      <c r="M1667" s="91" t="n">
        <v>0.114001481051641</v>
      </c>
      <c r="N1667" s="91" t="n">
        <v>0.0306832939957443</v>
      </c>
      <c r="P1667" s="99"/>
      <c r="Q1667" s="100"/>
      <c r="R1667" s="101"/>
      <c r="S1667" s="101"/>
      <c r="T1667" s="102"/>
      <c r="W1667" s="96" t="n">
        <f aca="false">K1668-K1667</f>
        <v>58.6676315369987</v>
      </c>
    </row>
    <row r="1668" customFormat="false" ht="12.75" hidden="false" customHeight="false" outlineLevel="0" collapsed="false">
      <c r="J1668" s="0" t="n">
        <v>1666</v>
      </c>
      <c r="K1668" s="91" t="n">
        <v>98385.6090573789</v>
      </c>
      <c r="L1668" s="91" t="n">
        <v>0.263364263774447</v>
      </c>
      <c r="M1668" s="91" t="n">
        <v>0.110572871737728</v>
      </c>
      <c r="N1668" s="91" t="n">
        <v>0.0293063163717948</v>
      </c>
      <c r="P1668" s="99"/>
      <c r="Q1668" s="100"/>
      <c r="R1668" s="101"/>
      <c r="S1668" s="101"/>
      <c r="T1668" s="102"/>
      <c r="W1668" s="96" t="n">
        <f aca="false">K1669-K1668</f>
        <v>59.3130952689971</v>
      </c>
    </row>
    <row r="1669" customFormat="false" ht="12.75" hidden="false" customHeight="false" outlineLevel="0" collapsed="false">
      <c r="J1669" s="0" t="n">
        <v>1667</v>
      </c>
      <c r="K1669" s="91" t="n">
        <v>98444.9221526479</v>
      </c>
      <c r="L1669" s="91" t="n">
        <v>0.263760044215381</v>
      </c>
      <c r="M1669" s="91" t="n">
        <v>0.104151719447732</v>
      </c>
      <c r="N1669" s="91" t="n">
        <v>0.0282591218757678</v>
      </c>
      <c r="P1669" s="99"/>
      <c r="Q1669" s="100"/>
      <c r="R1669" s="101"/>
      <c r="S1669" s="101"/>
      <c r="T1669" s="102"/>
      <c r="W1669" s="96" t="n">
        <f aca="false">K1670-K1669</f>
        <v>58.7528383860044</v>
      </c>
    </row>
    <row r="1670" customFormat="false" ht="12.75" hidden="false" customHeight="false" outlineLevel="0" collapsed="false">
      <c r="J1670" s="0" t="n">
        <v>1668</v>
      </c>
      <c r="K1670" s="91" t="n">
        <v>98503.6749910339</v>
      </c>
      <c r="L1670" s="91" t="n">
        <v>0.26467816112845</v>
      </c>
      <c r="M1670" s="91" t="n">
        <v>0.0959609256544832</v>
      </c>
      <c r="N1670" s="91" t="n">
        <v>0.0276252003009328</v>
      </c>
      <c r="P1670" s="99"/>
      <c r="Q1670" s="100"/>
      <c r="R1670" s="101"/>
      <c r="S1670" s="101"/>
      <c r="T1670" s="102"/>
      <c r="W1670" s="96" t="n">
        <f aca="false">K1671-K1670</f>
        <v>59.2735802880052</v>
      </c>
    </row>
    <row r="1671" customFormat="false" ht="12.75" hidden="false" customHeight="false" outlineLevel="0" collapsed="false">
      <c r="J1671" s="0" t="n">
        <v>1669</v>
      </c>
      <c r="K1671" s="91" t="n">
        <v>98562.9485713219</v>
      </c>
      <c r="L1671" s="91" t="n">
        <v>0.265990150094483</v>
      </c>
      <c r="M1671" s="91" t="n">
        <v>0.0873332538093463</v>
      </c>
      <c r="N1671" s="91" t="n">
        <v>0.0275148527064108</v>
      </c>
      <c r="P1671" s="99"/>
      <c r="Q1671" s="100"/>
      <c r="R1671" s="101"/>
      <c r="S1671" s="101"/>
      <c r="T1671" s="102"/>
      <c r="W1671" s="96" t="n">
        <f aca="false">K1672-K1671</f>
        <v>59.3668025259976</v>
      </c>
    </row>
    <row r="1672" customFormat="false" ht="12.75" hidden="false" customHeight="false" outlineLevel="0" collapsed="false">
      <c r="J1672" s="0" t="n">
        <v>1670</v>
      </c>
      <c r="K1672" s="91" t="n">
        <v>98622.3153738479</v>
      </c>
      <c r="L1672" s="91" t="n">
        <v>0.267438680861328</v>
      </c>
      <c r="M1672" s="91" t="n">
        <v>0.0790419674525051</v>
      </c>
      <c r="N1672" s="91" t="n">
        <v>0.0280331019162951</v>
      </c>
      <c r="P1672" s="99"/>
      <c r="Q1672" s="100"/>
      <c r="R1672" s="101"/>
      <c r="S1672" s="101"/>
      <c r="T1672" s="102"/>
      <c r="W1672" s="96" t="n">
        <f aca="false">K1673-K1672</f>
        <v>59.3047968299943</v>
      </c>
    </row>
    <row r="1673" customFormat="false" ht="12.75" hidden="false" customHeight="false" outlineLevel="0" collapsed="false">
      <c r="J1673" s="0" t="n">
        <v>1671</v>
      </c>
      <c r="K1673" s="91" t="n">
        <v>98681.6201706779</v>
      </c>
      <c r="L1673" s="91" t="n">
        <v>0.268782850392158</v>
      </c>
      <c r="M1673" s="91" t="n">
        <v>0.0728044347970343</v>
      </c>
      <c r="N1673" s="91" t="n">
        <v>0.029216378640278</v>
      </c>
      <c r="P1673" s="99"/>
      <c r="Q1673" s="100"/>
      <c r="R1673" s="101"/>
      <c r="S1673" s="101"/>
      <c r="T1673" s="102"/>
      <c r="W1673" s="96" t="n">
        <f aca="false">K1674-K1673</f>
        <v>59.2228420070023</v>
      </c>
    </row>
    <row r="1674" customFormat="false" ht="12.75" hidden="false" customHeight="false" outlineLevel="0" collapsed="false">
      <c r="J1674" s="0" t="n">
        <v>1672</v>
      </c>
      <c r="K1674" s="91" t="n">
        <v>98740.8430126849</v>
      </c>
      <c r="L1674" s="91" t="n">
        <v>0.269786956183136</v>
      </c>
      <c r="M1674" s="91" t="n">
        <v>0.0695931523959294</v>
      </c>
      <c r="N1674" s="91" t="n">
        <v>0.0309100835669537</v>
      </c>
      <c r="P1674" s="99"/>
      <c r="Q1674" s="100"/>
      <c r="R1674" s="101"/>
      <c r="S1674" s="101"/>
      <c r="T1674" s="102"/>
      <c r="W1674" s="96" t="n">
        <f aca="false">K1675-K1674</f>
        <v>59.3075474229991</v>
      </c>
    </row>
    <row r="1675" customFormat="false" ht="12.75" hidden="false" customHeight="false" outlineLevel="0" collapsed="false">
      <c r="J1675" s="0" t="n">
        <v>1673</v>
      </c>
      <c r="K1675" s="91" t="n">
        <v>98800.1505601079</v>
      </c>
      <c r="L1675" s="91" t="n">
        <v>0.270333072213426</v>
      </c>
      <c r="M1675" s="91" t="n">
        <v>0.0692222369864082</v>
      </c>
      <c r="N1675" s="91" t="n">
        <v>0.0329289368815591</v>
      </c>
      <c r="P1675" s="99"/>
      <c r="Q1675" s="100"/>
      <c r="R1675" s="101"/>
      <c r="S1675" s="101"/>
      <c r="T1675" s="102"/>
      <c r="W1675" s="96" t="n">
        <f aca="false">K1676-K1675</f>
        <v>59.2736745450093</v>
      </c>
    </row>
    <row r="1676" customFormat="false" ht="12.75" hidden="false" customHeight="false" outlineLevel="0" collapsed="false">
      <c r="J1676" s="0" t="n">
        <v>1674</v>
      </c>
      <c r="K1676" s="91" t="n">
        <v>98859.4242346529</v>
      </c>
      <c r="L1676" s="91" t="n">
        <v>0.270432807262534</v>
      </c>
      <c r="M1676" s="91" t="n">
        <v>0.0719615797835783</v>
      </c>
      <c r="N1676" s="91" t="n">
        <v>0.0350048327271803</v>
      </c>
      <c r="P1676" s="99"/>
      <c r="Q1676" s="100"/>
      <c r="R1676" s="101"/>
      <c r="S1676" s="101"/>
      <c r="T1676" s="102"/>
      <c r="W1676" s="96" t="n">
        <f aca="false">K1677-K1676</f>
        <v>59.2647344969882</v>
      </c>
    </row>
    <row r="1677" customFormat="false" ht="12.75" hidden="false" customHeight="false" outlineLevel="0" collapsed="false">
      <c r="J1677" s="0" t="n">
        <v>1675</v>
      </c>
      <c r="K1677" s="91" t="n">
        <v>98918.6889691499</v>
      </c>
      <c r="L1677" s="91" t="n">
        <v>0.270293823666621</v>
      </c>
      <c r="M1677" s="91" t="n">
        <v>0.0773108904476225</v>
      </c>
      <c r="N1677" s="91" t="n">
        <v>0.0368305206108321</v>
      </c>
      <c r="P1677" s="99"/>
      <c r="Q1677" s="100"/>
      <c r="R1677" s="101"/>
      <c r="S1677" s="101"/>
      <c r="T1677" s="102"/>
      <c r="W1677" s="96" t="n">
        <f aca="false">K1678-K1677</f>
        <v>59.4068898350088</v>
      </c>
    </row>
    <row r="1678" customFormat="false" ht="12.75" hidden="false" customHeight="false" outlineLevel="0" collapsed="false">
      <c r="J1678" s="0" t="n">
        <v>1676</v>
      </c>
      <c r="K1678" s="91" t="n">
        <v>98978.0958589849</v>
      </c>
      <c r="L1678" s="91" t="n">
        <v>0.270072355368831</v>
      </c>
      <c r="M1678" s="91" t="n">
        <v>0.0834673695807859</v>
      </c>
      <c r="N1678" s="91" t="n">
        <v>0.0382003774663486</v>
      </c>
      <c r="P1678" s="99"/>
      <c r="Q1678" s="100"/>
      <c r="R1678" s="101"/>
      <c r="S1678" s="101"/>
      <c r="T1678" s="102"/>
      <c r="W1678" s="96" t="n">
        <f aca="false">K1679-K1678</f>
        <v>59.3288754129899</v>
      </c>
    </row>
    <row r="1679" customFormat="false" ht="12.75" hidden="false" customHeight="false" outlineLevel="0" collapsed="false">
      <c r="J1679" s="0" t="n">
        <v>1677</v>
      </c>
      <c r="K1679" s="91" t="n">
        <v>99037.4247343979</v>
      </c>
      <c r="L1679" s="91" t="n">
        <v>0.26976641240799</v>
      </c>
      <c r="M1679" s="91" t="n">
        <v>0.0892448338488836</v>
      </c>
      <c r="N1679" s="91" t="n">
        <v>0.0390091825119449</v>
      </c>
      <c r="P1679" s="99"/>
      <c r="Q1679" s="100"/>
      <c r="R1679" s="101"/>
      <c r="S1679" s="101"/>
      <c r="T1679" s="102"/>
      <c r="W1679" s="96" t="n">
        <f aca="false">K1680-K1679</f>
        <v>58.7310716840002</v>
      </c>
    </row>
    <row r="1680" customFormat="false" ht="12.75" hidden="false" customHeight="false" outlineLevel="0" collapsed="false">
      <c r="J1680" s="0" t="n">
        <v>1678</v>
      </c>
      <c r="K1680" s="91" t="n">
        <v>99096.1558060819</v>
      </c>
      <c r="L1680" s="91" t="n">
        <v>0.26928846800615</v>
      </c>
      <c r="M1680" s="91" t="n">
        <v>0.0942221459177312</v>
      </c>
      <c r="N1680" s="91" t="n">
        <v>0.0392679384563503</v>
      </c>
      <c r="P1680" s="99"/>
      <c r="Q1680" s="100"/>
      <c r="R1680" s="101"/>
      <c r="S1680" s="101"/>
      <c r="T1680" s="102"/>
      <c r="W1680" s="96" t="n">
        <f aca="false">K1681-K1680</f>
        <v>59.3576344680041</v>
      </c>
    </row>
    <row r="1681" customFormat="false" ht="12.75" hidden="false" customHeight="false" outlineLevel="0" collapsed="false">
      <c r="J1681" s="0" t="n">
        <v>1679</v>
      </c>
      <c r="K1681" s="91" t="n">
        <v>99155.5134405499</v>
      </c>
      <c r="L1681" s="91" t="n">
        <v>0.268621634476607</v>
      </c>
      <c r="M1681" s="91" t="n">
        <v>0.0981839924214799</v>
      </c>
      <c r="N1681" s="91" t="n">
        <v>0.0390337672082765</v>
      </c>
      <c r="P1681" s="99"/>
      <c r="Q1681" s="100"/>
      <c r="R1681" s="101"/>
      <c r="S1681" s="101"/>
      <c r="T1681" s="102"/>
      <c r="W1681" s="96" t="n">
        <f aca="false">K1682-K1681</f>
        <v>58.7853011539992</v>
      </c>
    </row>
    <row r="1682" customFormat="false" ht="12.75" hidden="false" customHeight="false" outlineLevel="0" collapsed="false">
      <c r="J1682" s="0" t="n">
        <v>1680</v>
      </c>
      <c r="K1682" s="91" t="n">
        <v>99214.2987417039</v>
      </c>
      <c r="L1682" s="91" t="n">
        <v>0.267818496572601</v>
      </c>
      <c r="M1682" s="91" t="n">
        <v>0.101233837380385</v>
      </c>
      <c r="N1682" s="91" t="n">
        <v>0.0384271003607188</v>
      </c>
      <c r="P1682" s="99"/>
      <c r="Q1682" s="100"/>
      <c r="R1682" s="101"/>
      <c r="S1682" s="101"/>
      <c r="T1682" s="102"/>
      <c r="W1682" s="96" t="n">
        <f aca="false">K1683-K1682</f>
        <v>58.6970119330072</v>
      </c>
    </row>
    <row r="1683" customFormat="false" ht="12.75" hidden="false" customHeight="false" outlineLevel="0" collapsed="false">
      <c r="J1683" s="0" t="n">
        <v>1681</v>
      </c>
      <c r="K1683" s="91" t="n">
        <v>99272.9957536369</v>
      </c>
      <c r="L1683" s="91" t="n">
        <v>0.266954145174946</v>
      </c>
      <c r="M1683" s="91" t="n">
        <v>0.103763358091902</v>
      </c>
      <c r="N1683" s="91" t="n">
        <v>0.0375633803898234</v>
      </c>
      <c r="P1683" s="99"/>
      <c r="Q1683" s="100"/>
      <c r="R1683" s="101"/>
      <c r="S1683" s="101"/>
      <c r="T1683" s="102"/>
      <c r="W1683" s="96" t="n">
        <f aca="false">K1684-K1683</f>
        <v>58.7887316970009</v>
      </c>
    </row>
    <row r="1684" customFormat="false" ht="12.75" hidden="false" customHeight="false" outlineLevel="0" collapsed="false">
      <c r="J1684" s="0" t="n">
        <v>1682</v>
      </c>
      <c r="K1684" s="91" t="n">
        <v>99331.7844853339</v>
      </c>
      <c r="L1684" s="91" t="n">
        <v>0.266118545592757</v>
      </c>
      <c r="M1684" s="91" t="n">
        <v>0.105657920695504</v>
      </c>
      <c r="N1684" s="91" t="n">
        <v>0.0365917073667362</v>
      </c>
      <c r="P1684" s="99"/>
      <c r="Q1684" s="100"/>
      <c r="R1684" s="101"/>
      <c r="S1684" s="101"/>
      <c r="T1684" s="102"/>
      <c r="W1684" s="96" t="n">
        <f aca="false">K1685-K1684</f>
        <v>58.8927969679935</v>
      </c>
    </row>
    <row r="1685" customFormat="false" ht="12.75" hidden="false" customHeight="false" outlineLevel="0" collapsed="false">
      <c r="J1685" s="0" t="n">
        <v>1683</v>
      </c>
      <c r="K1685" s="91" t="n">
        <v>99390.6772823019</v>
      </c>
      <c r="L1685" s="91" t="n">
        <v>0.265398755377096</v>
      </c>
      <c r="M1685" s="91" t="n">
        <v>0.106560164903419</v>
      </c>
      <c r="N1685" s="91" t="n">
        <v>0.0355815204970874</v>
      </c>
      <c r="P1685" s="99"/>
      <c r="Q1685" s="100"/>
      <c r="R1685" s="101"/>
      <c r="S1685" s="101"/>
      <c r="T1685" s="102"/>
      <c r="W1685" s="96" t="n">
        <f aca="false">K1686-K1685</f>
        <v>58.7081735380052</v>
      </c>
    </row>
    <row r="1686" customFormat="false" ht="12.75" hidden="false" customHeight="false" outlineLevel="0" collapsed="false">
      <c r="J1686" s="0" t="n">
        <v>1684</v>
      </c>
      <c r="K1686" s="91" t="n">
        <v>99449.3854558399</v>
      </c>
      <c r="L1686" s="91" t="n">
        <v>0.264870664464525</v>
      </c>
      <c r="M1686" s="91" t="n">
        <v>0.106193682009889</v>
      </c>
      <c r="N1686" s="91" t="n">
        <v>0.034620723742445</v>
      </c>
      <c r="P1686" s="99"/>
      <c r="Q1686" s="100"/>
      <c r="R1686" s="101"/>
      <c r="S1686" s="101"/>
      <c r="T1686" s="102"/>
      <c r="W1686" s="96" t="n">
        <f aca="false">K1687-K1686</f>
        <v>58.8411332709948</v>
      </c>
    </row>
    <row r="1687" customFormat="false" ht="12.75" hidden="false" customHeight="false" outlineLevel="0" collapsed="false">
      <c r="J1687" s="0" t="n">
        <v>1685</v>
      </c>
      <c r="K1687" s="91" t="n">
        <v>99508.2265891109</v>
      </c>
      <c r="L1687" s="91" t="n">
        <v>0.264542639186752</v>
      </c>
      <c r="M1687" s="91" t="n">
        <v>0.104381402315003</v>
      </c>
      <c r="N1687" s="91" t="n">
        <v>0.0337960064458034</v>
      </c>
      <c r="P1687" s="99"/>
      <c r="Q1687" s="100"/>
      <c r="R1687" s="101"/>
      <c r="S1687" s="101"/>
      <c r="T1687" s="102"/>
      <c r="W1687" s="96" t="n">
        <f aca="false">K1688-K1687</f>
        <v>59.3554863330064</v>
      </c>
    </row>
    <row r="1688" customFormat="false" ht="12.75" hidden="false" customHeight="false" outlineLevel="0" collapsed="false">
      <c r="J1688" s="0" t="n">
        <v>1686</v>
      </c>
      <c r="K1688" s="91" t="n">
        <v>99567.5820754439</v>
      </c>
      <c r="L1688" s="91" t="n">
        <v>0.264371490263265</v>
      </c>
      <c r="M1688" s="91" t="n">
        <v>0.100926264736509</v>
      </c>
      <c r="N1688" s="91" t="n">
        <v>0.0331536018288635</v>
      </c>
      <c r="P1688" s="99"/>
      <c r="Q1688" s="100"/>
      <c r="R1688" s="101"/>
      <c r="S1688" s="101"/>
      <c r="T1688" s="102"/>
      <c r="W1688" s="96" t="n">
        <f aca="false">K1689-K1688</f>
        <v>59.2224491199886</v>
      </c>
    </row>
    <row r="1689" customFormat="false" ht="12.75" hidden="false" customHeight="false" outlineLevel="0" collapsed="false">
      <c r="J1689" s="0" t="n">
        <v>1687</v>
      </c>
      <c r="K1689" s="91" t="n">
        <v>99626.8045245639</v>
      </c>
      <c r="L1689" s="91" t="n">
        <v>0.264381780828346</v>
      </c>
      <c r="M1689" s="91" t="n">
        <v>0.0957924492024686</v>
      </c>
      <c r="N1689" s="91" t="n">
        <v>0.0327172825167422</v>
      </c>
      <c r="P1689" s="99"/>
      <c r="Q1689" s="100"/>
      <c r="R1689" s="101"/>
      <c r="S1689" s="101"/>
      <c r="T1689" s="102"/>
      <c r="W1689" s="96" t="n">
        <f aca="false">K1690-K1689</f>
        <v>58.7672989720013</v>
      </c>
    </row>
    <row r="1690" customFormat="false" ht="12.75" hidden="false" customHeight="false" outlineLevel="0" collapsed="false">
      <c r="J1690" s="0" t="n">
        <v>1688</v>
      </c>
      <c r="K1690" s="91" t="n">
        <v>99685.5718235359</v>
      </c>
      <c r="L1690" s="91" t="n">
        <v>0.264552887016113</v>
      </c>
      <c r="M1690" s="91" t="n">
        <v>0.0894610435908547</v>
      </c>
      <c r="N1690" s="91" t="n">
        <v>0.0324750682946105</v>
      </c>
      <c r="P1690" s="99"/>
      <c r="Q1690" s="100"/>
      <c r="R1690" s="101"/>
      <c r="S1690" s="101"/>
      <c r="T1690" s="102"/>
      <c r="W1690" s="96" t="n">
        <f aca="false">K1691-K1690</f>
        <v>58.7961224510073</v>
      </c>
    </row>
    <row r="1691" customFormat="false" ht="12.75" hidden="false" customHeight="false" outlineLevel="0" collapsed="false">
      <c r="J1691" s="0" t="n">
        <v>1689</v>
      </c>
      <c r="K1691" s="91" t="n">
        <v>99744.3679459869</v>
      </c>
      <c r="L1691" s="91" t="n">
        <v>0.264791646707637</v>
      </c>
      <c r="M1691" s="91" t="n">
        <v>0.0826618076359711</v>
      </c>
      <c r="N1691" s="91" t="n">
        <v>0.0323755784128727</v>
      </c>
      <c r="P1691" s="99"/>
      <c r="Q1691" s="100"/>
      <c r="R1691" s="101"/>
      <c r="S1691" s="101"/>
      <c r="T1691" s="102"/>
      <c r="W1691" s="96" t="n">
        <f aca="false">K1692-K1691</f>
        <v>59.275901342</v>
      </c>
    </row>
    <row r="1692" customFormat="false" ht="12.75" hidden="false" customHeight="false" outlineLevel="0" collapsed="false">
      <c r="J1692" s="0" t="n">
        <v>1690</v>
      </c>
      <c r="K1692" s="91" t="n">
        <v>99803.6438473289</v>
      </c>
      <c r="L1692" s="91" t="n">
        <v>0.264942730944778</v>
      </c>
      <c r="M1692" s="91" t="n">
        <v>0.0766739871249986</v>
      </c>
      <c r="N1692" s="91" t="n">
        <v>0.0323626346712801</v>
      </c>
      <c r="P1692" s="99"/>
      <c r="Q1692" s="100"/>
      <c r="R1692" s="101"/>
      <c r="S1692" s="101"/>
      <c r="T1692" s="102"/>
      <c r="W1692" s="96" t="n">
        <f aca="false">K1693-K1692</f>
        <v>58.7326008289965</v>
      </c>
    </row>
    <row r="1693" customFormat="false" ht="12.75" hidden="false" customHeight="false" outlineLevel="0" collapsed="false">
      <c r="J1693" s="0" t="n">
        <v>1691</v>
      </c>
      <c r="K1693" s="91" t="n">
        <v>99862.3764481579</v>
      </c>
      <c r="L1693" s="91" t="n">
        <v>0.264894022827346</v>
      </c>
      <c r="M1693" s="91" t="n">
        <v>0.0725302125853134</v>
      </c>
      <c r="N1693" s="91" t="n">
        <v>0.0324094979530718</v>
      </c>
      <c r="P1693" s="99"/>
      <c r="Q1693" s="100"/>
      <c r="R1693" s="101"/>
      <c r="S1693" s="101"/>
      <c r="T1693" s="102"/>
      <c r="W1693" s="96" t="n">
        <f aca="false">K1694-K1693</f>
        <v>59.3897673620086</v>
      </c>
    </row>
    <row r="1694" customFormat="false" ht="12.75" hidden="false" customHeight="false" outlineLevel="0" collapsed="false">
      <c r="J1694" s="0" t="n">
        <v>1692</v>
      </c>
      <c r="K1694" s="91" t="n">
        <v>99921.7662155199</v>
      </c>
      <c r="L1694" s="91" t="n">
        <v>0.264592872816744</v>
      </c>
      <c r="M1694" s="91" t="n">
        <v>0.0699314492725778</v>
      </c>
      <c r="N1694" s="91" t="n">
        <v>0.0325295777942577</v>
      </c>
      <c r="P1694" s="99"/>
      <c r="Q1694" s="100"/>
      <c r="R1694" s="101"/>
      <c r="S1694" s="101"/>
      <c r="T1694" s="102"/>
      <c r="W1694" s="96" t="n">
        <f aca="false">K1695-K1694</f>
        <v>59.2539552479866</v>
      </c>
    </row>
    <row r="1695" customFormat="false" ht="12.75" hidden="false" customHeight="false" outlineLevel="0" collapsed="false">
      <c r="J1695" s="0" t="n">
        <v>1693</v>
      </c>
      <c r="K1695" s="91" t="n">
        <v>99981.0201707679</v>
      </c>
      <c r="L1695" s="91" t="n">
        <v>0.264070921111465</v>
      </c>
      <c r="M1695" s="91" t="n">
        <v>0.0684171318218806</v>
      </c>
      <c r="N1695" s="91" t="n">
        <v>0.0326760433388518</v>
      </c>
      <c r="P1695" s="99"/>
      <c r="Q1695" s="100"/>
      <c r="R1695" s="101"/>
      <c r="S1695" s="101"/>
      <c r="T1695" s="102"/>
      <c r="W1695" s="96" t="n">
        <f aca="false">K1696-K1695</f>
        <v>59.3027534681023</v>
      </c>
    </row>
    <row r="1696" customFormat="false" ht="12.75" hidden="false" customHeight="false" outlineLevel="0" collapsed="false">
      <c r="J1696" s="0" t="n">
        <v>1694</v>
      </c>
      <c r="K1696" s="91" t="n">
        <v>100040.322924236</v>
      </c>
      <c r="L1696" s="91" t="n">
        <v>0.263453680719181</v>
      </c>
      <c r="M1696" s="91" t="n">
        <v>0.0674293552209648</v>
      </c>
      <c r="N1696" s="91" t="n">
        <v>0.0327975084791212</v>
      </c>
      <c r="P1696" s="99"/>
      <c r="Q1696" s="100"/>
      <c r="R1696" s="101"/>
      <c r="S1696" s="101"/>
      <c r="T1696" s="102"/>
      <c r="W1696" s="96" t="n">
        <f aca="false">K1697-K1696</f>
        <v>59.2952367929975</v>
      </c>
    </row>
    <row r="1697" customFormat="false" ht="12.75" hidden="false" customHeight="false" outlineLevel="0" collapsed="false">
      <c r="J1697" s="0" t="n">
        <v>1695</v>
      </c>
      <c r="K1697" s="91" t="n">
        <v>100099.618161029</v>
      </c>
      <c r="L1697" s="91" t="n">
        <v>0.262891735464211</v>
      </c>
      <c r="M1697" s="91" t="n">
        <v>0.0667448119678211</v>
      </c>
      <c r="N1697" s="91" t="n">
        <v>0.0328602501606133</v>
      </c>
      <c r="P1697" s="99"/>
      <c r="Q1697" s="100"/>
      <c r="R1697" s="101"/>
      <c r="S1697" s="101"/>
      <c r="T1697" s="102"/>
      <c r="W1697" s="96" t="n">
        <f aca="false">K1698-K1697</f>
        <v>59.2230357060034</v>
      </c>
    </row>
    <row r="1698" customFormat="false" ht="12.75" hidden="false" customHeight="false" outlineLevel="0" collapsed="false">
      <c r="J1698" s="0" t="n">
        <v>1696</v>
      </c>
      <c r="K1698" s="91" t="n">
        <v>100158.841196735</v>
      </c>
      <c r="L1698" s="91" t="n">
        <v>0.262526920730892</v>
      </c>
      <c r="M1698" s="91" t="n">
        <v>0.066295293966663</v>
      </c>
      <c r="N1698" s="91" t="n">
        <v>0.0328397317213298</v>
      </c>
      <c r="P1698" s="99"/>
      <c r="Q1698" s="100"/>
      <c r="R1698" s="101"/>
      <c r="S1698" s="101"/>
      <c r="T1698" s="102"/>
      <c r="W1698" s="96" t="n">
        <f aca="false">K1699-K1698</f>
        <v>59.317973940997</v>
      </c>
    </row>
    <row r="1699" customFormat="false" ht="12.75" hidden="false" customHeight="false" outlineLevel="0" collapsed="false">
      <c r="J1699" s="0" t="n">
        <v>1697</v>
      </c>
      <c r="K1699" s="91" t="n">
        <v>100218.159170676</v>
      </c>
      <c r="L1699" s="91" t="n">
        <v>0.262481223964653</v>
      </c>
      <c r="M1699" s="91" t="n">
        <v>0.0661621429751404</v>
      </c>
      <c r="N1699" s="91" t="n">
        <v>0.0327123538090241</v>
      </c>
      <c r="P1699" s="99"/>
      <c r="Q1699" s="100"/>
      <c r="R1699" s="101"/>
      <c r="S1699" s="101"/>
      <c r="T1699" s="102"/>
      <c r="W1699" s="96" t="n">
        <f aca="false">K1700-K1699</f>
        <v>59.3140123340127</v>
      </c>
    </row>
    <row r="1700" customFormat="false" ht="12.75" hidden="false" customHeight="false" outlineLevel="0" collapsed="false">
      <c r="J1700" s="0" t="n">
        <v>1698</v>
      </c>
      <c r="K1700" s="91" t="n">
        <v>100277.47318301</v>
      </c>
      <c r="L1700" s="91" t="n">
        <v>0.262755157130118</v>
      </c>
      <c r="M1700" s="91" t="n">
        <v>0.0663779352970318</v>
      </c>
      <c r="N1700" s="91" t="n">
        <v>0.0325177281501828</v>
      </c>
      <c r="P1700" s="99"/>
      <c r="Q1700" s="100"/>
      <c r="R1700" s="101"/>
      <c r="S1700" s="101"/>
      <c r="T1700" s="102"/>
      <c r="W1700" s="96" t="n">
        <f aca="false">K1701-K1700</f>
        <v>59.2167238699913</v>
      </c>
    </row>
    <row r="1701" customFormat="false" ht="12.75" hidden="false" customHeight="false" outlineLevel="0" collapsed="false">
      <c r="J1701" s="0" t="n">
        <v>1699</v>
      </c>
      <c r="K1701" s="91" t="n">
        <v>100336.68990688</v>
      </c>
      <c r="L1701" s="91" t="n">
        <v>0.263280117619962</v>
      </c>
      <c r="M1701" s="91" t="n">
        <v>0.0670514344472062</v>
      </c>
      <c r="N1701" s="91" t="n">
        <v>0.0323235400444159</v>
      </c>
      <c r="P1701" s="99"/>
      <c r="Q1701" s="100"/>
      <c r="R1701" s="101"/>
      <c r="S1701" s="101"/>
      <c r="T1701" s="102"/>
      <c r="W1701" s="96" t="n">
        <f aca="false">K1702-K1701</f>
        <v>58.8037031770073</v>
      </c>
    </row>
    <row r="1702" customFormat="false" ht="12.75" hidden="false" customHeight="false" outlineLevel="0" collapsed="false">
      <c r="J1702" s="0" t="n">
        <v>1700</v>
      </c>
      <c r="K1702" s="91" t="n">
        <v>100395.493610057</v>
      </c>
      <c r="L1702" s="91" t="n">
        <v>0.263984173261409</v>
      </c>
      <c r="M1702" s="91" t="n">
        <v>0.0683940367450776</v>
      </c>
      <c r="N1702" s="91" t="n">
        <v>0.032165604834076</v>
      </c>
      <c r="P1702" s="99"/>
      <c r="Q1702" s="100"/>
      <c r="R1702" s="101"/>
      <c r="S1702" s="101"/>
      <c r="T1702" s="102"/>
      <c r="W1702" s="96" t="n">
        <f aca="false">K1703-K1702</f>
        <v>59.3629150659981</v>
      </c>
    </row>
    <row r="1703" customFormat="false" ht="12.75" hidden="false" customHeight="false" outlineLevel="0" collapsed="false">
      <c r="J1703" s="0" t="n">
        <v>1701</v>
      </c>
      <c r="K1703" s="91" t="n">
        <v>100454.856525123</v>
      </c>
      <c r="L1703" s="91" t="n">
        <v>0.264855549396689</v>
      </c>
      <c r="M1703" s="91" t="n">
        <v>0.0705528495373759</v>
      </c>
      <c r="N1703" s="91" t="n">
        <v>0.0320273139521552</v>
      </c>
      <c r="P1703" s="99"/>
      <c r="Q1703" s="100"/>
      <c r="R1703" s="101"/>
      <c r="S1703" s="101"/>
      <c r="T1703" s="102"/>
      <c r="W1703" s="96" t="n">
        <f aca="false">K1704-K1703</f>
        <v>59.2228169159935</v>
      </c>
    </row>
    <row r="1704" customFormat="false" ht="12.75" hidden="false" customHeight="false" outlineLevel="0" collapsed="false">
      <c r="J1704" s="0" t="n">
        <v>1702</v>
      </c>
      <c r="K1704" s="91" t="n">
        <v>100514.079342039</v>
      </c>
      <c r="L1704" s="91" t="n">
        <v>0.265853069116149</v>
      </c>
      <c r="M1704" s="91" t="n">
        <v>0.073460468088783</v>
      </c>
      <c r="N1704" s="91" t="n">
        <v>0.0318498599276172</v>
      </c>
      <c r="P1704" s="99"/>
      <c r="Q1704" s="100"/>
      <c r="R1704" s="101"/>
      <c r="S1704" s="101"/>
      <c r="T1704" s="102"/>
      <c r="W1704" s="96" t="n">
        <f aca="false">K1705-K1704</f>
        <v>58.8035571090004</v>
      </c>
    </row>
    <row r="1705" customFormat="false" ht="12.75" hidden="false" customHeight="false" outlineLevel="0" collapsed="false">
      <c r="J1705" s="0" t="n">
        <v>1703</v>
      </c>
      <c r="K1705" s="91" t="n">
        <v>100572.882899148</v>
      </c>
      <c r="L1705" s="91" t="n">
        <v>0.266901595235437</v>
      </c>
      <c r="M1705" s="91" t="n">
        <v>0.0768111834508352</v>
      </c>
      <c r="N1705" s="91" t="n">
        <v>0.0315520547559078</v>
      </c>
      <c r="P1705" s="99"/>
      <c r="Q1705" s="100"/>
      <c r="R1705" s="101"/>
      <c r="S1705" s="101"/>
      <c r="T1705" s="102"/>
      <c r="W1705" s="96" t="n">
        <f aca="false">K1706-K1705</f>
        <v>58.7539750190044</v>
      </c>
    </row>
    <row r="1706" customFormat="false" ht="12.75" hidden="false" customHeight="false" outlineLevel="0" collapsed="false">
      <c r="J1706" s="0" t="n">
        <v>1704</v>
      </c>
      <c r="K1706" s="91" t="n">
        <v>100631.636874167</v>
      </c>
      <c r="L1706" s="91" t="n">
        <v>0.267936566373883</v>
      </c>
      <c r="M1706" s="91" t="n">
        <v>0.0796720915560996</v>
      </c>
      <c r="N1706" s="91" t="n">
        <v>0.0311610216934176</v>
      </c>
      <c r="P1706" s="99"/>
      <c r="Q1706" s="100"/>
      <c r="R1706" s="101"/>
      <c r="S1706" s="101"/>
      <c r="T1706" s="102"/>
      <c r="W1706" s="96" t="n">
        <f aca="false">K1707-K1706</f>
        <v>59.3359101099923</v>
      </c>
    </row>
    <row r="1707" customFormat="false" ht="12.75" hidden="false" customHeight="false" outlineLevel="0" collapsed="false">
      <c r="J1707" s="0" t="n">
        <v>1705</v>
      </c>
      <c r="K1707" s="91" t="n">
        <v>100690.972784277</v>
      </c>
      <c r="L1707" s="91" t="n">
        <v>0.268964490448379</v>
      </c>
      <c r="M1707" s="91" t="n">
        <v>0.0811385346715949</v>
      </c>
      <c r="N1707" s="91" t="n">
        <v>0.0307512569586162</v>
      </c>
      <c r="P1707" s="99"/>
      <c r="Q1707" s="100"/>
      <c r="R1707" s="101"/>
      <c r="S1707" s="101"/>
      <c r="T1707" s="102"/>
      <c r="W1707" s="96" t="n">
        <f aca="false">K1708-K1707</f>
        <v>58.7822030120005</v>
      </c>
    </row>
    <row r="1708" customFormat="false" ht="12.75" hidden="false" customHeight="false" outlineLevel="0" collapsed="false">
      <c r="J1708" s="0" t="n">
        <v>1706</v>
      </c>
      <c r="K1708" s="91" t="n">
        <v>100749.754987289</v>
      </c>
      <c r="L1708" s="91" t="n">
        <v>0.269964853675422</v>
      </c>
      <c r="M1708" s="91" t="n">
        <v>0.081163684446236</v>
      </c>
      <c r="N1708" s="91" t="n">
        <v>0.0304194067280792</v>
      </c>
      <c r="P1708" s="99"/>
      <c r="Q1708" s="100"/>
      <c r="R1708" s="101"/>
      <c r="S1708" s="101"/>
      <c r="T1708" s="102"/>
      <c r="W1708" s="96" t="n">
        <f aca="false">K1709-K1708</f>
        <v>58.8072037020029</v>
      </c>
    </row>
    <row r="1709" customFormat="false" ht="12.75" hidden="false" customHeight="false" outlineLevel="0" collapsed="false">
      <c r="J1709" s="0" t="n">
        <v>1707</v>
      </c>
      <c r="K1709" s="91" t="n">
        <v>100808.562190991</v>
      </c>
      <c r="L1709" s="91" t="n">
        <v>0.27087606961888</v>
      </c>
      <c r="M1709" s="91" t="n">
        <v>0.0800384843976517</v>
      </c>
      <c r="N1709" s="91" t="n">
        <v>0.0302649998801474</v>
      </c>
      <c r="P1709" s="99"/>
      <c r="Q1709" s="100"/>
      <c r="R1709" s="101"/>
      <c r="S1709" s="101"/>
      <c r="T1709" s="102"/>
      <c r="W1709" s="96" t="n">
        <f aca="false">K1710-K1709</f>
        <v>59.2922346670093</v>
      </c>
    </row>
    <row r="1710" customFormat="false" ht="12.75" hidden="false" customHeight="false" outlineLevel="0" collapsed="false">
      <c r="J1710" s="0" t="n">
        <v>1708</v>
      </c>
      <c r="K1710" s="91" t="n">
        <v>100867.854425658</v>
      </c>
      <c r="L1710" s="91" t="n">
        <v>0.271554891508852</v>
      </c>
      <c r="M1710" s="91" t="n">
        <v>0.0783982134371263</v>
      </c>
      <c r="N1710" s="91" t="n">
        <v>0.0303578055559942</v>
      </c>
      <c r="P1710" s="99"/>
      <c r="Q1710" s="100"/>
      <c r="R1710" s="101"/>
      <c r="S1710" s="101"/>
      <c r="T1710" s="102"/>
      <c r="W1710" s="96" t="n">
        <f aca="false">K1711-K1710</f>
        <v>58.7264157219906</v>
      </c>
    </row>
    <row r="1711" customFormat="false" ht="12.75" hidden="false" customHeight="false" outlineLevel="0" collapsed="false">
      <c r="J1711" s="0" t="n">
        <v>1709</v>
      </c>
      <c r="K1711" s="91" t="n">
        <v>100926.58084138</v>
      </c>
      <c r="L1711" s="91" t="n">
        <v>0.271868304324293</v>
      </c>
      <c r="M1711" s="91" t="n">
        <v>0.0766248505730036</v>
      </c>
      <c r="N1711" s="91" t="n">
        <v>0.0307127896090733</v>
      </c>
      <c r="P1711" s="99"/>
      <c r="Q1711" s="100"/>
      <c r="R1711" s="101"/>
      <c r="S1711" s="101"/>
      <c r="T1711" s="102"/>
      <c r="W1711" s="96" t="n">
        <f aca="false">K1712-K1711</f>
        <v>58.7662623640063</v>
      </c>
    </row>
    <row r="1712" customFormat="false" ht="12.75" hidden="false" customHeight="false" outlineLevel="0" collapsed="false">
      <c r="J1712" s="0" t="n">
        <v>1710</v>
      </c>
      <c r="K1712" s="91" t="n">
        <v>100985.347103744</v>
      </c>
      <c r="L1712" s="91" t="n">
        <v>0.271711039649001</v>
      </c>
      <c r="M1712" s="91" t="n">
        <v>0.0749746299894813</v>
      </c>
      <c r="N1712" s="91" t="n">
        <v>0.0313251981740698</v>
      </c>
      <c r="P1712" s="99"/>
      <c r="Q1712" s="100"/>
      <c r="R1712" s="101"/>
      <c r="S1712" s="101"/>
      <c r="T1712" s="102"/>
      <c r="W1712" s="96" t="n">
        <f aca="false">K1713-K1712</f>
        <v>59.2547052669979</v>
      </c>
    </row>
    <row r="1713" customFormat="false" ht="12.75" hidden="false" customHeight="false" outlineLevel="0" collapsed="false">
      <c r="J1713" s="0" t="n">
        <v>1711</v>
      </c>
      <c r="K1713" s="91" t="n">
        <v>101044.601809011</v>
      </c>
      <c r="L1713" s="91" t="n">
        <v>0.271095630967761</v>
      </c>
      <c r="M1713" s="91" t="n">
        <v>0.0739525041915952</v>
      </c>
      <c r="N1713" s="91" t="n">
        <v>0.0321679360307838</v>
      </c>
      <c r="P1713" s="99"/>
      <c r="Q1713" s="100"/>
      <c r="R1713" s="101"/>
      <c r="S1713" s="101"/>
      <c r="T1713" s="102"/>
      <c r="W1713" s="96" t="n">
        <f aca="false">K1714-K1713</f>
        <v>59.3009116350004</v>
      </c>
    </row>
    <row r="1714" customFormat="false" ht="12.75" hidden="false" customHeight="false" outlineLevel="0" collapsed="false">
      <c r="J1714" s="0" t="n">
        <v>1712</v>
      </c>
      <c r="K1714" s="91" t="n">
        <v>101103.902720646</v>
      </c>
      <c r="L1714" s="91" t="n">
        <v>0.270062649804421</v>
      </c>
      <c r="M1714" s="91" t="n">
        <v>0.073642434514581</v>
      </c>
      <c r="N1714" s="91" t="n">
        <v>0.0331200021985115</v>
      </c>
      <c r="P1714" s="99"/>
      <c r="Q1714" s="100"/>
      <c r="R1714" s="101"/>
      <c r="S1714" s="101"/>
      <c r="T1714" s="102"/>
      <c r="W1714" s="96" t="n">
        <f aca="false">K1715-K1714</f>
        <v>59.282747463003</v>
      </c>
    </row>
    <row r="1715" customFormat="false" ht="12.75" hidden="false" customHeight="false" outlineLevel="0" collapsed="false">
      <c r="J1715" s="0" t="n">
        <v>1713</v>
      </c>
      <c r="K1715" s="91" t="n">
        <v>101163.185468109</v>
      </c>
      <c r="L1715" s="91" t="n">
        <v>0.26873833674645</v>
      </c>
      <c r="M1715" s="91" t="n">
        <v>0.0739137843011031</v>
      </c>
      <c r="N1715" s="91" t="n">
        <v>0.034026156575306</v>
      </c>
      <c r="P1715" s="99"/>
      <c r="Q1715" s="100"/>
      <c r="R1715" s="101"/>
      <c r="S1715" s="101"/>
      <c r="T1715" s="102"/>
      <c r="W1715" s="96" t="n">
        <f aca="false">K1716-K1715</f>
        <v>59.2556643889984</v>
      </c>
    </row>
    <row r="1716" customFormat="false" ht="12.75" hidden="false" customHeight="false" outlineLevel="0" collapsed="false">
      <c r="J1716" s="0" t="n">
        <v>1714</v>
      </c>
      <c r="K1716" s="91" t="n">
        <v>101222.441132498</v>
      </c>
      <c r="L1716" s="91" t="n">
        <v>0.267265048804834</v>
      </c>
      <c r="M1716" s="91" t="n">
        <v>0.0745164308438198</v>
      </c>
      <c r="N1716" s="91" t="n">
        <v>0.0347161339791437</v>
      </c>
      <c r="P1716" s="99"/>
      <c r="Q1716" s="100"/>
      <c r="R1716" s="101"/>
      <c r="S1716" s="101"/>
      <c r="T1716" s="102"/>
      <c r="W1716" s="96" t="n">
        <f aca="false">K1717-K1716</f>
        <v>59.3091568340024</v>
      </c>
    </row>
    <row r="1717" customFormat="false" ht="12.75" hidden="false" customHeight="false" outlineLevel="0" collapsed="false">
      <c r="J1717" s="0" t="n">
        <v>1715</v>
      </c>
      <c r="K1717" s="91" t="n">
        <v>101281.750289332</v>
      </c>
      <c r="L1717" s="91" t="n">
        <v>0.265805409183965</v>
      </c>
      <c r="M1717" s="91" t="n">
        <v>0.0752812941821176</v>
      </c>
      <c r="N1717" s="91" t="n">
        <v>0.0350900852942885</v>
      </c>
      <c r="P1717" s="99"/>
      <c r="Q1717" s="100"/>
      <c r="R1717" s="101"/>
      <c r="S1717" s="101"/>
      <c r="T1717" s="102"/>
      <c r="W1717" s="96" t="n">
        <f aca="false">K1718-K1717</f>
        <v>59.3137785199942</v>
      </c>
    </row>
    <row r="1718" customFormat="false" ht="12.75" hidden="false" customHeight="false" outlineLevel="0" collapsed="false">
      <c r="J1718" s="0" t="n">
        <v>1716</v>
      </c>
      <c r="K1718" s="91" t="n">
        <v>101341.064067852</v>
      </c>
      <c r="L1718" s="91" t="n">
        <v>0.264488405136664</v>
      </c>
      <c r="M1718" s="91" t="n">
        <v>0.0762679146811178</v>
      </c>
      <c r="N1718" s="91" t="n">
        <v>0.0351247670499379</v>
      </c>
      <c r="P1718" s="99"/>
      <c r="Q1718" s="100"/>
      <c r="R1718" s="101"/>
      <c r="S1718" s="101"/>
      <c r="T1718" s="102"/>
      <c r="W1718" s="96" t="n">
        <f aca="false">K1719-K1718</f>
        <v>59.274718753004</v>
      </c>
    </row>
    <row r="1719" customFormat="false" ht="12.75" hidden="false" customHeight="false" outlineLevel="0" collapsed="false">
      <c r="J1719" s="0" t="n">
        <v>1717</v>
      </c>
      <c r="K1719" s="91" t="n">
        <v>101400.338786605</v>
      </c>
      <c r="L1719" s="91" t="n">
        <v>0.263411105143018</v>
      </c>
      <c r="M1719" s="91" t="n">
        <v>0.0774724142094421</v>
      </c>
      <c r="N1719" s="91" t="n">
        <v>0.0348924037577051</v>
      </c>
      <c r="P1719" s="99"/>
      <c r="Q1719" s="100"/>
      <c r="R1719" s="101"/>
      <c r="S1719" s="101"/>
      <c r="T1719" s="102"/>
      <c r="W1719" s="96" t="n">
        <f aca="false">K1720-K1719</f>
        <v>59.350020753991</v>
      </c>
    </row>
    <row r="1720" customFormat="false" ht="12.75" hidden="false" customHeight="false" outlineLevel="0" collapsed="false">
      <c r="J1720" s="0" t="n">
        <v>1718</v>
      </c>
      <c r="K1720" s="91" t="n">
        <v>101459.688807359</v>
      </c>
      <c r="L1720" s="91" t="n">
        <v>0.262597764144493</v>
      </c>
      <c r="M1720" s="91" t="n">
        <v>0.0788102065733762</v>
      </c>
      <c r="N1720" s="91" t="n">
        <v>0.0345295186905612</v>
      </c>
      <c r="P1720" s="99"/>
      <c r="Q1720" s="100"/>
      <c r="R1720" s="101"/>
      <c r="S1720" s="101"/>
      <c r="T1720" s="102"/>
      <c r="W1720" s="96" t="n">
        <f aca="false">K1721-K1720</f>
        <v>59.3323455540085</v>
      </c>
    </row>
    <row r="1721" customFormat="false" ht="12.75" hidden="false" customHeight="false" outlineLevel="0" collapsed="false">
      <c r="J1721" s="0" t="n">
        <v>1719</v>
      </c>
      <c r="K1721" s="91" t="n">
        <v>101519.021152913</v>
      </c>
      <c r="L1721" s="91" t="n">
        <v>0.262149192765493</v>
      </c>
      <c r="M1721" s="91" t="n">
        <v>0.0802029289631622</v>
      </c>
      <c r="N1721" s="91" t="n">
        <v>0.0342456013936344</v>
      </c>
      <c r="P1721" s="99"/>
      <c r="Q1721" s="100"/>
      <c r="R1721" s="101"/>
      <c r="S1721" s="101"/>
      <c r="T1721" s="102"/>
      <c r="W1721" s="96" t="n">
        <f aca="false">K1722-K1721</f>
        <v>59.2174647170032</v>
      </c>
    </row>
    <row r="1722" customFormat="false" ht="12.75" hidden="false" customHeight="false" outlineLevel="0" collapsed="false">
      <c r="J1722" s="0" t="n">
        <v>1720</v>
      </c>
      <c r="K1722" s="91" t="n">
        <v>101578.23861763</v>
      </c>
      <c r="L1722" s="91" t="n">
        <v>0.262112910525979</v>
      </c>
      <c r="M1722" s="91" t="n">
        <v>0.0814629712666065</v>
      </c>
      <c r="N1722" s="91" t="n">
        <v>0.0342276268874076</v>
      </c>
      <c r="P1722" s="99"/>
      <c r="Q1722" s="100"/>
      <c r="R1722" s="101"/>
      <c r="S1722" s="101"/>
      <c r="T1722" s="102"/>
      <c r="W1722" s="96" t="n">
        <f aca="false">K1723-K1722</f>
        <v>59.4040093129879</v>
      </c>
    </row>
    <row r="1723" customFormat="false" ht="12.75" hidden="false" customHeight="false" outlineLevel="0" collapsed="false">
      <c r="J1723" s="0" t="n">
        <v>1721</v>
      </c>
      <c r="K1723" s="91" t="n">
        <v>101637.642626943</v>
      </c>
      <c r="L1723" s="91" t="n">
        <v>0.262547251482221</v>
      </c>
      <c r="M1723" s="91" t="n">
        <v>0.0821389354633</v>
      </c>
      <c r="N1723" s="91" t="n">
        <v>0.0345503899160303</v>
      </c>
      <c r="P1723" s="99"/>
      <c r="Q1723" s="100"/>
      <c r="R1723" s="101"/>
      <c r="S1723" s="101"/>
      <c r="T1723" s="102"/>
      <c r="W1723" s="96" t="n">
        <f aca="false">K1724-K1723</f>
        <v>59.37658216001</v>
      </c>
    </row>
    <row r="1724" customFormat="false" ht="12.75" hidden="false" customHeight="false" outlineLevel="0" collapsed="false">
      <c r="J1724" s="0" t="n">
        <v>1722</v>
      </c>
      <c r="K1724" s="91" t="n">
        <v>101697.019209103</v>
      </c>
      <c r="L1724" s="91" t="n">
        <v>0.263490338959326</v>
      </c>
      <c r="M1724" s="91" t="n">
        <v>0.0816577195146662</v>
      </c>
      <c r="N1724" s="91" t="n">
        <v>0.035180068211772</v>
      </c>
      <c r="P1724" s="99"/>
      <c r="Q1724" s="100"/>
      <c r="R1724" s="101"/>
      <c r="S1724" s="101"/>
      <c r="T1724" s="102"/>
      <c r="W1724" s="96" t="n">
        <f aca="false">K1725-K1724</f>
        <v>59.2731913929893</v>
      </c>
    </row>
    <row r="1725" customFormat="false" ht="12.75" hidden="false" customHeight="false" outlineLevel="0" collapsed="false">
      <c r="J1725" s="0" t="n">
        <v>1723</v>
      </c>
      <c r="K1725" s="91" t="n">
        <v>101756.292400496</v>
      </c>
      <c r="L1725" s="91" t="n">
        <v>0.264870787203703</v>
      </c>
      <c r="M1725" s="91" t="n">
        <v>0.0800947158355538</v>
      </c>
      <c r="N1725" s="91" t="n">
        <v>0.0360422608548641</v>
      </c>
      <c r="P1725" s="99"/>
      <c r="Q1725" s="100"/>
      <c r="R1725" s="101"/>
      <c r="S1725" s="101"/>
      <c r="T1725" s="102"/>
      <c r="W1725" s="96" t="n">
        <f aca="false">K1726-K1725</f>
        <v>59.3347180160054</v>
      </c>
    </row>
    <row r="1726" customFormat="false" ht="12.75" hidden="false" customHeight="false" outlineLevel="0" collapsed="false">
      <c r="J1726" s="0" t="n">
        <v>1724</v>
      </c>
      <c r="K1726" s="91" t="n">
        <v>101815.627118512</v>
      </c>
      <c r="L1726" s="91" t="n">
        <v>0.266518199990732</v>
      </c>
      <c r="M1726" s="91" t="n">
        <v>0.0778652370057627</v>
      </c>
      <c r="N1726" s="91" t="n">
        <v>0.0369867003051793</v>
      </c>
      <c r="P1726" s="99"/>
      <c r="Q1726" s="100"/>
      <c r="R1726" s="101"/>
      <c r="S1726" s="101"/>
      <c r="T1726" s="102"/>
      <c r="W1726" s="96" t="n">
        <f aca="false">K1727-K1726</f>
        <v>59.334810942004</v>
      </c>
    </row>
    <row r="1727" customFormat="false" ht="12.75" hidden="false" customHeight="false" outlineLevel="0" collapsed="false">
      <c r="J1727" s="0" t="n">
        <v>1725</v>
      </c>
      <c r="K1727" s="91" t="n">
        <v>101874.961929454</v>
      </c>
      <c r="L1727" s="91" t="n">
        <v>0.268235625584112</v>
      </c>
      <c r="M1727" s="91" t="n">
        <v>0.075475252040994</v>
      </c>
      <c r="N1727" s="91" t="n">
        <v>0.0378174687539514</v>
      </c>
      <c r="P1727" s="99"/>
      <c r="Q1727" s="100"/>
      <c r="R1727" s="101"/>
      <c r="S1727" s="101"/>
      <c r="T1727" s="102"/>
      <c r="W1727" s="96" t="n">
        <f aca="false">K1728-K1727</f>
        <v>59.2596996429929</v>
      </c>
    </row>
    <row r="1728" customFormat="false" ht="12.75" hidden="false" customHeight="false" outlineLevel="0" collapsed="false">
      <c r="J1728" s="0" t="n">
        <v>1726</v>
      </c>
      <c r="K1728" s="91" t="n">
        <v>101934.221629097</v>
      </c>
      <c r="L1728" s="91" t="n">
        <v>0.269751089496867</v>
      </c>
      <c r="M1728" s="91" t="n">
        <v>0.0731767723471095</v>
      </c>
      <c r="N1728" s="91" t="n">
        <v>0.0383910267680408</v>
      </c>
      <c r="P1728" s="99"/>
      <c r="Q1728" s="100"/>
      <c r="R1728" s="101"/>
      <c r="S1728" s="101"/>
      <c r="T1728" s="102"/>
      <c r="W1728" s="96" t="n">
        <f aca="false">K1729-K1728</f>
        <v>58.7670546510053</v>
      </c>
    </row>
    <row r="1729" customFormat="false" ht="12.75" hidden="false" customHeight="false" outlineLevel="0" collapsed="false">
      <c r="J1729" s="0" t="n">
        <v>1727</v>
      </c>
      <c r="K1729" s="91" t="n">
        <v>101992.988683748</v>
      </c>
      <c r="L1729" s="91" t="n">
        <v>0.270887995929726</v>
      </c>
      <c r="M1729" s="91" t="n">
        <v>0.0713294716342541</v>
      </c>
      <c r="N1729" s="91" t="n">
        <v>0.038657842838764</v>
      </c>
      <c r="P1729" s="99"/>
      <c r="Q1729" s="100"/>
      <c r="R1729" s="101"/>
      <c r="S1729" s="101"/>
      <c r="T1729" s="102"/>
      <c r="W1729" s="96" t="n">
        <f aca="false">K1730-K1729</f>
        <v>59.3145640519942</v>
      </c>
    </row>
    <row r="1730" customFormat="false" ht="12.75" hidden="false" customHeight="false" outlineLevel="0" collapsed="false">
      <c r="J1730" s="0" t="n">
        <v>1728</v>
      </c>
      <c r="K1730" s="91" t="n">
        <v>102052.3032478</v>
      </c>
      <c r="L1730" s="91" t="n">
        <v>0.271567664516878</v>
      </c>
      <c r="M1730" s="91" t="n">
        <v>0.0704703361093589</v>
      </c>
      <c r="N1730" s="91" t="n">
        <v>0.0386431441373372</v>
      </c>
      <c r="P1730" s="99"/>
      <c r="Q1730" s="100"/>
      <c r="R1730" s="101"/>
      <c r="S1730" s="101"/>
      <c r="T1730" s="102"/>
      <c r="W1730" s="96" t="n">
        <f aca="false">K1731-K1730</f>
        <v>59.2095604930073</v>
      </c>
    </row>
    <row r="1731" customFormat="false" ht="12.75" hidden="false" customHeight="false" outlineLevel="0" collapsed="false">
      <c r="J1731" s="0" t="n">
        <v>1729</v>
      </c>
      <c r="K1731" s="91" t="n">
        <v>102111.512808293</v>
      </c>
      <c r="L1731" s="91" t="n">
        <v>0.271814140335589</v>
      </c>
      <c r="M1731" s="91" t="n">
        <v>0.0709152037455895</v>
      </c>
      <c r="N1731" s="91" t="n">
        <v>0.038433509864096</v>
      </c>
      <c r="P1731" s="99"/>
      <c r="Q1731" s="100"/>
      <c r="R1731" s="101"/>
      <c r="S1731" s="101"/>
      <c r="T1731" s="102"/>
      <c r="W1731" s="96" t="n">
        <f aca="false">K1732-K1731</f>
        <v>59.4392589990021</v>
      </c>
    </row>
    <row r="1732" customFormat="false" ht="12.75" hidden="false" customHeight="false" outlineLevel="0" collapsed="false">
      <c r="J1732" s="0" t="n">
        <v>1730</v>
      </c>
      <c r="K1732" s="91" t="n">
        <v>102170.952067292</v>
      </c>
      <c r="L1732" s="91" t="n">
        <v>0.27170503488739</v>
      </c>
      <c r="M1732" s="91" t="n">
        <v>0.0725893995628479</v>
      </c>
      <c r="N1732" s="91" t="n">
        <v>0.0382314928454848</v>
      </c>
      <c r="P1732" s="99"/>
      <c r="Q1732" s="100"/>
      <c r="R1732" s="101"/>
      <c r="S1732" s="101"/>
      <c r="T1732" s="102"/>
      <c r="W1732" s="96" t="n">
        <f aca="false">K1733-K1732</f>
        <v>58.7710636639968</v>
      </c>
    </row>
    <row r="1733" customFormat="false" ht="12.75" hidden="false" customHeight="false" outlineLevel="0" collapsed="false">
      <c r="J1733" s="0" t="n">
        <v>1731</v>
      </c>
      <c r="K1733" s="91" t="n">
        <v>102229.723130956</v>
      </c>
      <c r="L1733" s="91" t="n">
        <v>0.271361674997369</v>
      </c>
      <c r="M1733" s="91" t="n">
        <v>0.0752390098659142</v>
      </c>
      <c r="N1733" s="91" t="n">
        <v>0.0381628183028923</v>
      </c>
      <c r="P1733" s="99"/>
      <c r="Q1733" s="100"/>
      <c r="R1733" s="101"/>
      <c r="S1733" s="101"/>
      <c r="T1733" s="102"/>
      <c r="W1733" s="96" t="n">
        <f aca="false">K1734-K1733</f>
        <v>59.3211204270046</v>
      </c>
    </row>
    <row r="1734" customFormat="false" ht="12.75" hidden="false" customHeight="false" outlineLevel="0" collapsed="false">
      <c r="J1734" s="0" t="n">
        <v>1732</v>
      </c>
      <c r="K1734" s="91" t="n">
        <v>102289.044251383</v>
      </c>
      <c r="L1734" s="91" t="n">
        <v>0.270846558540243</v>
      </c>
      <c r="M1734" s="91" t="n">
        <v>0.0783884774192877</v>
      </c>
      <c r="N1734" s="91" t="n">
        <v>0.0382093088156471</v>
      </c>
      <c r="P1734" s="99"/>
      <c r="Q1734" s="100"/>
      <c r="R1734" s="101"/>
      <c r="S1734" s="101"/>
      <c r="T1734" s="102"/>
      <c r="W1734" s="96" t="n">
        <f aca="false">K1735-K1734</f>
        <v>58.8701186769904</v>
      </c>
    </row>
    <row r="1735" customFormat="false" ht="12.75" hidden="false" customHeight="false" outlineLevel="0" collapsed="false">
      <c r="J1735" s="0" t="n">
        <v>1733</v>
      </c>
      <c r="K1735" s="91" t="n">
        <v>102347.91437006</v>
      </c>
      <c r="L1735" s="91" t="n">
        <v>0.270211913102522</v>
      </c>
      <c r="M1735" s="91" t="n">
        <v>0.0813753622258624</v>
      </c>
      <c r="N1735" s="91" t="n">
        <v>0.038314576050628</v>
      </c>
      <c r="P1735" s="99"/>
      <c r="Q1735" s="100"/>
      <c r="R1735" s="101"/>
      <c r="S1735" s="101"/>
      <c r="T1735" s="102"/>
      <c r="W1735" s="96" t="n">
        <f aca="false">K1736-K1735</f>
        <v>59.3928744029981</v>
      </c>
    </row>
    <row r="1736" customFormat="false" ht="12.75" hidden="false" customHeight="false" outlineLevel="0" collapsed="false">
      <c r="J1736" s="0" t="n">
        <v>1734</v>
      </c>
      <c r="K1736" s="91" t="n">
        <v>102407.307244463</v>
      </c>
      <c r="L1736" s="91" t="n">
        <v>0.269470682559041</v>
      </c>
      <c r="M1736" s="91" t="n">
        <v>0.0838028624037139</v>
      </c>
      <c r="N1736" s="91" t="n">
        <v>0.0384437936710064</v>
      </c>
      <c r="P1736" s="99"/>
      <c r="Q1736" s="100"/>
      <c r="R1736" s="101"/>
      <c r="S1736" s="101"/>
      <c r="T1736" s="102"/>
      <c r="W1736" s="96" t="n">
        <f aca="false">K1737-K1736</f>
        <v>59.2522662250121</v>
      </c>
    </row>
    <row r="1737" customFormat="false" ht="12.75" hidden="false" customHeight="false" outlineLevel="0" collapsed="false">
      <c r="J1737" s="0" t="n">
        <v>1735</v>
      </c>
      <c r="K1737" s="91" t="n">
        <v>102466.559510688</v>
      </c>
      <c r="L1737" s="91" t="n">
        <v>0.268710613466772</v>
      </c>
      <c r="M1737" s="91" t="n">
        <v>0.085555236667042</v>
      </c>
      <c r="N1737" s="91" t="n">
        <v>0.0386696356310487</v>
      </c>
      <c r="P1737" s="99"/>
      <c r="Q1737" s="100"/>
      <c r="R1737" s="101"/>
      <c r="S1737" s="101"/>
      <c r="T1737" s="102"/>
      <c r="W1737" s="96" t="n">
        <f aca="false">K1738-K1737</f>
        <v>59.4672706969868</v>
      </c>
    </row>
    <row r="1738" customFormat="false" ht="12.75" hidden="false" customHeight="false" outlineLevel="0" collapsed="false">
      <c r="J1738" s="0" t="n">
        <v>1736</v>
      </c>
      <c r="K1738" s="91" t="n">
        <v>102526.026781385</v>
      </c>
      <c r="L1738" s="91" t="n">
        <v>0.267992428048421</v>
      </c>
      <c r="M1738" s="91" t="n">
        <v>0.0864256931851787</v>
      </c>
      <c r="N1738" s="91" t="n">
        <v>0.0390391762048706</v>
      </c>
      <c r="P1738" s="99"/>
      <c r="Q1738" s="100"/>
      <c r="R1738" s="101"/>
      <c r="S1738" s="101"/>
      <c r="T1738" s="102"/>
      <c r="W1738" s="96" t="n">
        <f aca="false">K1739-K1738</f>
        <v>59.3042817090027</v>
      </c>
    </row>
    <row r="1739" customFormat="false" ht="12.75" hidden="false" customHeight="false" outlineLevel="0" collapsed="false">
      <c r="J1739" s="0" t="n">
        <v>1737</v>
      </c>
      <c r="K1739" s="91" t="n">
        <v>102585.331063094</v>
      </c>
      <c r="L1739" s="91" t="n">
        <v>0.267441871349705</v>
      </c>
      <c r="M1739" s="91" t="n">
        <v>0.086786579896858</v>
      </c>
      <c r="N1739" s="91" t="n">
        <v>0.0396786122925863</v>
      </c>
      <c r="P1739" s="99"/>
      <c r="Q1739" s="100"/>
      <c r="R1739" s="101"/>
      <c r="S1739" s="101"/>
      <c r="T1739" s="102"/>
      <c r="W1739" s="96" t="n">
        <f aca="false">K1740-K1739</f>
        <v>59.3215458089981</v>
      </c>
    </row>
    <row r="1740" customFormat="false" ht="12.75" hidden="false" customHeight="false" outlineLevel="0" collapsed="false">
      <c r="J1740" s="0" t="n">
        <v>1738</v>
      </c>
      <c r="K1740" s="91" t="n">
        <v>102644.652608903</v>
      </c>
      <c r="L1740" s="91" t="n">
        <v>0.267116723893894</v>
      </c>
      <c r="M1740" s="91" t="n">
        <v>0.0868858793400162</v>
      </c>
      <c r="N1740" s="91" t="n">
        <v>0.040624918969545</v>
      </c>
      <c r="P1740" s="99"/>
      <c r="Q1740" s="100"/>
      <c r="R1740" s="101"/>
      <c r="S1740" s="101"/>
      <c r="T1740" s="102"/>
      <c r="W1740" s="96" t="n">
        <f aca="false">K1741-K1740</f>
        <v>59.3084201870079</v>
      </c>
    </row>
    <row r="1741" customFormat="false" ht="12.75" hidden="false" customHeight="false" outlineLevel="0" collapsed="false">
      <c r="J1741" s="0" t="n">
        <v>1739</v>
      </c>
      <c r="K1741" s="91" t="n">
        <v>102703.96102909</v>
      </c>
      <c r="L1741" s="91" t="n">
        <v>0.267052179098474</v>
      </c>
      <c r="M1741" s="91" t="n">
        <v>0.086600167171798</v>
      </c>
      <c r="N1741" s="91" t="n">
        <v>0.0418610652184783</v>
      </c>
      <c r="P1741" s="99"/>
      <c r="Q1741" s="100"/>
      <c r="R1741" s="101"/>
      <c r="S1741" s="101"/>
      <c r="T1741" s="102"/>
      <c r="W1741" s="96" t="n">
        <f aca="false">K1742-K1741</f>
        <v>58.8108521289978</v>
      </c>
    </row>
    <row r="1742" customFormat="false" ht="12.75" hidden="false" customHeight="false" outlineLevel="0" collapsed="false">
      <c r="J1742" s="0" t="n">
        <v>1740</v>
      </c>
      <c r="K1742" s="91" t="n">
        <v>102762.771881219</v>
      </c>
      <c r="L1742" s="91" t="n">
        <v>0.2672748880126</v>
      </c>
      <c r="M1742" s="91" t="n">
        <v>0.0856287580435808</v>
      </c>
      <c r="N1742" s="91" t="n">
        <v>0.0432722044236765</v>
      </c>
      <c r="P1742" s="99"/>
      <c r="Q1742" s="100"/>
      <c r="R1742" s="101"/>
      <c r="S1742" s="101"/>
      <c r="T1742" s="102"/>
      <c r="W1742" s="96" t="n">
        <f aca="false">K1743-K1742</f>
        <v>59.2656555090071</v>
      </c>
    </row>
    <row r="1743" customFormat="false" ht="12.75" hidden="false" customHeight="false" outlineLevel="0" collapsed="false">
      <c r="J1743" s="0" t="n">
        <v>1741</v>
      </c>
      <c r="K1743" s="91" t="n">
        <v>102822.037536728</v>
      </c>
      <c r="L1743" s="91" t="n">
        <v>0.267780429934864</v>
      </c>
      <c r="M1743" s="91" t="n">
        <v>0.084054412786286</v>
      </c>
      <c r="N1743" s="91" t="n">
        <v>0.0447144231468547</v>
      </c>
      <c r="P1743" s="99"/>
      <c r="Q1743" s="100"/>
      <c r="R1743" s="101"/>
      <c r="S1743" s="101"/>
      <c r="T1743" s="102"/>
      <c r="W1743" s="96" t="n">
        <f aca="false">K1744-K1743</f>
        <v>59.337898052996</v>
      </c>
    </row>
    <row r="1744" customFormat="false" ht="12.75" hidden="false" customHeight="false" outlineLevel="0" collapsed="false">
      <c r="J1744" s="0" t="n">
        <v>1742</v>
      </c>
      <c r="K1744" s="91" t="n">
        <v>102881.375434781</v>
      </c>
      <c r="L1744" s="91" t="n">
        <v>0.268483998699715</v>
      </c>
      <c r="M1744" s="91" t="n">
        <v>0.0823132600654369</v>
      </c>
      <c r="N1744" s="91" t="n">
        <v>0.0460404630263053</v>
      </c>
      <c r="P1744" s="99"/>
      <c r="Q1744" s="100"/>
      <c r="R1744" s="101"/>
      <c r="S1744" s="101"/>
      <c r="T1744" s="102"/>
      <c r="W1744" s="96" t="n">
        <f aca="false">K1745-K1744</f>
        <v>58.7666137380002</v>
      </c>
    </row>
    <row r="1745" customFormat="false" ht="12.75" hidden="false" customHeight="false" outlineLevel="0" collapsed="false">
      <c r="J1745" s="0" t="n">
        <v>1743</v>
      </c>
      <c r="K1745" s="91" t="n">
        <v>102940.142048519</v>
      </c>
      <c r="L1745" s="91" t="n">
        <v>0.269251325997195</v>
      </c>
      <c r="M1745" s="91" t="n">
        <v>0.0809912249176008</v>
      </c>
      <c r="N1745" s="91" t="n">
        <v>0.0471600717924678</v>
      </c>
      <c r="P1745" s="99"/>
      <c r="Q1745" s="100"/>
      <c r="R1745" s="101"/>
      <c r="S1745" s="101"/>
      <c r="T1745" s="102"/>
      <c r="W1745" s="96" t="n">
        <f aca="false">K1746-K1745</f>
        <v>59.301787466</v>
      </c>
    </row>
    <row r="1746" customFormat="false" ht="12.75" hidden="false" customHeight="false" outlineLevel="0" collapsed="false">
      <c r="J1746" s="0" t="n">
        <v>1744</v>
      </c>
      <c r="K1746" s="91" t="n">
        <v>102999.443835985</v>
      </c>
      <c r="L1746" s="91" t="n">
        <v>0.269918477342522</v>
      </c>
      <c r="M1746" s="91" t="n">
        <v>0.0805175170006409</v>
      </c>
      <c r="N1746" s="91" t="n">
        <v>0.0480254705130975</v>
      </c>
      <c r="P1746" s="99"/>
      <c r="Q1746" s="100"/>
      <c r="R1746" s="101"/>
      <c r="S1746" s="101"/>
      <c r="T1746" s="102"/>
      <c r="W1746" s="96" t="n">
        <f aca="false">K1747-K1746</f>
        <v>58.7876084419986</v>
      </c>
    </row>
    <row r="1747" customFormat="false" ht="12.75" hidden="false" customHeight="false" outlineLevel="0" collapsed="false">
      <c r="J1747" s="0" t="n">
        <v>1745</v>
      </c>
      <c r="K1747" s="91" t="n">
        <v>103058.231444427</v>
      </c>
      <c r="L1747" s="91" t="n">
        <v>0.270335078585268</v>
      </c>
      <c r="M1747" s="91" t="n">
        <v>0.0807812231826892</v>
      </c>
      <c r="N1747" s="91" t="n">
        <v>0.0485671095813282</v>
      </c>
      <c r="P1747" s="99"/>
      <c r="Q1747" s="100"/>
      <c r="R1747" s="101"/>
      <c r="S1747" s="101"/>
      <c r="T1747" s="102"/>
      <c r="W1747" s="96" t="n">
        <f aca="false">K1748-K1747</f>
        <v>58.8999899960036</v>
      </c>
    </row>
    <row r="1748" customFormat="false" ht="12.75" hidden="false" customHeight="false" outlineLevel="0" collapsed="false">
      <c r="J1748" s="0" t="n">
        <v>1746</v>
      </c>
      <c r="K1748" s="91" t="n">
        <v>103117.131434423</v>
      </c>
      <c r="L1748" s="91" t="n">
        <v>0.270447744286175</v>
      </c>
      <c r="M1748" s="91" t="n">
        <v>0.0811080226549599</v>
      </c>
      <c r="N1748" s="91" t="n">
        <v>0.0487569916256933</v>
      </c>
      <c r="P1748" s="99"/>
      <c r="Q1748" s="100"/>
      <c r="R1748" s="101"/>
      <c r="S1748" s="101"/>
      <c r="T1748" s="102"/>
      <c r="W1748" s="96" t="n">
        <f aca="false">K1749-K1748</f>
        <v>59.2537728629977</v>
      </c>
    </row>
    <row r="1749" customFormat="false" ht="12.75" hidden="false" customHeight="false" outlineLevel="0" collapsed="false">
      <c r="J1749" s="0" t="n">
        <v>1747</v>
      </c>
      <c r="K1749" s="91" t="n">
        <v>103176.385207286</v>
      </c>
      <c r="L1749" s="91" t="n">
        <v>0.270352057970334</v>
      </c>
      <c r="M1749" s="91" t="n">
        <v>0.0814180653564698</v>
      </c>
      <c r="N1749" s="91" t="n">
        <v>0.0486147445922276</v>
      </c>
      <c r="P1749" s="99"/>
      <c r="Q1749" s="100"/>
      <c r="R1749" s="101"/>
      <c r="S1749" s="101"/>
      <c r="T1749" s="102"/>
      <c r="W1749" s="96" t="n">
        <f aca="false">K1750-K1749</f>
        <v>58.7735933819931</v>
      </c>
    </row>
    <row r="1750" customFormat="false" ht="12.75" hidden="false" customHeight="false" outlineLevel="0" collapsed="false">
      <c r="J1750" s="0" t="n">
        <v>1748</v>
      </c>
      <c r="K1750" s="91" t="n">
        <v>103235.158800668</v>
      </c>
      <c r="L1750" s="91" t="n">
        <v>0.270098218335236</v>
      </c>
      <c r="M1750" s="91" t="n">
        <v>0.0823255491931226</v>
      </c>
      <c r="N1750" s="91" t="n">
        <v>0.0481853103278586</v>
      </c>
      <c r="P1750" s="99"/>
      <c r="Q1750" s="100"/>
      <c r="R1750" s="101"/>
      <c r="S1750" s="101"/>
      <c r="T1750" s="102"/>
      <c r="W1750" s="96" t="n">
        <f aca="false">K1751-K1750</f>
        <v>58.780873265001</v>
      </c>
    </row>
    <row r="1751" customFormat="false" ht="12.75" hidden="false" customHeight="false" outlineLevel="0" collapsed="false">
      <c r="J1751" s="0" t="n">
        <v>1749</v>
      </c>
      <c r="K1751" s="91" t="n">
        <v>103293.939673933</v>
      </c>
      <c r="L1751" s="91" t="n">
        <v>0.269685000828241</v>
      </c>
      <c r="M1751" s="91" t="n">
        <v>0.0844443011333159</v>
      </c>
      <c r="N1751" s="91" t="n">
        <v>0.0474939929712052</v>
      </c>
      <c r="P1751" s="99"/>
      <c r="Q1751" s="100"/>
      <c r="R1751" s="101"/>
      <c r="S1751" s="101"/>
      <c r="T1751" s="102"/>
      <c r="W1751" s="96" t="n">
        <f aca="false">K1752-K1751</f>
        <v>59.309600174005</v>
      </c>
    </row>
    <row r="1752" customFormat="false" ht="12.75" hidden="false" customHeight="false" outlineLevel="0" collapsed="false">
      <c r="J1752" s="0" t="n">
        <v>1750</v>
      </c>
      <c r="K1752" s="91" t="n">
        <v>103353.249274107</v>
      </c>
      <c r="L1752" s="91" t="n">
        <v>0.269173352802272</v>
      </c>
      <c r="M1752" s="91" t="n">
        <v>0.0880550196796144</v>
      </c>
      <c r="N1752" s="91" t="n">
        <v>0.0466907150514975</v>
      </c>
      <c r="P1752" s="99"/>
      <c r="Q1752" s="100"/>
      <c r="R1752" s="101"/>
      <c r="S1752" s="101"/>
      <c r="T1752" s="102"/>
      <c r="W1752" s="96" t="n">
        <f aca="false">K1753-K1752</f>
        <v>58.8178652780043</v>
      </c>
    </row>
    <row r="1753" customFormat="false" ht="12.75" hidden="false" customHeight="false" outlineLevel="0" collapsed="false">
      <c r="J1753" s="0" t="n">
        <v>1751</v>
      </c>
      <c r="K1753" s="91" t="n">
        <v>103412.067139385</v>
      </c>
      <c r="L1753" s="91" t="n">
        <v>0.268647298410416</v>
      </c>
      <c r="M1753" s="91" t="n">
        <v>0.0928007906996567</v>
      </c>
      <c r="N1753" s="91" t="n">
        <v>0.0458834152908974</v>
      </c>
      <c r="P1753" s="99"/>
      <c r="Q1753" s="100"/>
      <c r="R1753" s="101"/>
      <c r="S1753" s="101"/>
      <c r="T1753" s="102"/>
      <c r="W1753" s="96" t="n">
        <f aca="false">K1754-K1753</f>
        <v>59.3691292439908</v>
      </c>
    </row>
    <row r="1754" customFormat="false" ht="12.75" hidden="false" customHeight="false" outlineLevel="0" collapsed="false">
      <c r="J1754" s="0" t="n">
        <v>1752</v>
      </c>
      <c r="K1754" s="91" t="n">
        <v>103471.436268629</v>
      </c>
      <c r="L1754" s="91" t="n">
        <v>0.268123926005917</v>
      </c>
      <c r="M1754" s="91" t="n">
        <v>0.0977933093526482</v>
      </c>
      <c r="N1754" s="91" t="n">
        <v>0.0451662163483222</v>
      </c>
      <c r="P1754" s="99"/>
      <c r="Q1754" s="100"/>
      <c r="R1754" s="101"/>
      <c r="S1754" s="101"/>
      <c r="T1754" s="102"/>
      <c r="W1754" s="96" t="n">
        <f aca="false">K1755-K1754</f>
        <v>59.2631920970016</v>
      </c>
    </row>
    <row r="1755" customFormat="false" ht="12.75" hidden="false" customHeight="false" outlineLevel="0" collapsed="false">
      <c r="J1755" s="0" t="n">
        <v>1753</v>
      </c>
      <c r="K1755" s="91" t="n">
        <v>103530.699460726</v>
      </c>
      <c r="L1755" s="91" t="n">
        <v>0.267636918753607</v>
      </c>
      <c r="M1755" s="91" t="n">
        <v>0.101971422406116</v>
      </c>
      <c r="N1755" s="91" t="n">
        <v>0.0445947153398668</v>
      </c>
      <c r="P1755" s="99"/>
      <c r="Q1755" s="100"/>
      <c r="R1755" s="101"/>
      <c r="S1755" s="101"/>
      <c r="T1755" s="102"/>
      <c r="W1755" s="96" t="n">
        <f aca="false">K1756-K1755</f>
        <v>59.3564805009955</v>
      </c>
    </row>
    <row r="1756" customFormat="false" ht="12.75" hidden="false" customHeight="false" outlineLevel="0" collapsed="false">
      <c r="J1756" s="0" t="n">
        <v>1754</v>
      </c>
      <c r="K1756" s="91" t="n">
        <v>103590.055941227</v>
      </c>
      <c r="L1756" s="91" t="n">
        <v>0.26718867158025</v>
      </c>
      <c r="M1756" s="91" t="n">
        <v>0.10503468416785</v>
      </c>
      <c r="N1756" s="91" t="n">
        <v>0.0441897843993252</v>
      </c>
      <c r="P1756" s="99"/>
      <c r="Q1756" s="100"/>
      <c r="R1756" s="101"/>
      <c r="S1756" s="101"/>
      <c r="T1756" s="102"/>
      <c r="W1756" s="96" t="n">
        <f aca="false">K1757-K1756</f>
        <v>58.8398611090088</v>
      </c>
    </row>
    <row r="1757" customFormat="false" ht="12.75" hidden="false" customHeight="false" outlineLevel="0" collapsed="false">
      <c r="J1757" s="0" t="n">
        <v>1755</v>
      </c>
      <c r="K1757" s="91" t="n">
        <v>103648.895802336</v>
      </c>
      <c r="L1757" s="91" t="n">
        <v>0.26681580578802</v>
      </c>
      <c r="M1757" s="91" t="n">
        <v>0.107132217823122</v>
      </c>
      <c r="N1757" s="91" t="n">
        <v>0.0438976466849727</v>
      </c>
      <c r="P1757" s="99"/>
      <c r="Q1757" s="100"/>
      <c r="R1757" s="101"/>
      <c r="S1757" s="101"/>
      <c r="T1757" s="102"/>
      <c r="W1757" s="96" t="n">
        <f aca="false">K1758-K1757</f>
        <v>59.3007727170043</v>
      </c>
    </row>
    <row r="1758" customFormat="false" ht="12.75" hidden="false" customHeight="false" outlineLevel="0" collapsed="false">
      <c r="J1758" s="0" t="n">
        <v>1756</v>
      </c>
      <c r="K1758" s="91" t="n">
        <v>103708.196575053</v>
      </c>
      <c r="L1758" s="91" t="n">
        <v>0.266576829335361</v>
      </c>
      <c r="M1758" s="91" t="n">
        <v>0.108327079943629</v>
      </c>
      <c r="N1758" s="91" t="n">
        <v>0.0436539810775979</v>
      </c>
      <c r="P1758" s="99"/>
      <c r="Q1758" s="100"/>
      <c r="R1758" s="101"/>
      <c r="S1758" s="101"/>
      <c r="T1758" s="102"/>
      <c r="W1758" s="96" t="n">
        <f aca="false">K1759-K1758</f>
        <v>59.3622688299947</v>
      </c>
    </row>
    <row r="1759" customFormat="false" ht="12.75" hidden="false" customHeight="false" outlineLevel="0" collapsed="false">
      <c r="J1759" s="0" t="n">
        <v>1757</v>
      </c>
      <c r="K1759" s="91" t="n">
        <v>103767.558843883</v>
      </c>
      <c r="L1759" s="91" t="n">
        <v>0.266606008224271</v>
      </c>
      <c r="M1759" s="91" t="n">
        <v>0.108524623326834</v>
      </c>
      <c r="N1759" s="91" t="n">
        <v>0.0434113502945211</v>
      </c>
      <c r="P1759" s="99"/>
      <c r="Q1759" s="100"/>
      <c r="R1759" s="101"/>
      <c r="S1759" s="101"/>
      <c r="T1759" s="102"/>
      <c r="W1759" s="96" t="n">
        <f aca="false">K1760-K1759</f>
        <v>59.3307190429914</v>
      </c>
    </row>
    <row r="1760" customFormat="false" ht="12.75" hidden="false" customHeight="false" outlineLevel="0" collapsed="false">
      <c r="J1760" s="0" t="n">
        <v>1758</v>
      </c>
      <c r="K1760" s="91" t="n">
        <v>103826.889562926</v>
      </c>
      <c r="L1760" s="91" t="n">
        <v>0.266955613045124</v>
      </c>
      <c r="M1760" s="91" t="n">
        <v>0.10710981283697</v>
      </c>
      <c r="N1760" s="91" t="n">
        <v>0.0431566750336997</v>
      </c>
      <c r="P1760" s="99"/>
      <c r="Q1760" s="100"/>
      <c r="R1760" s="101"/>
      <c r="S1760" s="101"/>
      <c r="T1760" s="102"/>
      <c r="W1760" s="96" t="n">
        <f aca="false">K1761-K1760</f>
        <v>59.2398242320051</v>
      </c>
    </row>
    <row r="1761" customFormat="false" ht="12.75" hidden="false" customHeight="false" outlineLevel="0" collapsed="false">
      <c r="J1761" s="0" t="n">
        <v>1759</v>
      </c>
      <c r="K1761" s="91" t="n">
        <v>103886.129387158</v>
      </c>
      <c r="L1761" s="91" t="n">
        <v>0.267585173207404</v>
      </c>
      <c r="M1761" s="91" t="n">
        <v>0.103805231325726</v>
      </c>
      <c r="N1761" s="91" t="n">
        <v>0.0429240367930755</v>
      </c>
      <c r="P1761" s="99"/>
      <c r="Q1761" s="100"/>
      <c r="R1761" s="101"/>
      <c r="S1761" s="101"/>
      <c r="T1761" s="102"/>
      <c r="W1761" s="96" t="n">
        <f aca="false">K1762-K1761</f>
        <v>58.8096116490051</v>
      </c>
    </row>
    <row r="1762" customFormat="false" ht="12.75" hidden="false" customHeight="false" outlineLevel="0" collapsed="false">
      <c r="J1762" s="0" t="n">
        <v>1760</v>
      </c>
      <c r="K1762" s="91" t="n">
        <v>103944.938998807</v>
      </c>
      <c r="L1762" s="91" t="n">
        <v>0.26839422298174</v>
      </c>
      <c r="M1762" s="91" t="n">
        <v>0.0989354908761978</v>
      </c>
      <c r="N1762" s="91" t="n">
        <v>0.0426441585306816</v>
      </c>
      <c r="P1762" s="99"/>
      <c r="Q1762" s="100"/>
      <c r="R1762" s="101"/>
      <c r="S1762" s="101"/>
      <c r="T1762" s="102"/>
      <c r="W1762" s="96" t="n">
        <f aca="false">K1763-K1762</f>
        <v>59.3014878459944</v>
      </c>
    </row>
    <row r="1763" customFormat="false" ht="12.75" hidden="false" customHeight="false" outlineLevel="0" collapsed="false">
      <c r="J1763" s="0" t="n">
        <v>1761</v>
      </c>
      <c r="K1763" s="91" t="n">
        <v>104004.240486653</v>
      </c>
      <c r="L1763" s="91" t="n">
        <v>0.269338050070323</v>
      </c>
      <c r="M1763" s="91" t="n">
        <v>0.092770533833233</v>
      </c>
      <c r="N1763" s="91" t="n">
        <v>0.042235226621259</v>
      </c>
      <c r="P1763" s="99"/>
      <c r="Q1763" s="100"/>
      <c r="R1763" s="101"/>
      <c r="S1763" s="101"/>
      <c r="T1763" s="102"/>
      <c r="W1763" s="96" t="n">
        <f aca="false">K1764-K1763</f>
        <v>58.7549897389981</v>
      </c>
    </row>
    <row r="1764" customFormat="false" ht="12.75" hidden="false" customHeight="false" outlineLevel="0" collapsed="false">
      <c r="J1764" s="0" t="n">
        <v>1762</v>
      </c>
      <c r="K1764" s="91" t="n">
        <v>104062.995476392</v>
      </c>
      <c r="L1764" s="91" t="n">
        <v>0.270344473137823</v>
      </c>
      <c r="M1764" s="91" t="n">
        <v>0.0856872090465677</v>
      </c>
      <c r="N1764" s="91" t="n">
        <v>0.0416040810685937</v>
      </c>
      <c r="P1764" s="99"/>
      <c r="Q1764" s="100"/>
      <c r="R1764" s="101"/>
      <c r="S1764" s="101"/>
      <c r="T1764" s="102"/>
      <c r="W1764" s="96" t="n">
        <f aca="false">K1765-K1764</f>
        <v>58.7943780089991</v>
      </c>
    </row>
    <row r="1765" customFormat="false" ht="12.75" hidden="false" customHeight="false" outlineLevel="0" collapsed="false">
      <c r="J1765" s="0" t="n">
        <v>1763</v>
      </c>
      <c r="K1765" s="91" t="n">
        <v>104121.789854401</v>
      </c>
      <c r="L1765" s="91" t="n">
        <v>0.271382667627774</v>
      </c>
      <c r="M1765" s="91" t="n">
        <v>0.0783095226733257</v>
      </c>
      <c r="N1765" s="91" t="n">
        <v>0.0406818413710667</v>
      </c>
      <c r="P1765" s="99"/>
      <c r="Q1765" s="100"/>
      <c r="R1765" s="101"/>
      <c r="S1765" s="101"/>
      <c r="T1765" s="102"/>
      <c r="W1765" s="96" t="n">
        <f aca="false">K1766-K1765</f>
        <v>59.4079518180079</v>
      </c>
    </row>
    <row r="1766" customFormat="false" ht="12.75" hidden="false" customHeight="false" outlineLevel="0" collapsed="false">
      <c r="J1766" s="0" t="n">
        <v>1764</v>
      </c>
      <c r="K1766" s="91" t="n">
        <v>104181.197806219</v>
      </c>
      <c r="L1766" s="91" t="n">
        <v>0.272393439024047</v>
      </c>
      <c r="M1766" s="91" t="n">
        <v>0.0714997865188931</v>
      </c>
      <c r="N1766" s="91" t="n">
        <v>0.039547543937502</v>
      </c>
      <c r="P1766" s="99"/>
      <c r="Q1766" s="100"/>
      <c r="R1766" s="101"/>
      <c r="S1766" s="101"/>
      <c r="T1766" s="102"/>
      <c r="W1766" s="96" t="n">
        <f aca="false">K1767-K1766</f>
        <v>58.7575407139957</v>
      </c>
    </row>
    <row r="1767" customFormat="false" ht="12.75" hidden="false" customHeight="false" outlineLevel="0" collapsed="false">
      <c r="J1767" s="0" t="n">
        <v>1765</v>
      </c>
      <c r="K1767" s="91" t="n">
        <v>104239.955346933</v>
      </c>
      <c r="L1767" s="91" t="n">
        <v>0.273311729295642</v>
      </c>
      <c r="M1767" s="91" t="n">
        <v>0.0657614957046939</v>
      </c>
      <c r="N1767" s="91" t="n">
        <v>0.0383113935761403</v>
      </c>
      <c r="P1767" s="99"/>
      <c r="Q1767" s="100"/>
      <c r="R1767" s="101"/>
      <c r="S1767" s="101"/>
      <c r="T1767" s="102"/>
      <c r="W1767" s="96" t="n">
        <f aca="false">K1768-K1767</f>
        <v>58.8217198839993</v>
      </c>
    </row>
    <row r="1768" customFormat="false" ht="12.75" hidden="false" customHeight="false" outlineLevel="0" collapsed="false">
      <c r="J1768" s="0" t="n">
        <v>1766</v>
      </c>
      <c r="K1768" s="91" t="n">
        <v>104298.777066817</v>
      </c>
      <c r="L1768" s="91" t="n">
        <v>0.27402179560722</v>
      </c>
      <c r="M1768" s="91" t="n">
        <v>0.061770972676552</v>
      </c>
      <c r="N1768" s="91" t="n">
        <v>0.0370549527752818</v>
      </c>
      <c r="P1768" s="99"/>
      <c r="Q1768" s="100"/>
      <c r="R1768" s="101"/>
      <c r="S1768" s="101"/>
      <c r="T1768" s="102"/>
      <c r="W1768" s="96" t="n">
        <f aca="false">K1769-K1768</f>
        <v>58.7249245999992</v>
      </c>
    </row>
    <row r="1769" customFormat="false" ht="12.75" hidden="false" customHeight="false" outlineLevel="0" collapsed="false">
      <c r="J1769" s="0" t="n">
        <v>1767</v>
      </c>
      <c r="K1769" s="91" t="n">
        <v>104357.501991417</v>
      </c>
      <c r="L1769" s="91" t="n">
        <v>0.274450651957754</v>
      </c>
      <c r="M1769" s="91" t="n">
        <v>0.0601812347556928</v>
      </c>
      <c r="N1769" s="91" t="n">
        <v>0.0358367269817844</v>
      </c>
      <c r="P1769" s="99"/>
      <c r="Q1769" s="100"/>
      <c r="R1769" s="101"/>
      <c r="S1769" s="101"/>
      <c r="T1769" s="102"/>
      <c r="W1769" s="96" t="n">
        <f aca="false">K1770-K1769</f>
        <v>58.8296503790043</v>
      </c>
    </row>
    <row r="1770" customFormat="false" ht="12.75" hidden="false" customHeight="false" outlineLevel="0" collapsed="false">
      <c r="J1770" s="0" t="n">
        <v>1768</v>
      </c>
      <c r="K1770" s="91" t="n">
        <v>104416.331641796</v>
      </c>
      <c r="L1770" s="91" t="n">
        <v>0.274540839140147</v>
      </c>
      <c r="M1770" s="91" t="n">
        <v>0.0615176823398294</v>
      </c>
      <c r="N1770" s="91" t="n">
        <v>0.034780929121841</v>
      </c>
      <c r="P1770" s="99"/>
      <c r="Q1770" s="100"/>
      <c r="R1770" s="101"/>
      <c r="S1770" s="101"/>
      <c r="T1770" s="102"/>
      <c r="W1770" s="96" t="n">
        <f aca="false">K1771-K1770</f>
        <v>58.9403832749958</v>
      </c>
    </row>
    <row r="1771" customFormat="false" ht="12.75" hidden="false" customHeight="false" outlineLevel="0" collapsed="false">
      <c r="J1771" s="0" t="n">
        <v>1769</v>
      </c>
      <c r="K1771" s="91" t="n">
        <v>104475.272025071</v>
      </c>
      <c r="L1771" s="91" t="n">
        <v>0.27435748241548</v>
      </c>
      <c r="M1771" s="91" t="n">
        <v>0.0651638709093617</v>
      </c>
      <c r="N1771" s="91" t="n">
        <v>0.0339426253264238</v>
      </c>
      <c r="P1771" s="99"/>
      <c r="Q1771" s="100"/>
      <c r="R1771" s="101"/>
      <c r="S1771" s="101"/>
      <c r="T1771" s="102"/>
      <c r="W1771" s="96" t="n">
        <f aca="false">K1772-K1771</f>
        <v>58.8301069989975</v>
      </c>
    </row>
    <row r="1772" customFormat="false" ht="12.75" hidden="false" customHeight="false" outlineLevel="0" collapsed="false">
      <c r="J1772" s="0" t="n">
        <v>1770</v>
      </c>
      <c r="K1772" s="91" t="n">
        <v>104534.10213207</v>
      </c>
      <c r="L1772" s="91" t="n">
        <v>0.27400019817205</v>
      </c>
      <c r="M1772" s="91" t="n">
        <v>0.0703170490733457</v>
      </c>
      <c r="N1772" s="91" t="n">
        <v>0.03339874172401</v>
      </c>
      <c r="P1772" s="99"/>
      <c r="Q1772" s="100"/>
      <c r="R1772" s="101"/>
      <c r="S1772" s="101"/>
      <c r="T1772" s="102"/>
      <c r="W1772" s="96" t="n">
        <f aca="false">K1773-K1772</f>
        <v>58.6858345299988</v>
      </c>
    </row>
    <row r="1773" customFormat="false" ht="12.75" hidden="false" customHeight="false" outlineLevel="0" collapsed="false">
      <c r="J1773" s="0" t="n">
        <v>1771</v>
      </c>
      <c r="K1773" s="91" t="n">
        <v>104592.7879666</v>
      </c>
      <c r="L1773" s="91" t="n">
        <v>0.273574673428098</v>
      </c>
      <c r="M1773" s="91" t="n">
        <v>0.0756849059097282</v>
      </c>
      <c r="N1773" s="91" t="n">
        <v>0.0331205104624756</v>
      </c>
      <c r="P1773" s="99"/>
      <c r="Q1773" s="100"/>
      <c r="R1773" s="101"/>
      <c r="S1773" s="101"/>
      <c r="T1773" s="102"/>
      <c r="W1773" s="96" t="n">
        <f aca="false">K1774-K1773</f>
        <v>59.3172824290086</v>
      </c>
    </row>
    <row r="1774" customFormat="false" ht="12.75" hidden="false" customHeight="false" outlineLevel="0" collapsed="false">
      <c r="J1774" s="0" t="n">
        <v>1772</v>
      </c>
      <c r="K1774" s="91" t="n">
        <v>104652.105249029</v>
      </c>
      <c r="L1774" s="91" t="n">
        <v>0.273171520589665</v>
      </c>
      <c r="M1774" s="91" t="n">
        <v>0.0802027730469381</v>
      </c>
      <c r="N1774" s="91" t="n">
        <v>0.0330385307592921</v>
      </c>
      <c r="P1774" s="99"/>
      <c r="Q1774" s="100"/>
      <c r="R1774" s="101"/>
      <c r="S1774" s="101"/>
      <c r="T1774" s="102"/>
      <c r="W1774" s="96" t="n">
        <f aca="false">K1775-K1774</f>
        <v>59.3091821190028</v>
      </c>
    </row>
    <row r="1775" customFormat="false" ht="12.75" hidden="false" customHeight="false" outlineLevel="0" collapsed="false">
      <c r="J1775" s="0" t="n">
        <v>1773</v>
      </c>
      <c r="K1775" s="91" t="n">
        <v>104711.414431148</v>
      </c>
      <c r="L1775" s="91" t="n">
        <v>0.272835997983013</v>
      </c>
      <c r="M1775" s="91" t="n">
        <v>0.0833010343137007</v>
      </c>
      <c r="N1775" s="91" t="n">
        <v>0.0331027592498971</v>
      </c>
      <c r="P1775" s="99"/>
      <c r="Q1775" s="100"/>
      <c r="R1775" s="101"/>
      <c r="S1775" s="101"/>
      <c r="T1775" s="102"/>
      <c r="W1775" s="96" t="n">
        <f aca="false">K1776-K1775</f>
        <v>59.2491569919948</v>
      </c>
    </row>
    <row r="1776" customFormat="false" ht="12.75" hidden="false" customHeight="false" outlineLevel="0" collapsed="false">
      <c r="J1776" s="0" t="n">
        <v>1774</v>
      </c>
      <c r="K1776" s="91" t="n">
        <v>104770.66358814</v>
      </c>
      <c r="L1776" s="91" t="n">
        <v>0.272534645180745</v>
      </c>
      <c r="M1776" s="91" t="n">
        <v>0.0847006651890243</v>
      </c>
      <c r="N1776" s="91" t="n">
        <v>0.0332042909900944</v>
      </c>
      <c r="P1776" s="99"/>
      <c r="Q1776" s="100"/>
      <c r="R1776" s="101"/>
      <c r="S1776" s="101"/>
      <c r="T1776" s="102"/>
      <c r="W1776" s="96" t="n">
        <f aca="false">K1777-K1776</f>
        <v>58.7770769199997</v>
      </c>
    </row>
    <row r="1777" customFormat="false" ht="12.75" hidden="false" customHeight="false" outlineLevel="0" collapsed="false">
      <c r="J1777" s="0" t="n">
        <v>1775</v>
      </c>
      <c r="K1777" s="91" t="n">
        <v>104829.44066506</v>
      </c>
      <c r="L1777" s="91" t="n">
        <v>0.272192042405887</v>
      </c>
      <c r="M1777" s="91" t="n">
        <v>0.0845961872116534</v>
      </c>
      <c r="N1777" s="91" t="n">
        <v>0.0332469056090762</v>
      </c>
      <c r="P1777" s="99"/>
      <c r="Q1777" s="100"/>
      <c r="R1777" s="101"/>
      <c r="S1777" s="101"/>
      <c r="T1777" s="102"/>
      <c r="W1777" s="96" t="n">
        <f aca="false">K1778-K1777</f>
        <v>58.748989536005</v>
      </c>
    </row>
    <row r="1778" customFormat="false" ht="12.75" hidden="false" customHeight="false" outlineLevel="0" collapsed="false">
      <c r="J1778" s="0" t="n">
        <v>1776</v>
      </c>
      <c r="K1778" s="91" t="n">
        <v>104888.189654596</v>
      </c>
      <c r="L1778" s="91" t="n">
        <v>0.271752019289526</v>
      </c>
      <c r="M1778" s="91" t="n">
        <v>0.0836081757808952</v>
      </c>
      <c r="N1778" s="91" t="n">
        <v>0.0331842747346566</v>
      </c>
      <c r="P1778" s="99"/>
      <c r="Q1778" s="100"/>
      <c r="R1778" s="101"/>
      <c r="S1778" s="101"/>
      <c r="T1778" s="102"/>
      <c r="W1778" s="96" t="n">
        <f aca="false">K1779-K1778</f>
        <v>59.2186181979923</v>
      </c>
    </row>
    <row r="1779" customFormat="false" ht="12.75" hidden="false" customHeight="false" outlineLevel="0" collapsed="false">
      <c r="J1779" s="0" t="n">
        <v>1777</v>
      </c>
      <c r="K1779" s="91" t="n">
        <v>104947.408272794</v>
      </c>
      <c r="L1779" s="91" t="n">
        <v>0.271213341189362</v>
      </c>
      <c r="M1779" s="91" t="n">
        <v>0.0826726322600462</v>
      </c>
      <c r="N1779" s="91" t="n">
        <v>0.0330062970659363</v>
      </c>
      <c r="P1779" s="99"/>
      <c r="Q1779" s="100"/>
      <c r="R1779" s="101"/>
      <c r="S1779" s="101"/>
      <c r="T1779" s="102"/>
      <c r="W1779" s="96" t="n">
        <f aca="false">K1780-K1779</f>
        <v>59.4023909990065</v>
      </c>
    </row>
    <row r="1780" customFormat="false" ht="12.75" hidden="false" customHeight="false" outlineLevel="0" collapsed="false">
      <c r="J1780" s="0" t="n">
        <v>1778</v>
      </c>
      <c r="K1780" s="91" t="n">
        <v>105006.810663793</v>
      </c>
      <c r="L1780" s="91" t="n">
        <v>0.270639015623523</v>
      </c>
      <c r="M1780" s="91" t="n">
        <v>0.0821339755486487</v>
      </c>
      <c r="N1780" s="91" t="n">
        <v>0.0326653873793023</v>
      </c>
      <c r="P1780" s="99"/>
      <c r="Q1780" s="100"/>
      <c r="R1780" s="101"/>
      <c r="S1780" s="101"/>
      <c r="T1780" s="102"/>
      <c r="W1780" s="96" t="n">
        <f aca="false">K1781-K1780</f>
        <v>58.7649592119997</v>
      </c>
    </row>
    <row r="1781" customFormat="false" ht="12.75" hidden="false" customHeight="false" outlineLevel="0" collapsed="false">
      <c r="J1781" s="0" t="n">
        <v>1779</v>
      </c>
      <c r="K1781" s="91" t="n">
        <v>105065.575623005</v>
      </c>
      <c r="L1781" s="91" t="n">
        <v>0.270080310462708</v>
      </c>
      <c r="M1781" s="91" t="n">
        <v>0.0818061457545113</v>
      </c>
      <c r="N1781" s="91" t="n">
        <v>0.0321611778747415</v>
      </c>
      <c r="P1781" s="99"/>
      <c r="Q1781" s="100"/>
      <c r="R1781" s="101"/>
      <c r="S1781" s="101"/>
      <c r="T1781" s="102"/>
      <c r="W1781" s="96" t="n">
        <f aca="false">K1782-K1781</f>
        <v>58.7630112689949</v>
      </c>
    </row>
    <row r="1782" customFormat="false" ht="12.75" hidden="false" customHeight="false" outlineLevel="0" collapsed="false">
      <c r="J1782" s="0" t="n">
        <v>1780</v>
      </c>
      <c r="K1782" s="91" t="n">
        <v>105124.338634274</v>
      </c>
      <c r="L1782" s="91" t="n">
        <v>0.269540894055206</v>
      </c>
      <c r="M1782" s="91" t="n">
        <v>0.0814633006776666</v>
      </c>
      <c r="N1782" s="91" t="n">
        <v>0.0315256707919246</v>
      </c>
      <c r="P1782" s="99"/>
      <c r="Q1782" s="100"/>
      <c r="R1782" s="101"/>
      <c r="S1782" s="101"/>
      <c r="T1782" s="102"/>
      <c r="W1782" s="96" t="n">
        <f aca="false">K1783-K1782</f>
        <v>58.7033541090059</v>
      </c>
    </row>
    <row r="1783" customFormat="false" ht="12.75" hidden="false" customHeight="false" outlineLevel="0" collapsed="false">
      <c r="J1783" s="0" t="n">
        <v>1781</v>
      </c>
      <c r="K1783" s="91" t="n">
        <v>105183.041988383</v>
      </c>
      <c r="L1783" s="91" t="n">
        <v>0.269044884785528</v>
      </c>
      <c r="M1783" s="91" t="n">
        <v>0.0812023727727249</v>
      </c>
      <c r="N1783" s="91" t="n">
        <v>0.0308458210702726</v>
      </c>
      <c r="P1783" s="99"/>
      <c r="Q1783" s="100"/>
      <c r="R1783" s="101"/>
      <c r="S1783" s="101"/>
      <c r="T1783" s="102"/>
      <c r="W1783" s="96" t="n">
        <f aca="false">K1784-K1783</f>
        <v>58.8102444269898</v>
      </c>
    </row>
    <row r="1784" customFormat="false" ht="12.75" hidden="false" customHeight="false" outlineLevel="0" collapsed="false">
      <c r="J1784" s="0" t="n">
        <v>1782</v>
      </c>
      <c r="K1784" s="91" t="n">
        <v>105241.85223281</v>
      </c>
      <c r="L1784" s="91" t="n">
        <v>0.268615698802557</v>
      </c>
      <c r="M1784" s="91" t="n">
        <v>0.0809616062171255</v>
      </c>
      <c r="N1784" s="91" t="n">
        <v>0.0301482215169694</v>
      </c>
      <c r="P1784" s="99"/>
      <c r="Q1784" s="100"/>
      <c r="R1784" s="101"/>
      <c r="S1784" s="101"/>
      <c r="T1784" s="102"/>
      <c r="W1784" s="96" t="n">
        <f aca="false">K1785-K1784</f>
        <v>58.7051451980078</v>
      </c>
    </row>
    <row r="1785" customFormat="false" ht="12.75" hidden="false" customHeight="false" outlineLevel="0" collapsed="false">
      <c r="J1785" s="0" t="n">
        <v>1783</v>
      </c>
      <c r="K1785" s="91" t="n">
        <v>105300.557378008</v>
      </c>
      <c r="L1785" s="91" t="n">
        <v>0.268342847523127</v>
      </c>
      <c r="M1785" s="91" t="n">
        <v>0.0806039832828906</v>
      </c>
      <c r="N1785" s="91" t="n">
        <v>0.0294922471794822</v>
      </c>
      <c r="P1785" s="99"/>
      <c r="Q1785" s="100"/>
      <c r="R1785" s="101"/>
      <c r="S1785" s="101"/>
      <c r="T1785" s="102"/>
      <c r="W1785" s="96" t="n">
        <f aca="false">K1786-K1785</f>
        <v>59.4704303399922</v>
      </c>
    </row>
    <row r="1786" customFormat="false" ht="12.75" hidden="false" customHeight="false" outlineLevel="0" collapsed="false">
      <c r="J1786" s="0" t="n">
        <v>1784</v>
      </c>
      <c r="K1786" s="91" t="n">
        <v>105360.027808348</v>
      </c>
      <c r="L1786" s="91" t="n">
        <v>0.268272718925692</v>
      </c>
      <c r="M1786" s="91" t="n">
        <v>0.0804457242582005</v>
      </c>
      <c r="N1786" s="91" t="n">
        <v>0.0289166478523376</v>
      </c>
      <c r="P1786" s="99"/>
      <c r="Q1786" s="100"/>
      <c r="R1786" s="101"/>
      <c r="S1786" s="101"/>
      <c r="T1786" s="102"/>
      <c r="W1786" s="96" t="n">
        <f aca="false">K1787-K1786</f>
        <v>58.8118650530087</v>
      </c>
    </row>
    <row r="1787" customFormat="false" ht="12.75" hidden="false" customHeight="false" outlineLevel="0" collapsed="false">
      <c r="J1787" s="0" t="n">
        <v>1785</v>
      </c>
      <c r="K1787" s="91" t="n">
        <v>105418.839673401</v>
      </c>
      <c r="L1787" s="91" t="n">
        <v>0.268398674558217</v>
      </c>
      <c r="M1787" s="91" t="n">
        <v>0.0811013282218148</v>
      </c>
      <c r="N1787" s="91" t="n">
        <v>0.0283812713491711</v>
      </c>
      <c r="P1787" s="99"/>
      <c r="Q1787" s="100"/>
      <c r="R1787" s="101"/>
      <c r="S1787" s="101"/>
      <c r="T1787" s="102"/>
      <c r="W1787" s="96" t="n">
        <f aca="false">K1788-K1787</f>
        <v>59.3139305950026</v>
      </c>
    </row>
    <row r="1788" customFormat="false" ht="12.75" hidden="false" customHeight="false" outlineLevel="0" collapsed="false">
      <c r="J1788" s="0" t="n">
        <v>1786</v>
      </c>
      <c r="K1788" s="91" t="n">
        <v>105478.153603996</v>
      </c>
      <c r="L1788" s="91" t="n">
        <v>0.268629947937538</v>
      </c>
      <c r="M1788" s="91" t="n">
        <v>0.0829602215590965</v>
      </c>
      <c r="N1788" s="91" t="n">
        <v>0.0278130928995937</v>
      </c>
      <c r="P1788" s="99"/>
      <c r="Q1788" s="100"/>
      <c r="R1788" s="101"/>
      <c r="S1788" s="101"/>
      <c r="T1788" s="102"/>
      <c r="W1788" s="96" t="n">
        <f aca="false">K1789-K1788</f>
        <v>59.3336249339918</v>
      </c>
    </row>
    <row r="1789" customFormat="false" ht="12.75" hidden="false" customHeight="false" outlineLevel="0" collapsed="false">
      <c r="J1789" s="0" t="n">
        <v>1787</v>
      </c>
      <c r="K1789" s="91" t="n">
        <v>105537.48722893</v>
      </c>
      <c r="L1789" s="91" t="n">
        <v>0.268906245224011</v>
      </c>
      <c r="M1789" s="91" t="n">
        <v>0.0857111202534952</v>
      </c>
      <c r="N1789" s="91" t="n">
        <v>0.0270453790491155</v>
      </c>
      <c r="P1789" s="99"/>
      <c r="Q1789" s="100"/>
      <c r="R1789" s="101"/>
      <c r="S1789" s="101"/>
      <c r="T1789" s="102"/>
      <c r="W1789" s="96" t="n">
        <f aca="false">K1790-K1789</f>
        <v>58.756868084005</v>
      </c>
    </row>
    <row r="1790" customFormat="false" ht="12.75" hidden="false" customHeight="false" outlineLevel="0" collapsed="false">
      <c r="J1790" s="0" t="n">
        <v>1788</v>
      </c>
      <c r="K1790" s="91" t="n">
        <v>105596.244097014</v>
      </c>
      <c r="L1790" s="91" t="n">
        <v>0.26921365240111</v>
      </c>
      <c r="M1790" s="91" t="n">
        <v>0.0886463957123927</v>
      </c>
      <c r="N1790" s="91" t="n">
        <v>0.0259242942206483</v>
      </c>
      <c r="P1790" s="99"/>
      <c r="Q1790" s="100"/>
      <c r="R1790" s="101"/>
      <c r="S1790" s="101"/>
      <c r="T1790" s="102"/>
      <c r="W1790" s="96" t="n">
        <f aca="false">K1791-K1790</f>
        <v>58.7451764750003</v>
      </c>
    </row>
    <row r="1791" customFormat="false" ht="12.75" hidden="false" customHeight="false" outlineLevel="0" collapsed="false">
      <c r="J1791" s="0" t="n">
        <v>1789</v>
      </c>
      <c r="K1791" s="91" t="n">
        <v>105654.989273489</v>
      </c>
      <c r="L1791" s="91" t="n">
        <v>0.269544613469932</v>
      </c>
      <c r="M1791" s="91" t="n">
        <v>0.0912970793777179</v>
      </c>
      <c r="N1791" s="91" t="n">
        <v>0.0244130453624751</v>
      </c>
      <c r="P1791" s="99"/>
      <c r="Q1791" s="100"/>
      <c r="R1791" s="101"/>
      <c r="S1791" s="101"/>
      <c r="T1791" s="102"/>
      <c r="W1791" s="96" t="n">
        <f aca="false">K1792-K1791</f>
        <v>59.2974552880041</v>
      </c>
    </row>
    <row r="1792" customFormat="false" ht="12.75" hidden="false" customHeight="false" outlineLevel="0" collapsed="false">
      <c r="J1792" s="0" t="n">
        <v>1790</v>
      </c>
      <c r="K1792" s="91" t="n">
        <v>105714.286728777</v>
      </c>
      <c r="L1792" s="91" t="n">
        <v>0.26984974232722</v>
      </c>
      <c r="M1792" s="91" t="n">
        <v>0.0933263082839973</v>
      </c>
      <c r="N1792" s="91" t="n">
        <v>0.0226002667167052</v>
      </c>
      <c r="P1792" s="99"/>
      <c r="Q1792" s="100"/>
      <c r="R1792" s="101"/>
      <c r="S1792" s="101"/>
      <c r="T1792" s="102"/>
      <c r="W1792" s="96" t="n">
        <f aca="false">K1793-K1792</f>
        <v>58.8038783509983</v>
      </c>
    </row>
    <row r="1793" customFormat="false" ht="12.75" hidden="false" customHeight="false" outlineLevel="0" collapsed="false">
      <c r="J1793" s="0" t="n">
        <v>1791</v>
      </c>
      <c r="K1793" s="91" t="n">
        <v>105773.090607128</v>
      </c>
      <c r="L1793" s="91" t="n">
        <v>0.270095979343208</v>
      </c>
      <c r="M1793" s="91" t="n">
        <v>0.0944793279151173</v>
      </c>
      <c r="N1793" s="91" t="n">
        <v>0.0206459179094478</v>
      </c>
      <c r="P1793" s="99"/>
      <c r="Q1793" s="100"/>
      <c r="R1793" s="101"/>
      <c r="S1793" s="101"/>
      <c r="T1793" s="102"/>
      <c r="W1793" s="96" t="n">
        <f aca="false">K1794-K1793</f>
        <v>58.7780493070022</v>
      </c>
    </row>
    <row r="1794" customFormat="false" ht="12.75" hidden="false" customHeight="false" outlineLevel="0" collapsed="false">
      <c r="J1794" s="0" t="n">
        <v>1792</v>
      </c>
      <c r="K1794" s="91" t="n">
        <v>105831.868656435</v>
      </c>
      <c r="L1794" s="91" t="n">
        <v>0.270251227437409</v>
      </c>
      <c r="M1794" s="91" t="n">
        <v>0.0944640922476956</v>
      </c>
      <c r="N1794" s="91" t="n">
        <v>0.0187309989113116</v>
      </c>
      <c r="P1794" s="99"/>
      <c r="Q1794" s="100"/>
      <c r="R1794" s="101"/>
      <c r="S1794" s="101"/>
      <c r="T1794" s="102"/>
      <c r="W1794" s="96" t="n">
        <f aca="false">K1795-K1794</f>
        <v>59.3281892739906</v>
      </c>
    </row>
    <row r="1795" customFormat="false" ht="12.75" hidden="false" customHeight="false" outlineLevel="0" collapsed="false">
      <c r="J1795" s="0" t="n">
        <v>1793</v>
      </c>
      <c r="K1795" s="91" t="n">
        <v>105891.196845709</v>
      </c>
      <c r="L1795" s="91" t="n">
        <v>0.270317094751978</v>
      </c>
      <c r="M1795" s="91" t="n">
        <v>0.0934009448473811</v>
      </c>
      <c r="N1795" s="91" t="n">
        <v>0.017046922336079</v>
      </c>
      <c r="P1795" s="99"/>
      <c r="Q1795" s="100"/>
      <c r="R1795" s="101"/>
      <c r="S1795" s="101"/>
      <c r="T1795" s="102"/>
      <c r="W1795" s="96" t="n">
        <f aca="false">K1796-K1795</f>
        <v>59.3185416740016</v>
      </c>
    </row>
    <row r="1796" customFormat="false" ht="12.75" hidden="false" customHeight="false" outlineLevel="0" collapsed="false">
      <c r="J1796" s="0" t="n">
        <v>1794</v>
      </c>
      <c r="K1796" s="91" t="n">
        <v>105950.515387383</v>
      </c>
      <c r="L1796" s="91" t="n">
        <v>0.270372004711098</v>
      </c>
      <c r="M1796" s="91" t="n">
        <v>0.0916876088877571</v>
      </c>
      <c r="N1796" s="91" t="n">
        <v>0.0156996669584145</v>
      </c>
      <c r="P1796" s="99"/>
      <c r="Q1796" s="100"/>
      <c r="R1796" s="101"/>
      <c r="S1796" s="101"/>
      <c r="T1796" s="102"/>
      <c r="W1796" s="96" t="n">
        <f aca="false">K1797-K1796</f>
        <v>59.2774633109948</v>
      </c>
    </row>
    <row r="1797" customFormat="false" ht="12.75" hidden="false" customHeight="false" outlineLevel="0" collapsed="false">
      <c r="J1797" s="0" t="n">
        <v>1795</v>
      </c>
      <c r="K1797" s="91" t="n">
        <v>106009.792850694</v>
      </c>
      <c r="L1797" s="91" t="n">
        <v>0.270527182943548</v>
      </c>
      <c r="M1797" s="91" t="n">
        <v>0.0896858312456835</v>
      </c>
      <c r="N1797" s="91" t="n">
        <v>0.0146922971715706</v>
      </c>
      <c r="P1797" s="99"/>
      <c r="Q1797" s="100"/>
      <c r="R1797" s="101"/>
      <c r="S1797" s="101"/>
      <c r="T1797" s="102"/>
      <c r="W1797" s="96" t="n">
        <f aca="false">K1798-K1797</f>
        <v>59.3031947450072</v>
      </c>
    </row>
    <row r="1798" customFormat="false" ht="12.75" hidden="false" customHeight="false" outlineLevel="0" collapsed="false">
      <c r="J1798" s="0" t="n">
        <v>1796</v>
      </c>
      <c r="K1798" s="91" t="n">
        <v>106069.096045439</v>
      </c>
      <c r="L1798" s="91" t="n">
        <v>0.270877879767998</v>
      </c>
      <c r="M1798" s="91" t="n">
        <v>0.0876933296066728</v>
      </c>
      <c r="N1798" s="91" t="n">
        <v>0.0140063198667564</v>
      </c>
      <c r="P1798" s="99"/>
      <c r="Q1798" s="100"/>
      <c r="R1798" s="101"/>
      <c r="S1798" s="101"/>
      <c r="T1798" s="102"/>
      <c r="W1798" s="96" t="n">
        <f aca="false">K1799-K1798</f>
        <v>59.3107469669922</v>
      </c>
    </row>
    <row r="1799" customFormat="false" ht="12.75" hidden="false" customHeight="false" outlineLevel="0" collapsed="false">
      <c r="J1799" s="0" t="n">
        <v>1797</v>
      </c>
      <c r="K1799" s="91" t="n">
        <v>106128.406792406</v>
      </c>
      <c r="L1799" s="91" t="n">
        <v>0.271479639178306</v>
      </c>
      <c r="M1799" s="91" t="n">
        <v>0.0859059124006608</v>
      </c>
      <c r="N1799" s="91" t="n">
        <v>0.0136623022195857</v>
      </c>
      <c r="P1799" s="99"/>
      <c r="Q1799" s="100"/>
      <c r="R1799" s="101"/>
      <c r="S1799" s="101"/>
      <c r="T1799" s="102"/>
      <c r="W1799" s="96" t="n">
        <f aca="false">K1800-K1799</f>
        <v>59.2867427020101</v>
      </c>
    </row>
    <row r="1800" customFormat="false" ht="12.75" hidden="false" customHeight="false" outlineLevel="0" collapsed="false">
      <c r="J1800" s="0" t="n">
        <v>1798</v>
      </c>
      <c r="K1800" s="91" t="n">
        <v>106187.693535108</v>
      </c>
      <c r="L1800" s="91" t="n">
        <v>0.272285231154271</v>
      </c>
      <c r="M1800" s="91" t="n">
        <v>0.0846609987152486</v>
      </c>
      <c r="N1800" s="91" t="n">
        <v>0.0136306217532047</v>
      </c>
      <c r="P1800" s="99"/>
      <c r="Q1800" s="100"/>
      <c r="R1800" s="101"/>
      <c r="S1800" s="101"/>
      <c r="T1800" s="102"/>
      <c r="W1800" s="96" t="n">
        <f aca="false">K1801-K1800</f>
        <v>59.3115028839966</v>
      </c>
    </row>
    <row r="1801" customFormat="false" ht="12.75" hidden="false" customHeight="false" outlineLevel="0" collapsed="false">
      <c r="J1801" s="0" t="n">
        <v>1799</v>
      </c>
      <c r="K1801" s="91" t="n">
        <v>106247.005037992</v>
      </c>
      <c r="L1801" s="91" t="n">
        <v>0.27322885768267</v>
      </c>
      <c r="M1801" s="91" t="n">
        <v>0.0843331961037918</v>
      </c>
      <c r="N1801" s="91" t="n">
        <v>0.0138196955027386</v>
      </c>
      <c r="P1801" s="99"/>
      <c r="Q1801" s="100"/>
      <c r="R1801" s="101"/>
      <c r="S1801" s="101"/>
      <c r="T1801" s="102"/>
      <c r="W1801" s="96" t="n">
        <f aca="false">K1802-K1801</f>
        <v>59.3479679909942</v>
      </c>
    </row>
    <row r="1802" customFormat="false" ht="12.75" hidden="false" customHeight="false" outlineLevel="0" collapsed="false">
      <c r="J1802" s="0" t="n">
        <v>1800</v>
      </c>
      <c r="K1802" s="91" t="n">
        <v>106306.353005983</v>
      </c>
      <c r="L1802" s="91" t="n">
        <v>0.274239913106161</v>
      </c>
      <c r="M1802" s="91" t="n">
        <v>0.085108986988755</v>
      </c>
      <c r="N1802" s="91" t="n">
        <v>0.0140834890854199</v>
      </c>
      <c r="P1802" s="99"/>
      <c r="Q1802" s="100"/>
      <c r="R1802" s="101"/>
      <c r="S1802" s="101"/>
      <c r="T1802" s="102"/>
      <c r="W1802" s="96" t="n">
        <f aca="false">K1803-K1802</f>
        <v>59.2459887600126</v>
      </c>
    </row>
    <row r="1803" customFormat="false" ht="12.75" hidden="false" customHeight="false" outlineLevel="0" collapsed="false">
      <c r="J1803" s="0" t="n">
        <v>1801</v>
      </c>
      <c r="K1803" s="91" t="n">
        <v>106365.598994743</v>
      </c>
      <c r="L1803" s="91" t="n">
        <v>0.275270447597108</v>
      </c>
      <c r="M1803" s="91" t="n">
        <v>0.087199947871161</v>
      </c>
      <c r="N1803" s="91" t="n">
        <v>0.0143020059046777</v>
      </c>
      <c r="P1803" s="99"/>
      <c r="Q1803" s="100"/>
      <c r="R1803" s="101"/>
      <c r="S1803" s="101"/>
      <c r="T1803" s="102"/>
      <c r="W1803" s="96" t="n">
        <f aca="false">K1804-K1803</f>
        <v>58.8638265509944</v>
      </c>
    </row>
    <row r="1804" customFormat="false" ht="12.75" hidden="false" customHeight="false" outlineLevel="0" collapsed="false">
      <c r="J1804" s="0" t="n">
        <v>1802</v>
      </c>
      <c r="K1804" s="91" t="n">
        <v>106424.462821294</v>
      </c>
      <c r="L1804" s="91" t="n">
        <v>0.276235832553311</v>
      </c>
      <c r="M1804" s="91" t="n">
        <v>0.090841456911616</v>
      </c>
      <c r="N1804" s="91" t="n">
        <v>0.0144225247310996</v>
      </c>
      <c r="P1804" s="99"/>
      <c r="Q1804" s="100"/>
      <c r="R1804" s="101"/>
      <c r="S1804" s="101"/>
      <c r="T1804" s="102"/>
      <c r="W1804" s="96" t="n">
        <f aca="false">K1805-K1804</f>
        <v>59.303736190006</v>
      </c>
    </row>
    <row r="1805" customFormat="false" ht="12.75" hidden="false" customHeight="false" outlineLevel="0" collapsed="false">
      <c r="J1805" s="0" t="n">
        <v>1803</v>
      </c>
      <c r="K1805" s="91" t="n">
        <v>106483.766557484</v>
      </c>
      <c r="L1805" s="91" t="n">
        <v>0.277034438203464</v>
      </c>
      <c r="M1805" s="91" t="n">
        <v>0.0961657914553319</v>
      </c>
      <c r="N1805" s="91" t="n">
        <v>0.0143914173354699</v>
      </c>
      <c r="P1805" s="99"/>
      <c r="Q1805" s="100"/>
      <c r="R1805" s="101"/>
      <c r="S1805" s="101"/>
      <c r="T1805" s="102"/>
      <c r="W1805" s="96" t="n">
        <f aca="false">K1806-K1805</f>
        <v>59.3098781799927</v>
      </c>
    </row>
    <row r="1806" customFormat="false" ht="12.75" hidden="false" customHeight="false" outlineLevel="0" collapsed="false">
      <c r="J1806" s="0" t="n">
        <v>1804</v>
      </c>
      <c r="K1806" s="91" t="n">
        <v>106543.076435664</v>
      </c>
      <c r="L1806" s="91" t="n">
        <v>0.277518751532965</v>
      </c>
      <c r="M1806" s="91" t="n">
        <v>0.103003956910286</v>
      </c>
      <c r="N1806" s="91" t="n">
        <v>0.0142245757657531</v>
      </c>
      <c r="P1806" s="99"/>
      <c r="Q1806" s="100"/>
      <c r="R1806" s="101"/>
      <c r="S1806" s="101"/>
      <c r="T1806" s="102"/>
      <c r="W1806" s="96" t="n">
        <f aca="false">K1807-K1806</f>
        <v>59.3439722839976</v>
      </c>
    </row>
    <row r="1807" customFormat="false" ht="12.75" hidden="false" customHeight="false" outlineLevel="0" collapsed="false">
      <c r="J1807" s="0" t="n">
        <v>1805</v>
      </c>
      <c r="K1807" s="91" t="n">
        <v>106602.420407948</v>
      </c>
      <c r="L1807" s="91" t="n">
        <v>0.277626461392393</v>
      </c>
      <c r="M1807" s="91" t="n">
        <v>0.11063581459468</v>
      </c>
      <c r="N1807" s="91" t="n">
        <v>0.0139990013074719</v>
      </c>
      <c r="P1807" s="99"/>
      <c r="Q1807" s="100"/>
      <c r="R1807" s="101"/>
      <c r="S1807" s="101"/>
      <c r="T1807" s="102"/>
      <c r="W1807" s="96" t="n">
        <f aca="false">K1808-K1807</f>
        <v>59.3730903320102</v>
      </c>
    </row>
    <row r="1808" customFormat="false" ht="12.75" hidden="false" customHeight="false" outlineLevel="0" collapsed="false">
      <c r="J1808" s="0" t="n">
        <v>1806</v>
      </c>
      <c r="K1808" s="91" t="n">
        <v>106661.79349828</v>
      </c>
      <c r="L1808" s="91" t="n">
        <v>0.277344192085444</v>
      </c>
      <c r="M1808" s="91" t="n">
        <v>0.118311959774154</v>
      </c>
      <c r="N1808" s="91" t="n">
        <v>0.0139143619886315</v>
      </c>
      <c r="P1808" s="99"/>
      <c r="Q1808" s="100"/>
      <c r="R1808" s="101"/>
      <c r="S1808" s="101"/>
      <c r="T1808" s="102"/>
      <c r="W1808" s="96" t="n">
        <f aca="false">K1809-K1808</f>
        <v>59.2994336619886</v>
      </c>
    </row>
    <row r="1809" customFormat="false" ht="12.75" hidden="false" customHeight="false" outlineLevel="0" collapsed="false">
      <c r="J1809" s="0" t="n">
        <v>1807</v>
      </c>
      <c r="K1809" s="91" t="n">
        <v>106721.092931942</v>
      </c>
      <c r="L1809" s="91" t="n">
        <v>0.276778375425866</v>
      </c>
      <c r="M1809" s="91" t="n">
        <v>0.125370402739804</v>
      </c>
      <c r="N1809" s="91" t="n">
        <v>0.014232330455798</v>
      </c>
      <c r="P1809" s="99"/>
      <c r="Q1809" s="100"/>
      <c r="R1809" s="101"/>
      <c r="S1809" s="101"/>
      <c r="T1809" s="102"/>
      <c r="W1809" s="96" t="n">
        <f aca="false">K1810-K1809</f>
        <v>59.3253368320002</v>
      </c>
    </row>
    <row r="1810" customFormat="false" ht="12.75" hidden="false" customHeight="false" outlineLevel="0" collapsed="false">
      <c r="J1810" s="0" t="n">
        <v>1808</v>
      </c>
      <c r="K1810" s="91" t="n">
        <v>106780.418268774</v>
      </c>
      <c r="L1810" s="91" t="n">
        <v>0.276084221809441</v>
      </c>
      <c r="M1810" s="91" t="n">
        <v>0.131109346465983</v>
      </c>
      <c r="N1810" s="91" t="n">
        <v>0.0150761142407569</v>
      </c>
      <c r="P1810" s="99"/>
      <c r="Q1810" s="100"/>
      <c r="R1810" s="101"/>
      <c r="S1810" s="101"/>
      <c r="T1810" s="102"/>
      <c r="W1810" s="96" t="n">
        <f aca="false">K1811-K1810</f>
        <v>59.3827367050108</v>
      </c>
    </row>
    <row r="1811" customFormat="false" ht="12.75" hidden="false" customHeight="false" outlineLevel="0" collapsed="false">
      <c r="J1811" s="0" t="n">
        <v>1809</v>
      </c>
      <c r="K1811" s="91" t="n">
        <v>106839.801005479</v>
      </c>
      <c r="L1811" s="91" t="n">
        <v>0.275406909431728</v>
      </c>
      <c r="M1811" s="91" t="n">
        <v>0.134906762456912</v>
      </c>
      <c r="N1811" s="91" t="n">
        <v>0.0163231478656257</v>
      </c>
      <c r="P1811" s="99"/>
      <c r="Q1811" s="100"/>
      <c r="R1811" s="101"/>
      <c r="S1811" s="101"/>
      <c r="T1811" s="102"/>
      <c r="W1811" s="96" t="n">
        <f aca="false">K1812-K1811</f>
        <v>59.347600025998</v>
      </c>
    </row>
    <row r="1812" customFormat="false" ht="12.75" hidden="false" customHeight="false" outlineLevel="0" collapsed="false">
      <c r="J1812" s="0" t="n">
        <v>1810</v>
      </c>
      <c r="K1812" s="91" t="n">
        <v>106899.148605505</v>
      </c>
      <c r="L1812" s="91" t="n">
        <v>0.274795250784279</v>
      </c>
      <c r="M1812" s="91" t="n">
        <v>0.136369469901903</v>
      </c>
      <c r="N1812" s="91" t="n">
        <v>0.0177624783943152</v>
      </c>
      <c r="P1812" s="99"/>
      <c r="Q1812" s="100"/>
      <c r="R1812" s="101"/>
      <c r="S1812" s="101"/>
      <c r="T1812" s="102"/>
      <c r="W1812" s="96" t="n">
        <f aca="false">K1813-K1812</f>
        <v>59.4218256429886</v>
      </c>
    </row>
    <row r="1813" customFormat="false" ht="12.75" hidden="false" customHeight="false" outlineLevel="0" collapsed="false">
      <c r="J1813" s="0" t="n">
        <v>1811</v>
      </c>
      <c r="K1813" s="91" t="n">
        <v>106958.570431148</v>
      </c>
      <c r="L1813" s="91" t="n">
        <v>0.274260498776814</v>
      </c>
      <c r="M1813" s="91" t="n">
        <v>0.135494649448795</v>
      </c>
      <c r="N1813" s="91" t="n">
        <v>0.0192001486275845</v>
      </c>
      <c r="P1813" s="99"/>
      <c r="Q1813" s="100"/>
      <c r="R1813" s="101"/>
      <c r="S1813" s="101"/>
      <c r="T1813" s="102"/>
      <c r="W1813" s="96" t="n">
        <f aca="false">K1814-K1813</f>
        <v>59.3125509700039</v>
      </c>
    </row>
    <row r="1814" customFormat="false" ht="12.75" hidden="false" customHeight="false" outlineLevel="0" collapsed="false">
      <c r="J1814" s="0" t="n">
        <v>1812</v>
      </c>
      <c r="K1814" s="91" t="n">
        <v>107017.882982118</v>
      </c>
      <c r="L1814" s="91" t="n">
        <v>0.27379658723433</v>
      </c>
      <c r="M1814" s="91" t="n">
        <v>0.132749305957946</v>
      </c>
      <c r="N1814" s="91" t="n">
        <v>0.0203931546369233</v>
      </c>
      <c r="P1814" s="99"/>
      <c r="Q1814" s="100"/>
      <c r="R1814" s="101"/>
      <c r="S1814" s="101"/>
      <c r="T1814" s="102"/>
      <c r="W1814" s="96" t="n">
        <f aca="false">K1815-K1814</f>
        <v>59.3043711049977</v>
      </c>
    </row>
    <row r="1815" customFormat="false" ht="12.75" hidden="false" customHeight="false" outlineLevel="0" collapsed="false">
      <c r="J1815" s="0" t="n">
        <v>1813</v>
      </c>
      <c r="K1815" s="91" t="n">
        <v>107077.187353223</v>
      </c>
      <c r="L1815" s="91" t="n">
        <v>0.27342270766679</v>
      </c>
      <c r="M1815" s="91" t="n">
        <v>0.129016324586725</v>
      </c>
      <c r="N1815" s="91" t="n">
        <v>0.0211459917211701</v>
      </c>
      <c r="P1815" s="99"/>
      <c r="Q1815" s="100"/>
      <c r="R1815" s="101"/>
      <c r="S1815" s="101"/>
      <c r="T1815" s="102"/>
      <c r="W1815" s="96" t="n">
        <f aca="false">K1816-K1815</f>
        <v>59.2626901040057</v>
      </c>
    </row>
    <row r="1816" customFormat="false" ht="12.75" hidden="false" customHeight="false" outlineLevel="0" collapsed="false">
      <c r="J1816" s="0" t="n">
        <v>1814</v>
      </c>
      <c r="K1816" s="91" t="n">
        <v>107136.450043327</v>
      </c>
      <c r="L1816" s="91" t="n">
        <v>0.27309860721299</v>
      </c>
      <c r="M1816" s="91" t="n">
        <v>0.125165528004922</v>
      </c>
      <c r="N1816" s="91" t="n">
        <v>0.0214003470149602</v>
      </c>
      <c r="P1816" s="99"/>
      <c r="Q1816" s="100"/>
      <c r="R1816" s="101"/>
      <c r="S1816" s="101"/>
      <c r="T1816" s="102"/>
      <c r="W1816" s="96" t="n">
        <f aca="false">K1817-K1816</f>
        <v>59.351020097005</v>
      </c>
    </row>
    <row r="1817" customFormat="false" ht="12.75" hidden="false" customHeight="false" outlineLevel="0" collapsed="false">
      <c r="J1817" s="0" t="n">
        <v>1815</v>
      </c>
      <c r="K1817" s="91" t="n">
        <v>107195.801063424</v>
      </c>
      <c r="L1817" s="91" t="n">
        <v>0.272777892672017</v>
      </c>
      <c r="M1817" s="91" t="n">
        <v>0.121609459600535</v>
      </c>
      <c r="N1817" s="91" t="n">
        <v>0.0211631688402132</v>
      </c>
      <c r="P1817" s="99"/>
      <c r="Q1817" s="100"/>
      <c r="R1817" s="101"/>
      <c r="S1817" s="101"/>
      <c r="T1817" s="102"/>
      <c r="W1817" s="96" t="n">
        <f aca="false">K1818-K1817</f>
        <v>59.2977506169991</v>
      </c>
    </row>
    <row r="1818" customFormat="false" ht="12.75" hidden="false" customHeight="false" outlineLevel="0" collapsed="false">
      <c r="J1818" s="0" t="n">
        <v>1816</v>
      </c>
      <c r="K1818" s="91" t="n">
        <v>107255.098814041</v>
      </c>
      <c r="L1818" s="91" t="n">
        <v>0.27238455499032</v>
      </c>
      <c r="M1818" s="91" t="n">
        <v>0.118012203183231</v>
      </c>
      <c r="N1818" s="91" t="n">
        <v>0.020526601356758</v>
      </c>
      <c r="P1818" s="99"/>
      <c r="Q1818" s="100"/>
      <c r="R1818" s="101"/>
      <c r="S1818" s="101"/>
      <c r="T1818" s="102"/>
      <c r="W1818" s="96" t="n">
        <f aca="false">K1819-K1818</f>
        <v>59.2322440720018</v>
      </c>
    </row>
    <row r="1819" customFormat="false" ht="12.75" hidden="false" customHeight="false" outlineLevel="0" collapsed="false">
      <c r="J1819" s="0" t="n">
        <v>1817</v>
      </c>
      <c r="K1819" s="91" t="n">
        <v>107314.331058113</v>
      </c>
      <c r="L1819" s="91" t="n">
        <v>0.27191561760229</v>
      </c>
      <c r="M1819" s="91" t="n">
        <v>0.114341460754565</v>
      </c>
      <c r="N1819" s="91" t="n">
        <v>0.0196717330504616</v>
      </c>
      <c r="P1819" s="99"/>
      <c r="Q1819" s="100"/>
      <c r="R1819" s="101"/>
      <c r="S1819" s="101"/>
      <c r="T1819" s="102"/>
      <c r="W1819" s="96" t="n">
        <f aca="false">K1820-K1819</f>
        <v>59.4168590560003</v>
      </c>
    </row>
    <row r="1820" customFormat="false" ht="12.75" hidden="false" customHeight="false" outlineLevel="0" collapsed="false">
      <c r="J1820" s="0" t="n">
        <v>1818</v>
      </c>
      <c r="K1820" s="91" t="n">
        <v>107373.747917169</v>
      </c>
      <c r="L1820" s="91" t="n">
        <v>0.27138998992893</v>
      </c>
      <c r="M1820" s="91" t="n">
        <v>0.111091188660968</v>
      </c>
      <c r="N1820" s="91" t="n">
        <v>0.0188072630108016</v>
      </c>
      <c r="P1820" s="99"/>
      <c r="Q1820" s="100"/>
      <c r="R1820" s="101"/>
      <c r="S1820" s="101"/>
      <c r="T1820" s="102"/>
      <c r="W1820" s="96" t="n">
        <f aca="false">K1821-K1820</f>
        <v>59.2584186629974</v>
      </c>
    </row>
    <row r="1821" customFormat="false" ht="12.75" hidden="false" customHeight="false" outlineLevel="0" collapsed="false">
      <c r="J1821" s="0" t="n">
        <v>1819</v>
      </c>
      <c r="K1821" s="91" t="n">
        <v>107433.006335832</v>
      </c>
      <c r="L1821" s="91" t="n">
        <v>0.270830211409453</v>
      </c>
      <c r="M1821" s="91" t="n">
        <v>0.108716368536224</v>
      </c>
      <c r="N1821" s="91" t="n">
        <v>0.0180475946178993</v>
      </c>
      <c r="P1821" s="99"/>
      <c r="Q1821" s="100"/>
      <c r="R1821" s="101"/>
      <c r="S1821" s="101"/>
      <c r="T1821" s="102"/>
      <c r="W1821" s="96" t="n">
        <f aca="false">K1822-K1821</f>
        <v>59.3705324499897</v>
      </c>
    </row>
    <row r="1822" customFormat="false" ht="12.75" hidden="false" customHeight="false" outlineLevel="0" collapsed="false">
      <c r="J1822" s="0" t="n">
        <v>1820</v>
      </c>
      <c r="K1822" s="91" t="n">
        <v>107492.376868282</v>
      </c>
      <c r="L1822" s="91" t="n">
        <v>0.27026585197808</v>
      </c>
      <c r="M1822" s="91" t="n">
        <v>0.107400547972035</v>
      </c>
      <c r="N1822" s="91" t="n">
        <v>0.0174812504271191</v>
      </c>
      <c r="P1822" s="99"/>
      <c r="Q1822" s="100"/>
      <c r="R1822" s="101"/>
      <c r="S1822" s="101"/>
      <c r="T1822" s="102"/>
      <c r="W1822" s="96" t="n">
        <f aca="false">K1823-K1822</f>
        <v>59.3024092460109</v>
      </c>
    </row>
    <row r="1823" customFormat="false" ht="12.75" hidden="false" customHeight="false" outlineLevel="0" collapsed="false">
      <c r="J1823" s="0" t="n">
        <v>1821</v>
      </c>
      <c r="K1823" s="91" t="n">
        <v>107551.679277528</v>
      </c>
      <c r="L1823" s="91" t="n">
        <v>0.269778208620073</v>
      </c>
      <c r="M1823" s="91" t="n">
        <v>0.107200016280616</v>
      </c>
      <c r="N1823" s="91" t="n">
        <v>0.0171758766461852</v>
      </c>
      <c r="P1823" s="99"/>
      <c r="Q1823" s="100"/>
      <c r="R1823" s="101"/>
      <c r="S1823" s="101"/>
      <c r="T1823" s="102"/>
      <c r="W1823" s="96" t="n">
        <f aca="false">K1824-K1823</f>
        <v>59.297905667001</v>
      </c>
    </row>
    <row r="1824" customFormat="false" ht="12.75" hidden="false" customHeight="false" outlineLevel="0" collapsed="false">
      <c r="J1824" s="0" t="n">
        <v>1822</v>
      </c>
      <c r="K1824" s="91" t="n">
        <v>107610.977183195</v>
      </c>
      <c r="L1824" s="91" t="n">
        <v>0.269363126742227</v>
      </c>
      <c r="M1824" s="91" t="n">
        <v>0.107715606328234</v>
      </c>
      <c r="N1824" s="91" t="n">
        <v>0.0171430977727029</v>
      </c>
      <c r="P1824" s="99"/>
      <c r="Q1824" s="100"/>
      <c r="R1824" s="101"/>
      <c r="S1824" s="101"/>
      <c r="T1824" s="102"/>
      <c r="W1824" s="96" t="n">
        <f aca="false">K1825-K1824</f>
        <v>59.4155738439877</v>
      </c>
    </row>
    <row r="1825" customFormat="false" ht="12.75" hidden="false" customHeight="false" outlineLevel="0" collapsed="false">
      <c r="J1825" s="0" t="n">
        <v>1823</v>
      </c>
      <c r="K1825" s="91" t="n">
        <v>107670.392757039</v>
      </c>
      <c r="L1825" s="91" t="n">
        <v>0.268975814397369</v>
      </c>
      <c r="M1825" s="91" t="n">
        <v>0.108206518110454</v>
      </c>
      <c r="N1825" s="91" t="n">
        <v>0.0173730753599137</v>
      </c>
      <c r="P1825" s="99"/>
      <c r="Q1825" s="100"/>
      <c r="R1825" s="101"/>
      <c r="S1825" s="101"/>
      <c r="T1825" s="102"/>
      <c r="W1825" s="96" t="n">
        <f aca="false">K1826-K1825</f>
        <v>58.8180025950132</v>
      </c>
    </row>
    <row r="1826" customFormat="false" ht="12.75" hidden="false" customHeight="false" outlineLevel="0" collapsed="false">
      <c r="J1826" s="0" t="n">
        <v>1824</v>
      </c>
      <c r="K1826" s="91" t="n">
        <v>107729.210759634</v>
      </c>
      <c r="L1826" s="91" t="n">
        <v>0.268563863883625</v>
      </c>
      <c r="M1826" s="91" t="n">
        <v>0.108083579758253</v>
      </c>
      <c r="N1826" s="91" t="n">
        <v>0.0178254566320286</v>
      </c>
      <c r="P1826" s="99"/>
      <c r="Q1826" s="100"/>
      <c r="R1826" s="101"/>
      <c r="S1826" s="101"/>
      <c r="T1826" s="102"/>
      <c r="W1826" s="96" t="n">
        <f aca="false">K1827-K1826</f>
        <v>59.2439000509912</v>
      </c>
    </row>
    <row r="1827" customFormat="false" ht="12.75" hidden="false" customHeight="false" outlineLevel="0" collapsed="false">
      <c r="J1827" s="0" t="n">
        <v>1825</v>
      </c>
      <c r="K1827" s="91" t="n">
        <v>107788.454659685</v>
      </c>
      <c r="L1827" s="91" t="n">
        <v>0.268125349415731</v>
      </c>
      <c r="M1827" s="91" t="n">
        <v>0.107333827465894</v>
      </c>
      <c r="N1827" s="91" t="n">
        <v>0.0184002121736873</v>
      </c>
      <c r="P1827" s="99"/>
      <c r="Q1827" s="100"/>
      <c r="R1827" s="101"/>
      <c r="S1827" s="101"/>
      <c r="T1827" s="102"/>
      <c r="W1827" s="96" t="n">
        <f aca="false">K1828-K1827</f>
        <v>59.4109875060094</v>
      </c>
    </row>
    <row r="1828" customFormat="false" ht="12.75" hidden="false" customHeight="false" outlineLevel="0" collapsed="false">
      <c r="J1828" s="0" t="n">
        <v>1826</v>
      </c>
      <c r="K1828" s="91" t="n">
        <v>107847.865647191</v>
      </c>
      <c r="L1828" s="91" t="n">
        <v>0.267724295233762</v>
      </c>
      <c r="M1828" s="91" t="n">
        <v>0.106294234434369</v>
      </c>
      <c r="N1828" s="91" t="n">
        <v>0.0189952439560149</v>
      </c>
      <c r="P1828" s="99"/>
      <c r="Q1828" s="100"/>
      <c r="R1828" s="101"/>
      <c r="S1828" s="101"/>
      <c r="T1828" s="102"/>
      <c r="W1828" s="96" t="n">
        <f aca="false">K1829-K1828</f>
        <v>59.3527912999998</v>
      </c>
    </row>
    <row r="1829" customFormat="false" ht="12.75" hidden="false" customHeight="false" outlineLevel="0" collapsed="false">
      <c r="J1829" s="0" t="n">
        <v>1827</v>
      </c>
      <c r="K1829" s="91" t="n">
        <v>107907.218438491</v>
      </c>
      <c r="L1829" s="91" t="n">
        <v>0.267504415442377</v>
      </c>
      <c r="M1829" s="91" t="n">
        <v>0.105499911552769</v>
      </c>
      <c r="N1829" s="91" t="n">
        <v>0.0195181100439879</v>
      </c>
      <c r="P1829" s="99"/>
      <c r="Q1829" s="100"/>
      <c r="R1829" s="101"/>
      <c r="S1829" s="101"/>
      <c r="T1829" s="102"/>
      <c r="W1829" s="96" t="n">
        <f aca="false">K1830-K1829</f>
        <v>59.2751262979873</v>
      </c>
    </row>
    <row r="1830" customFormat="false" ht="12.75" hidden="false" customHeight="false" outlineLevel="0" collapsed="false">
      <c r="J1830" s="0" t="n">
        <v>1828</v>
      </c>
      <c r="K1830" s="91" t="n">
        <v>107966.493564789</v>
      </c>
      <c r="L1830" s="91" t="n">
        <v>0.267544780353082</v>
      </c>
      <c r="M1830" s="91" t="n">
        <v>0.105473744504097</v>
      </c>
      <c r="N1830" s="91" t="n">
        <v>0.0199317168364708</v>
      </c>
      <c r="P1830" s="99"/>
      <c r="Q1830" s="100"/>
      <c r="R1830" s="101"/>
      <c r="S1830" s="101"/>
      <c r="T1830" s="102"/>
      <c r="W1830" s="96" t="n">
        <f aca="false">K1831-K1830</f>
        <v>59.3198371629987</v>
      </c>
    </row>
    <row r="1831" customFormat="false" ht="12.75" hidden="false" customHeight="false" outlineLevel="0" collapsed="false">
      <c r="J1831" s="0" t="n">
        <v>1829</v>
      </c>
      <c r="K1831" s="91" t="n">
        <v>108025.813401952</v>
      </c>
      <c r="L1831" s="91" t="n">
        <v>0.26781900306965</v>
      </c>
      <c r="M1831" s="91" t="n">
        <v>0.106421476141566</v>
      </c>
      <c r="N1831" s="91" t="n">
        <v>0.0203402587610577</v>
      </c>
      <c r="P1831" s="99"/>
      <c r="Q1831" s="100"/>
      <c r="R1831" s="101"/>
      <c r="S1831" s="101"/>
      <c r="T1831" s="102"/>
      <c r="W1831" s="96" t="n">
        <f aca="false">K1832-K1831</f>
        <v>59.4685565330001</v>
      </c>
    </row>
    <row r="1832" customFormat="false" ht="12.75" hidden="false" customHeight="false" outlineLevel="0" collapsed="false">
      <c r="J1832" s="0" t="n">
        <v>1830</v>
      </c>
      <c r="K1832" s="91" t="n">
        <v>108085.281958485</v>
      </c>
      <c r="L1832" s="91" t="n">
        <v>0.268168371748414</v>
      </c>
      <c r="M1832" s="91" t="n">
        <v>0.107905139705925</v>
      </c>
      <c r="N1832" s="91" t="n">
        <v>0.0208864077577137</v>
      </c>
      <c r="P1832" s="99"/>
      <c r="Q1832" s="100"/>
      <c r="R1832" s="101"/>
      <c r="S1832" s="101"/>
      <c r="T1832" s="102"/>
      <c r="W1832" s="96" t="n">
        <f aca="false">K1833-K1832</f>
        <v>59.2408140560001</v>
      </c>
    </row>
    <row r="1833" customFormat="false" ht="12.75" hidden="false" customHeight="false" outlineLevel="0" collapsed="false">
      <c r="J1833" s="0" t="n">
        <v>1831</v>
      </c>
      <c r="K1833" s="91" t="n">
        <v>108144.522772541</v>
      </c>
      <c r="L1833" s="91" t="n">
        <v>0.268529892282474</v>
      </c>
      <c r="M1833" s="91" t="n">
        <v>0.109318968124377</v>
      </c>
      <c r="N1833" s="91" t="n">
        <v>0.0216175710694905</v>
      </c>
      <c r="P1833" s="99"/>
      <c r="Q1833" s="100"/>
      <c r="R1833" s="101"/>
      <c r="S1833" s="101"/>
      <c r="T1833" s="102"/>
      <c r="W1833" s="96" t="n">
        <f aca="false">K1834-K1833</f>
        <v>58.8738671580068</v>
      </c>
    </row>
    <row r="1834" customFormat="false" ht="12.75" hidden="false" customHeight="false" outlineLevel="0" collapsed="false">
      <c r="J1834" s="0" t="n">
        <v>1832</v>
      </c>
      <c r="K1834" s="91" t="n">
        <v>108203.396639699</v>
      </c>
      <c r="L1834" s="91" t="n">
        <v>0.268886105456556</v>
      </c>
      <c r="M1834" s="91" t="n">
        <v>0.11033149189174</v>
      </c>
      <c r="N1834" s="91" t="n">
        <v>0.0224418724392999</v>
      </c>
      <c r="P1834" s="99"/>
      <c r="Q1834" s="100"/>
      <c r="R1834" s="101"/>
      <c r="S1834" s="101"/>
      <c r="T1834" s="102"/>
      <c r="W1834" s="96" t="n">
        <f aca="false">K1835-K1834</f>
        <v>59.3787517960009</v>
      </c>
    </row>
    <row r="1835" customFormat="false" ht="12.75" hidden="false" customHeight="false" outlineLevel="0" collapsed="false">
      <c r="J1835" s="0" t="n">
        <v>1833</v>
      </c>
      <c r="K1835" s="91" t="n">
        <v>108262.775391495</v>
      </c>
      <c r="L1835" s="91" t="n">
        <v>0.269190567714187</v>
      </c>
      <c r="M1835" s="91" t="n">
        <v>0.110868658456017</v>
      </c>
      <c r="N1835" s="91" t="n">
        <v>0.0232120527902467</v>
      </c>
      <c r="P1835" s="99"/>
      <c r="Q1835" s="100"/>
      <c r="R1835" s="101"/>
      <c r="S1835" s="101"/>
      <c r="T1835" s="102"/>
      <c r="W1835" s="96" t="n">
        <f aca="false">K1836-K1835</f>
        <v>59.2918521219981</v>
      </c>
    </row>
    <row r="1836" customFormat="false" ht="12.75" hidden="false" customHeight="false" outlineLevel="0" collapsed="false">
      <c r="J1836" s="0" t="n">
        <v>1834</v>
      </c>
      <c r="K1836" s="91" t="n">
        <v>108322.067243617</v>
      </c>
      <c r="L1836" s="91" t="n">
        <v>0.269343061762215</v>
      </c>
      <c r="M1836" s="91" t="n">
        <v>0.11106794778805</v>
      </c>
      <c r="N1836" s="91" t="n">
        <v>0.0238673002649184</v>
      </c>
      <c r="P1836" s="99"/>
      <c r="Q1836" s="100"/>
      <c r="R1836" s="101"/>
      <c r="S1836" s="101"/>
      <c r="T1836" s="102"/>
      <c r="W1836" s="96" t="n">
        <f aca="false">K1837-K1836</f>
        <v>58.8225717650057</v>
      </c>
    </row>
    <row r="1837" customFormat="false" ht="12.75" hidden="false" customHeight="false" outlineLevel="0" collapsed="false">
      <c r="J1837" s="0" t="n">
        <v>1835</v>
      </c>
      <c r="K1837" s="91" t="n">
        <v>108380.889815382</v>
      </c>
      <c r="L1837" s="91" t="n">
        <v>0.269234774430538</v>
      </c>
      <c r="M1837" s="91" t="n">
        <v>0.111130407592215</v>
      </c>
      <c r="N1837" s="91" t="n">
        <v>0.0244823078349907</v>
      </c>
      <c r="P1837" s="99"/>
      <c r="Q1837" s="100"/>
      <c r="R1837" s="101"/>
      <c r="S1837" s="101"/>
      <c r="T1837" s="102"/>
      <c r="W1837" s="96" t="n">
        <f aca="false">K1838-K1837</f>
        <v>59.3787398689892</v>
      </c>
    </row>
    <row r="1838" customFormat="false" ht="12.75" hidden="false" customHeight="false" outlineLevel="0" collapsed="false">
      <c r="J1838" s="0" t="n">
        <v>1836</v>
      </c>
      <c r="K1838" s="91" t="n">
        <v>108440.268555251</v>
      </c>
      <c r="L1838" s="91" t="n">
        <v>0.2687841301065</v>
      </c>
      <c r="M1838" s="91" t="n">
        <v>0.110900977346</v>
      </c>
      <c r="N1838" s="91" t="n">
        <v>0.0251773754605032</v>
      </c>
      <c r="P1838" s="99"/>
      <c r="Q1838" s="100"/>
      <c r="R1838" s="101"/>
      <c r="S1838" s="101"/>
      <c r="T1838" s="102"/>
      <c r="W1838" s="96" t="n">
        <f aca="false">K1839-K1838</f>
        <v>59.3395845640043</v>
      </c>
    </row>
    <row r="1839" customFormat="false" ht="12.75" hidden="false" customHeight="false" outlineLevel="0" collapsed="false">
      <c r="J1839" s="0" t="n">
        <v>1837</v>
      </c>
      <c r="K1839" s="91" t="n">
        <v>108499.608139815</v>
      </c>
      <c r="L1839" s="91" t="n">
        <v>0.267940948345563</v>
      </c>
      <c r="M1839" s="91" t="n">
        <v>0.110218514799725</v>
      </c>
      <c r="N1839" s="91" t="n">
        <v>0.0260923504199433</v>
      </c>
      <c r="P1839" s="99"/>
      <c r="Q1839" s="100"/>
      <c r="R1839" s="101"/>
      <c r="S1839" s="101"/>
      <c r="T1839" s="102"/>
      <c r="W1839" s="96" t="n">
        <f aca="false">K1840-K1839</f>
        <v>58.8120927010023</v>
      </c>
    </row>
    <row r="1840" customFormat="false" ht="12.75" hidden="false" customHeight="false" outlineLevel="0" collapsed="false">
      <c r="J1840" s="0" t="n">
        <v>1838</v>
      </c>
      <c r="K1840" s="91" t="n">
        <v>108558.420232516</v>
      </c>
      <c r="L1840" s="91" t="n">
        <v>0.266705756545448</v>
      </c>
      <c r="M1840" s="91" t="n">
        <v>0.109389601669317</v>
      </c>
      <c r="N1840" s="91" t="n">
        <v>0.0272418095471783</v>
      </c>
      <c r="P1840" s="99"/>
      <c r="Q1840" s="100"/>
      <c r="R1840" s="101"/>
      <c r="S1840" s="101"/>
      <c r="T1840" s="102"/>
      <c r="W1840" s="96" t="n">
        <f aca="false">K1841-K1840</f>
        <v>58.7611814300035</v>
      </c>
    </row>
    <row r="1841" customFormat="false" ht="12.75" hidden="false" customHeight="false" outlineLevel="0" collapsed="false">
      <c r="J1841" s="0" t="n">
        <v>1839</v>
      </c>
      <c r="K1841" s="91" t="n">
        <v>108617.181413946</v>
      </c>
      <c r="L1841" s="91" t="n">
        <v>0.265161407219213</v>
      </c>
      <c r="M1841" s="91" t="n">
        <v>0.108510369016336</v>
      </c>
      <c r="N1841" s="91" t="n">
        <v>0.028464523174547</v>
      </c>
      <c r="P1841" s="99"/>
      <c r="Q1841" s="100"/>
      <c r="R1841" s="101"/>
      <c r="S1841" s="101"/>
      <c r="T1841" s="102"/>
      <c r="W1841" s="96" t="n">
        <f aca="false">K1842-K1841</f>
        <v>59.3107422149915</v>
      </c>
    </row>
    <row r="1842" customFormat="false" ht="12.75" hidden="false" customHeight="false" outlineLevel="0" collapsed="false">
      <c r="J1842" s="0" t="n">
        <v>1840</v>
      </c>
      <c r="K1842" s="91" t="n">
        <v>108676.492156161</v>
      </c>
      <c r="L1842" s="91" t="n">
        <v>0.263485418126423</v>
      </c>
      <c r="M1842" s="91" t="n">
        <v>0.107443780077371</v>
      </c>
      <c r="N1842" s="91" t="n">
        <v>0.0295476336786408</v>
      </c>
      <c r="P1842" s="99"/>
      <c r="Q1842" s="100"/>
      <c r="R1842" s="101"/>
      <c r="S1842" s="101"/>
      <c r="T1842" s="102"/>
      <c r="W1842" s="96" t="n">
        <f aca="false">K1843-K1842</f>
        <v>58.8019228880003</v>
      </c>
    </row>
    <row r="1843" customFormat="false" ht="12.75" hidden="false" customHeight="false" outlineLevel="0" collapsed="false">
      <c r="J1843" s="0" t="n">
        <v>1841</v>
      </c>
      <c r="K1843" s="91" t="n">
        <v>108735.294079049</v>
      </c>
      <c r="L1843" s="91" t="n">
        <v>0.261859958564559</v>
      </c>
      <c r="M1843" s="91" t="n">
        <v>0.106107656457338</v>
      </c>
      <c r="N1843" s="91" t="n">
        <v>0.0303224883946605</v>
      </c>
      <c r="P1843" s="99"/>
      <c r="Q1843" s="100"/>
      <c r="R1843" s="101"/>
      <c r="S1843" s="101"/>
      <c r="T1843" s="102"/>
      <c r="W1843" s="96" t="n">
        <f aca="false">K1844-K1843</f>
        <v>59.2982906329999</v>
      </c>
    </row>
    <row r="1844" customFormat="false" ht="12.75" hidden="false" customHeight="false" outlineLevel="0" collapsed="false">
      <c r="J1844" s="0" t="n">
        <v>1842</v>
      </c>
      <c r="K1844" s="91" t="n">
        <v>108794.592369682</v>
      </c>
      <c r="L1844" s="91" t="n">
        <v>0.260416574479158</v>
      </c>
      <c r="M1844" s="91" t="n">
        <v>0.104252907073842</v>
      </c>
      <c r="N1844" s="91" t="n">
        <v>0.0307096756010019</v>
      </c>
      <c r="P1844" s="99"/>
      <c r="Q1844" s="100"/>
      <c r="R1844" s="101"/>
      <c r="S1844" s="101"/>
      <c r="T1844" s="102"/>
      <c r="W1844" s="96" t="n">
        <f aca="false">K1845-K1844</f>
        <v>59.2327987180033</v>
      </c>
    </row>
    <row r="1845" customFormat="false" ht="12.75" hidden="false" customHeight="false" outlineLevel="0" collapsed="false">
      <c r="J1845" s="0" t="n">
        <v>1843</v>
      </c>
      <c r="K1845" s="91" t="n">
        <v>108853.8251684</v>
      </c>
      <c r="L1845" s="91" t="n">
        <v>0.259275383298871</v>
      </c>
      <c r="M1845" s="91" t="n">
        <v>0.10118898448184</v>
      </c>
      <c r="N1845" s="91" t="n">
        <v>0.0306913402329696</v>
      </c>
      <c r="P1845" s="99"/>
      <c r="Q1845" s="100"/>
      <c r="R1845" s="101"/>
      <c r="S1845" s="101"/>
      <c r="T1845" s="102"/>
      <c r="W1845" s="96" t="n">
        <f aca="false">K1846-K1845</f>
        <v>59.3920097399969</v>
      </c>
    </row>
    <row r="1846" customFormat="false" ht="12.75" hidden="false" customHeight="false" outlineLevel="0" collapsed="false">
      <c r="J1846" s="0" t="n">
        <v>1844</v>
      </c>
      <c r="K1846" s="91" t="n">
        <v>108913.21717814</v>
      </c>
      <c r="L1846" s="91" t="n">
        <v>0.258464088123932</v>
      </c>
      <c r="M1846" s="91" t="n">
        <v>0.0967941702415799</v>
      </c>
      <c r="N1846" s="91" t="n">
        <v>0.0302700230316158</v>
      </c>
      <c r="P1846" s="99"/>
      <c r="Q1846" s="100"/>
      <c r="R1846" s="101"/>
      <c r="S1846" s="101"/>
      <c r="T1846" s="102"/>
      <c r="W1846" s="96" t="n">
        <f aca="false">K1847-K1846</f>
        <v>59.511526953007</v>
      </c>
    </row>
    <row r="1847" customFormat="false" ht="12.75" hidden="false" customHeight="false" outlineLevel="0" collapsed="false">
      <c r="J1847" s="0" t="n">
        <v>1845</v>
      </c>
      <c r="K1847" s="91" t="n">
        <v>108972.728705093</v>
      </c>
      <c r="L1847" s="91" t="n">
        <v>0.257957943351247</v>
      </c>
      <c r="M1847" s="91" t="n">
        <v>0.0917155842394719</v>
      </c>
      <c r="N1847" s="91" t="n">
        <v>0.029488221174275</v>
      </c>
      <c r="P1847" s="99"/>
      <c r="Q1847" s="100"/>
      <c r="R1847" s="101"/>
      <c r="S1847" s="101"/>
      <c r="T1847" s="102"/>
      <c r="W1847" s="96" t="n">
        <f aca="false">K1848-K1847</f>
        <v>59.2863276580029</v>
      </c>
    </row>
    <row r="1848" customFormat="false" ht="12.75" hidden="false" customHeight="false" outlineLevel="0" collapsed="false">
      <c r="J1848" s="0" t="n">
        <v>1846</v>
      </c>
      <c r="K1848" s="91" t="n">
        <v>109032.015032751</v>
      </c>
      <c r="L1848" s="91" t="n">
        <v>0.257763207704404</v>
      </c>
      <c r="M1848" s="91" t="n">
        <v>0.0867375820971401</v>
      </c>
      <c r="N1848" s="91" t="n">
        <v>0.0283798964471699</v>
      </c>
      <c r="P1848" s="99"/>
      <c r="Q1848" s="100"/>
      <c r="R1848" s="101"/>
      <c r="S1848" s="101"/>
      <c r="T1848" s="102"/>
      <c r="W1848" s="96" t="n">
        <f aca="false">K1849-K1848</f>
        <v>59.4090637629997</v>
      </c>
    </row>
    <row r="1849" customFormat="false" ht="12.75" hidden="false" customHeight="false" outlineLevel="0" collapsed="false">
      <c r="J1849" s="0" t="n">
        <v>1847</v>
      </c>
      <c r="K1849" s="91" t="n">
        <v>109091.424096514</v>
      </c>
      <c r="L1849" s="91" t="n">
        <v>0.257959124254224</v>
      </c>
      <c r="M1849" s="91" t="n">
        <v>0.0823458580685178</v>
      </c>
      <c r="N1849" s="91" t="n">
        <v>0.0269879209881367</v>
      </c>
      <c r="P1849" s="99"/>
      <c r="Q1849" s="100"/>
      <c r="R1849" s="101"/>
      <c r="S1849" s="101"/>
      <c r="T1849" s="102"/>
      <c r="W1849" s="96" t="n">
        <f aca="false">K1850-K1849</f>
        <v>59.455440049991</v>
      </c>
    </row>
    <row r="1850" customFormat="false" ht="12.75" hidden="false" customHeight="false" outlineLevel="0" collapsed="false">
      <c r="J1850" s="0" t="n">
        <v>1848</v>
      </c>
      <c r="K1850" s="91" t="n">
        <v>109150.879536564</v>
      </c>
      <c r="L1850" s="91" t="n">
        <v>0.25853220355564</v>
      </c>
      <c r="M1850" s="91" t="n">
        <v>0.0789697322469376</v>
      </c>
      <c r="N1850" s="91" t="n">
        <v>0.0254083768204299</v>
      </c>
      <c r="P1850" s="99"/>
      <c r="Q1850" s="100"/>
      <c r="R1850" s="101"/>
      <c r="S1850" s="101"/>
      <c r="T1850" s="102"/>
      <c r="W1850" s="96" t="n">
        <f aca="false">K1851-K1850</f>
        <v>59.2420011460054</v>
      </c>
    </row>
    <row r="1851" customFormat="false" ht="12.75" hidden="false" customHeight="false" outlineLevel="0" collapsed="false">
      <c r="J1851" s="0" t="n">
        <v>1849</v>
      </c>
      <c r="K1851" s="91" t="n">
        <v>109210.12153771</v>
      </c>
      <c r="L1851" s="91" t="n">
        <v>0.259406688435719</v>
      </c>
      <c r="M1851" s="91" t="n">
        <v>0.0772020041869162</v>
      </c>
      <c r="N1851" s="91" t="n">
        <v>0.0238699969099188</v>
      </c>
      <c r="P1851" s="99"/>
      <c r="Q1851" s="100"/>
      <c r="R1851" s="101"/>
      <c r="S1851" s="101"/>
      <c r="T1851" s="102"/>
      <c r="W1851" s="96" t="n">
        <f aca="false">K1852-K1851</f>
        <v>59.3494544690038</v>
      </c>
    </row>
    <row r="1852" customFormat="false" ht="12.75" hidden="false" customHeight="false" outlineLevel="0" collapsed="false">
      <c r="J1852" s="0" t="n">
        <v>1850</v>
      </c>
      <c r="K1852" s="91" t="n">
        <v>109269.470992179</v>
      </c>
      <c r="L1852" s="91" t="n">
        <v>0.260425523191301</v>
      </c>
      <c r="M1852" s="91" t="n">
        <v>0.0771764514960007</v>
      </c>
      <c r="N1852" s="91" t="n">
        <v>0.0224670804329785</v>
      </c>
      <c r="P1852" s="99"/>
      <c r="Q1852" s="100"/>
      <c r="R1852" s="101"/>
      <c r="S1852" s="101"/>
      <c r="T1852" s="102"/>
      <c r="W1852" s="96" t="n">
        <f aca="false">K1853-K1852</f>
        <v>59.4803697179887</v>
      </c>
    </row>
    <row r="1853" customFormat="false" ht="12.75" hidden="false" customHeight="false" outlineLevel="0" collapsed="false">
      <c r="J1853" s="0" t="n">
        <v>1851</v>
      </c>
      <c r="K1853" s="91" t="n">
        <v>109328.951361897</v>
      </c>
      <c r="L1853" s="91" t="n">
        <v>0.261418961157308</v>
      </c>
      <c r="M1853" s="91" t="n">
        <v>0.0785351479958897</v>
      </c>
      <c r="N1853" s="91" t="n">
        <v>0.0212715030350163</v>
      </c>
      <c r="P1853" s="99"/>
      <c r="Q1853" s="100"/>
      <c r="R1853" s="101"/>
      <c r="S1853" s="101"/>
      <c r="T1853" s="102"/>
      <c r="W1853" s="96" t="n">
        <f aca="false">K1854-K1853</f>
        <v>59.2936497949995</v>
      </c>
    </row>
    <row r="1854" customFormat="false" ht="12.75" hidden="false" customHeight="false" outlineLevel="0" collapsed="false">
      <c r="J1854" s="0" t="n">
        <v>1852</v>
      </c>
      <c r="K1854" s="91" t="n">
        <v>109388.245011692</v>
      </c>
      <c r="L1854" s="91" t="n">
        <v>0.262298478067971</v>
      </c>
      <c r="M1854" s="91" t="n">
        <v>0.0807276865096641</v>
      </c>
      <c r="N1854" s="91" t="n">
        <v>0.020305518423142</v>
      </c>
      <c r="P1854" s="99"/>
      <c r="Q1854" s="100"/>
      <c r="R1854" s="101"/>
      <c r="S1854" s="101"/>
      <c r="T1854" s="102"/>
      <c r="W1854" s="96" t="n">
        <f aca="false">K1855-K1854</f>
        <v>59.4149833750125</v>
      </c>
    </row>
    <row r="1855" customFormat="false" ht="12.75" hidden="false" customHeight="false" outlineLevel="0" collapsed="false">
      <c r="J1855" s="0" t="n">
        <v>1853</v>
      </c>
      <c r="K1855" s="91" t="n">
        <v>109447.659995067</v>
      </c>
      <c r="L1855" s="91" t="n">
        <v>0.263017774657288</v>
      </c>
      <c r="M1855" s="91" t="n">
        <v>0.0833847151446138</v>
      </c>
      <c r="N1855" s="91" t="n">
        <v>0.0194608362083005</v>
      </c>
      <c r="P1855" s="99"/>
      <c r="Q1855" s="100"/>
      <c r="R1855" s="101"/>
      <c r="S1855" s="101"/>
      <c r="T1855" s="102"/>
      <c r="W1855" s="96" t="n">
        <f aca="false">K1856-K1855</f>
        <v>59.3243538389943</v>
      </c>
    </row>
    <row r="1856" customFormat="false" ht="12.75" hidden="false" customHeight="false" outlineLevel="0" collapsed="false">
      <c r="J1856" s="0" t="n">
        <v>1854</v>
      </c>
      <c r="K1856" s="91" t="n">
        <v>109506.984348906</v>
      </c>
      <c r="L1856" s="91" t="n">
        <v>0.263581281521096</v>
      </c>
      <c r="M1856" s="91" t="n">
        <v>0.0865061654991987</v>
      </c>
      <c r="N1856" s="91" t="n">
        <v>0.0185867030820461</v>
      </c>
      <c r="P1856" s="99"/>
      <c r="Q1856" s="100"/>
      <c r="R1856" s="101"/>
      <c r="S1856" s="101"/>
      <c r="T1856" s="102"/>
      <c r="W1856" s="96" t="n">
        <f aca="false">K1857-K1856</f>
        <v>59.2975435789995</v>
      </c>
    </row>
    <row r="1857" customFormat="false" ht="12.75" hidden="false" customHeight="false" outlineLevel="0" collapsed="false">
      <c r="J1857" s="0" t="n">
        <v>1855</v>
      </c>
      <c r="K1857" s="91" t="n">
        <v>109566.281892485</v>
      </c>
      <c r="L1857" s="91" t="n">
        <v>0.263987723040976</v>
      </c>
      <c r="M1857" s="91" t="n">
        <v>0.0900003108576037</v>
      </c>
      <c r="N1857" s="91" t="n">
        <v>0.0176536217279534</v>
      </c>
      <c r="P1857" s="99"/>
      <c r="Q1857" s="100"/>
      <c r="R1857" s="101"/>
      <c r="S1857" s="101"/>
      <c r="T1857" s="102"/>
      <c r="W1857" s="96" t="n">
        <f aca="false">K1858-K1857</f>
        <v>59.4082663419977</v>
      </c>
    </row>
    <row r="1858" customFormat="false" ht="12.75" hidden="false" customHeight="false" outlineLevel="0" collapsed="false">
      <c r="J1858" s="0" t="n">
        <v>1856</v>
      </c>
      <c r="K1858" s="91" t="n">
        <v>109625.690158827</v>
      </c>
      <c r="L1858" s="91" t="n">
        <v>0.264205688713348</v>
      </c>
      <c r="M1858" s="91" t="n">
        <v>0.0932674373491573</v>
      </c>
      <c r="N1858" s="91" t="n">
        <v>0.0168049144763929</v>
      </c>
      <c r="P1858" s="99"/>
      <c r="Q1858" s="100"/>
      <c r="R1858" s="101"/>
      <c r="S1858" s="101"/>
      <c r="T1858" s="102"/>
      <c r="W1858" s="96" t="n">
        <f aca="false">K1859-K1858</f>
        <v>58.7624074799969</v>
      </c>
    </row>
    <row r="1859" customFormat="false" ht="12.75" hidden="false" customHeight="false" outlineLevel="0" collapsed="false">
      <c r="J1859" s="0" t="n">
        <v>1857</v>
      </c>
      <c r="K1859" s="91" t="n">
        <v>109684.452566307</v>
      </c>
      <c r="L1859" s="91" t="n">
        <v>0.264215054000709</v>
      </c>
      <c r="M1859" s="91" t="n">
        <v>0.0957501320664237</v>
      </c>
      <c r="N1859" s="91" t="n">
        <v>0.0161573166564739</v>
      </c>
      <c r="P1859" s="99"/>
      <c r="Q1859" s="100"/>
      <c r="R1859" s="101"/>
      <c r="S1859" s="101"/>
      <c r="T1859" s="102"/>
      <c r="W1859" s="96" t="n">
        <f aca="false">K1860-K1859</f>
        <v>58.7944978669984</v>
      </c>
    </row>
    <row r="1860" customFormat="false" ht="12.75" hidden="false" customHeight="false" outlineLevel="0" collapsed="false">
      <c r="J1860" s="0" t="n">
        <v>1858</v>
      </c>
      <c r="K1860" s="91" t="n">
        <v>109743.247064174</v>
      </c>
      <c r="L1860" s="91" t="n">
        <v>0.263930430985183</v>
      </c>
      <c r="M1860" s="91" t="n">
        <v>0.0976988808105942</v>
      </c>
      <c r="N1860" s="91" t="n">
        <v>0.0157919165738596</v>
      </c>
      <c r="P1860" s="99"/>
      <c r="Q1860" s="100"/>
      <c r="R1860" s="101"/>
      <c r="S1860" s="101"/>
      <c r="T1860" s="102"/>
      <c r="W1860" s="96" t="n">
        <f aca="false">K1861-K1860</f>
        <v>59.2922677940078</v>
      </c>
    </row>
    <row r="1861" customFormat="false" ht="12.75" hidden="false" customHeight="false" outlineLevel="0" collapsed="false">
      <c r="J1861" s="0" t="n">
        <v>1859</v>
      </c>
      <c r="K1861" s="91" t="n">
        <v>109802.539331968</v>
      </c>
      <c r="L1861" s="91" t="n">
        <v>0.263347378221837</v>
      </c>
      <c r="M1861" s="91" t="n">
        <v>0.0997259583966227</v>
      </c>
      <c r="N1861" s="91" t="n">
        <v>0.0157393660280469</v>
      </c>
      <c r="P1861" s="99"/>
      <c r="Q1861" s="100"/>
      <c r="R1861" s="101"/>
      <c r="S1861" s="101"/>
      <c r="T1861" s="102"/>
      <c r="W1861" s="96" t="n">
        <f aca="false">K1862-K1861</f>
        <v>59.3958921309968</v>
      </c>
    </row>
    <row r="1862" customFormat="false" ht="12.75" hidden="false" customHeight="false" outlineLevel="0" collapsed="false">
      <c r="J1862" s="0" t="n">
        <v>1860</v>
      </c>
      <c r="K1862" s="91" t="n">
        <v>109861.935224099</v>
      </c>
      <c r="L1862" s="91" t="n">
        <v>0.262549935692214</v>
      </c>
      <c r="M1862" s="91" t="n">
        <v>0.102542506809214</v>
      </c>
      <c r="N1862" s="91" t="n">
        <v>0.0159640779824923</v>
      </c>
      <c r="P1862" s="99"/>
      <c r="Q1862" s="100"/>
      <c r="R1862" s="101"/>
      <c r="S1862" s="101"/>
      <c r="T1862" s="102"/>
      <c r="W1862" s="96" t="n">
        <f aca="false">K1863-K1862</f>
        <v>58.7312740110065</v>
      </c>
    </row>
    <row r="1863" customFormat="false" ht="12.75" hidden="false" customHeight="false" outlineLevel="0" collapsed="false">
      <c r="J1863" s="0" t="n">
        <v>1861</v>
      </c>
      <c r="K1863" s="91" t="n">
        <v>109920.66649811</v>
      </c>
      <c r="L1863" s="91" t="n">
        <v>0.261627985458609</v>
      </c>
      <c r="M1863" s="91" t="n">
        <v>0.106205046394541</v>
      </c>
      <c r="N1863" s="91" t="n">
        <v>0.0164079993250609</v>
      </c>
      <c r="P1863" s="99"/>
      <c r="Q1863" s="100"/>
      <c r="R1863" s="101"/>
      <c r="S1863" s="101"/>
      <c r="T1863" s="102"/>
      <c r="W1863" s="96" t="n">
        <f aca="false">K1864-K1863</f>
        <v>59.4491848109901</v>
      </c>
    </row>
    <row r="1864" customFormat="false" ht="12.75" hidden="false" customHeight="false" outlineLevel="0" collapsed="false">
      <c r="J1864" s="0" t="n">
        <v>1862</v>
      </c>
      <c r="K1864" s="91" t="n">
        <v>109980.115682921</v>
      </c>
      <c r="L1864" s="91" t="n">
        <v>0.260694754111702</v>
      </c>
      <c r="M1864" s="91" t="n">
        <v>0.110147519805704</v>
      </c>
      <c r="N1864" s="91" t="n">
        <v>0.017039404152862</v>
      </c>
      <c r="P1864" s="99"/>
      <c r="Q1864" s="100"/>
      <c r="R1864" s="101"/>
      <c r="S1864" s="101"/>
      <c r="T1864" s="102"/>
      <c r="W1864" s="96" t="n">
        <f aca="false">K1865-K1864</f>
        <v>58.8253289670101</v>
      </c>
    </row>
    <row r="1865" customFormat="false" ht="12.75" hidden="false" customHeight="false" outlineLevel="0" collapsed="false">
      <c r="J1865" s="0" t="n">
        <v>1863</v>
      </c>
      <c r="K1865" s="91" t="n">
        <v>110038.941011888</v>
      </c>
      <c r="L1865" s="91" t="n">
        <v>0.25980969343172</v>
      </c>
      <c r="M1865" s="91" t="n">
        <v>0.113713666129117</v>
      </c>
      <c r="N1865" s="91" t="n">
        <v>0.0178218548134397</v>
      </c>
      <c r="P1865" s="99"/>
      <c r="Q1865" s="100"/>
      <c r="R1865" s="101"/>
      <c r="S1865" s="101"/>
      <c r="T1865" s="102"/>
      <c r="W1865" s="96" t="n">
        <f aca="false">K1866-K1865</f>
        <v>59.2179405369971</v>
      </c>
    </row>
    <row r="1866" customFormat="false" ht="12.75" hidden="false" customHeight="false" outlineLevel="0" collapsed="false">
      <c r="J1866" s="0" t="n">
        <v>1864</v>
      </c>
      <c r="K1866" s="91" t="n">
        <v>110098.158952425</v>
      </c>
      <c r="L1866" s="91" t="n">
        <v>0.258979844021168</v>
      </c>
      <c r="M1866" s="91" t="n">
        <v>0.116185062744769</v>
      </c>
      <c r="N1866" s="91" t="n">
        <v>0.0186950912967737</v>
      </c>
      <c r="P1866" s="99"/>
      <c r="Q1866" s="100"/>
      <c r="R1866" s="101"/>
      <c r="S1866" s="101"/>
      <c r="T1866" s="102"/>
      <c r="W1866" s="96" t="n">
        <f aca="false">K1867-K1866</f>
        <v>59.3187723269948</v>
      </c>
    </row>
    <row r="1867" customFormat="false" ht="12.75" hidden="false" customHeight="false" outlineLevel="0" collapsed="false">
      <c r="J1867" s="0" t="n">
        <v>1865</v>
      </c>
      <c r="K1867" s="91" t="n">
        <v>110157.477724752</v>
      </c>
      <c r="L1867" s="91" t="n">
        <v>0.258300427769588</v>
      </c>
      <c r="M1867" s="91" t="n">
        <v>0.117109007073444</v>
      </c>
      <c r="N1867" s="91" t="n">
        <v>0.0194734824940186</v>
      </c>
      <c r="P1867" s="99"/>
      <c r="Q1867" s="100"/>
      <c r="R1867" s="101"/>
      <c r="S1867" s="101"/>
      <c r="T1867" s="102"/>
      <c r="W1867" s="96" t="n">
        <f aca="false">K1868-K1867</f>
        <v>58.7920132610016</v>
      </c>
    </row>
    <row r="1868" customFormat="false" ht="12.75" hidden="false" customHeight="false" outlineLevel="0" collapsed="false">
      <c r="J1868" s="0" t="n">
        <v>1866</v>
      </c>
      <c r="K1868" s="91" t="n">
        <v>110216.269738013</v>
      </c>
      <c r="L1868" s="91" t="n">
        <v>0.257894502086767</v>
      </c>
      <c r="M1868" s="91" t="n">
        <v>0.116330964569107</v>
      </c>
      <c r="N1868" s="91" t="n">
        <v>0.0199129975135771</v>
      </c>
      <c r="P1868" s="99"/>
      <c r="Q1868" s="100"/>
      <c r="R1868" s="101"/>
      <c r="S1868" s="101"/>
      <c r="T1868" s="102"/>
      <c r="W1868" s="96" t="n">
        <f aca="false">K1869-K1868</f>
        <v>58.7034696990013</v>
      </c>
    </row>
    <row r="1869" customFormat="false" ht="12.75" hidden="false" customHeight="false" outlineLevel="0" collapsed="false">
      <c r="J1869" s="0" t="n">
        <v>1867</v>
      </c>
      <c r="K1869" s="91" t="n">
        <v>110274.973207712</v>
      </c>
      <c r="L1869" s="91" t="n">
        <v>0.257872444700169</v>
      </c>
      <c r="M1869" s="91" t="n">
        <v>0.114251890108354</v>
      </c>
      <c r="N1869" s="91" t="n">
        <v>0.0198800361865401</v>
      </c>
      <c r="P1869" s="99"/>
      <c r="Q1869" s="100"/>
      <c r="R1869" s="101"/>
      <c r="S1869" s="101"/>
      <c r="T1869" s="102"/>
      <c r="W1869" s="96" t="n">
        <f aca="false">K1870-K1869</f>
        <v>58.8090106070013</v>
      </c>
    </row>
    <row r="1870" customFormat="false" ht="12.75" hidden="false" customHeight="false" outlineLevel="0" collapsed="false">
      <c r="J1870" s="0" t="n">
        <v>1868</v>
      </c>
      <c r="K1870" s="91" t="n">
        <v>110333.782218319</v>
      </c>
      <c r="L1870" s="91" t="n">
        <v>0.25824248427932</v>
      </c>
      <c r="M1870" s="91" t="n">
        <v>0.111393411410233</v>
      </c>
      <c r="N1870" s="91" t="n">
        <v>0.0194466470050502</v>
      </c>
      <c r="P1870" s="99"/>
      <c r="Q1870" s="100"/>
      <c r="R1870" s="101"/>
      <c r="S1870" s="101"/>
      <c r="T1870" s="102"/>
      <c r="W1870" s="96" t="n">
        <f aca="false">K1871-K1870</f>
        <v>59.3685397939989</v>
      </c>
    </row>
    <row r="1871" customFormat="false" ht="12.75" hidden="false" customHeight="false" outlineLevel="0" collapsed="false">
      <c r="J1871" s="0" t="n">
        <v>1869</v>
      </c>
      <c r="K1871" s="91" t="n">
        <v>110393.150758113</v>
      </c>
      <c r="L1871" s="91" t="n">
        <v>0.258934466009498</v>
      </c>
      <c r="M1871" s="91" t="n">
        <v>0.108143236845058</v>
      </c>
      <c r="N1871" s="91" t="n">
        <v>0.0186419360525773</v>
      </c>
      <c r="P1871" s="99"/>
      <c r="Q1871" s="100"/>
      <c r="R1871" s="101"/>
      <c r="S1871" s="101"/>
      <c r="T1871" s="102"/>
      <c r="W1871" s="96" t="n">
        <f aca="false">K1872-K1871</f>
        <v>59.4124578360061</v>
      </c>
    </row>
    <row r="1872" customFormat="false" ht="12.75" hidden="false" customHeight="false" outlineLevel="0" collapsed="false">
      <c r="J1872" s="0" t="n">
        <v>1870</v>
      </c>
      <c r="K1872" s="91" t="n">
        <v>110452.563215949</v>
      </c>
      <c r="L1872" s="91" t="n">
        <v>0.25982883644365</v>
      </c>
      <c r="M1872" s="91" t="n">
        <v>0.104778680436636</v>
      </c>
      <c r="N1872" s="91" t="n">
        <v>0.0174461586674248</v>
      </c>
      <c r="P1872" s="99"/>
      <c r="Q1872" s="100"/>
      <c r="R1872" s="101"/>
      <c r="S1872" s="101"/>
      <c r="T1872" s="102"/>
      <c r="W1872" s="96" t="n">
        <f aca="false">K1873-K1872</f>
        <v>58.8621740539966</v>
      </c>
    </row>
    <row r="1873" customFormat="false" ht="12.75" hidden="false" customHeight="false" outlineLevel="0" collapsed="false">
      <c r="J1873" s="0" t="n">
        <v>1871</v>
      </c>
      <c r="K1873" s="91" t="n">
        <v>110511.425390003</v>
      </c>
      <c r="L1873" s="91" t="n">
        <v>0.260879903846732</v>
      </c>
      <c r="M1873" s="91" t="n">
        <v>0.101790917934054</v>
      </c>
      <c r="N1873" s="91" t="n">
        <v>0.0159063574982126</v>
      </c>
      <c r="P1873" s="99"/>
      <c r="Q1873" s="100"/>
      <c r="R1873" s="101"/>
      <c r="S1873" s="101"/>
      <c r="T1873" s="102"/>
      <c r="W1873" s="96" t="n">
        <f aca="false">K1874-K1873</f>
        <v>59.4376520529913</v>
      </c>
    </row>
    <row r="1874" customFormat="false" ht="12.75" hidden="false" customHeight="false" outlineLevel="0" collapsed="false">
      <c r="J1874" s="0" t="n">
        <v>1872</v>
      </c>
      <c r="K1874" s="91" t="n">
        <v>110570.863042056</v>
      </c>
      <c r="L1874" s="91" t="n">
        <v>0.261933585183593</v>
      </c>
      <c r="M1874" s="91" t="n">
        <v>0.0997432979504463</v>
      </c>
      <c r="N1874" s="91" t="n">
        <v>0.0142128539432818</v>
      </c>
      <c r="P1874" s="99"/>
      <c r="Q1874" s="100"/>
      <c r="R1874" s="101"/>
      <c r="S1874" s="101"/>
      <c r="T1874" s="102"/>
      <c r="W1874" s="96" t="n">
        <f aca="false">K1875-K1874</f>
        <v>59.2485041260079</v>
      </c>
    </row>
    <row r="1875" customFormat="false" ht="12.75" hidden="false" customHeight="false" outlineLevel="0" collapsed="false">
      <c r="J1875" s="0" t="n">
        <v>1873</v>
      </c>
      <c r="K1875" s="91" t="n">
        <v>110630.111546182</v>
      </c>
      <c r="L1875" s="91" t="n">
        <v>0.262846076738371</v>
      </c>
      <c r="M1875" s="91" t="n">
        <v>0.0990073244438955</v>
      </c>
      <c r="N1875" s="91" t="n">
        <v>0.0126015237711107</v>
      </c>
      <c r="P1875" s="99"/>
      <c r="Q1875" s="100"/>
      <c r="R1875" s="101"/>
      <c r="S1875" s="101"/>
      <c r="T1875" s="102"/>
      <c r="W1875" s="96" t="n">
        <f aca="false">K1876-K1875</f>
        <v>58.9047748949961</v>
      </c>
    </row>
    <row r="1876" customFormat="false" ht="12.75" hidden="false" customHeight="false" outlineLevel="0" collapsed="false">
      <c r="J1876" s="0" t="n">
        <v>1874</v>
      </c>
      <c r="K1876" s="91" t="n">
        <v>110689.016321077</v>
      </c>
      <c r="L1876" s="91" t="n">
        <v>0.263500018049309</v>
      </c>
      <c r="M1876" s="91" t="n">
        <v>0.0993755113167287</v>
      </c>
      <c r="N1876" s="91" t="n">
        <v>0.011323285707981</v>
      </c>
      <c r="P1876" s="99"/>
      <c r="Q1876" s="100"/>
      <c r="R1876" s="101"/>
      <c r="S1876" s="101"/>
      <c r="T1876" s="102"/>
      <c r="W1876" s="96" t="n">
        <f aca="false">K1877-K1876</f>
        <v>59.2945998320065</v>
      </c>
    </row>
    <row r="1877" customFormat="false" ht="12.75" hidden="false" customHeight="false" outlineLevel="0" collapsed="false">
      <c r="J1877" s="0" t="n">
        <v>1875</v>
      </c>
      <c r="K1877" s="91" t="n">
        <v>110748.310920909</v>
      </c>
      <c r="L1877" s="91" t="n">
        <v>0.263876032309343</v>
      </c>
      <c r="M1877" s="91" t="n">
        <v>0.100244154932091</v>
      </c>
      <c r="N1877" s="91" t="n">
        <v>0.0105581121667358</v>
      </c>
      <c r="P1877" s="99"/>
      <c r="Q1877" s="100"/>
      <c r="R1877" s="101"/>
      <c r="S1877" s="101"/>
      <c r="T1877" s="102"/>
      <c r="W1877" s="96" t="n">
        <f aca="false">K1878-K1877</f>
        <v>59.2991212639899</v>
      </c>
    </row>
    <row r="1878" customFormat="false" ht="12.75" hidden="false" customHeight="false" outlineLevel="0" collapsed="false">
      <c r="J1878" s="0" t="n">
        <v>1876</v>
      </c>
      <c r="K1878" s="91" t="n">
        <v>110807.610042173</v>
      </c>
      <c r="L1878" s="91" t="n">
        <v>0.263999728763919</v>
      </c>
      <c r="M1878" s="91" t="n">
        <v>0.101224965991613</v>
      </c>
      <c r="N1878" s="91" t="n">
        <v>0.010323061453577</v>
      </c>
      <c r="P1878" s="99"/>
      <c r="Q1878" s="100"/>
      <c r="R1878" s="101"/>
      <c r="S1878" s="101"/>
      <c r="T1878" s="102"/>
      <c r="W1878" s="96" t="n">
        <f aca="false">K1879-K1878</f>
        <v>58.8869718620117</v>
      </c>
    </row>
    <row r="1879" customFormat="false" ht="12.75" hidden="false" customHeight="false" outlineLevel="0" collapsed="false">
      <c r="J1879" s="0" t="n">
        <v>1877</v>
      </c>
      <c r="K1879" s="91" t="n">
        <v>110866.497014035</v>
      </c>
      <c r="L1879" s="91" t="n">
        <v>0.264018862455284</v>
      </c>
      <c r="M1879" s="91" t="n">
        <v>0.102207908544888</v>
      </c>
      <c r="N1879" s="91" t="n">
        <v>0.0104622315525215</v>
      </c>
      <c r="P1879" s="99"/>
      <c r="Q1879" s="100"/>
      <c r="R1879" s="101"/>
      <c r="S1879" s="101"/>
      <c r="T1879" s="102"/>
      <c r="W1879" s="96" t="n">
        <f aca="false">K1880-K1879</f>
        <v>59.3373955909919</v>
      </c>
    </row>
    <row r="1880" customFormat="false" ht="12.75" hidden="false" customHeight="false" outlineLevel="0" collapsed="false">
      <c r="J1880" s="0" t="n">
        <v>1878</v>
      </c>
      <c r="K1880" s="91" t="n">
        <v>110925.834409626</v>
      </c>
      <c r="L1880" s="91" t="n">
        <v>0.264036517663481</v>
      </c>
      <c r="M1880" s="91" t="n">
        <v>0.102644600702056</v>
      </c>
      <c r="N1880" s="91" t="n">
        <v>0.0107830848140014</v>
      </c>
      <c r="P1880" s="99"/>
      <c r="Q1880" s="100"/>
      <c r="R1880" s="101"/>
      <c r="S1880" s="101"/>
      <c r="T1880" s="102"/>
      <c r="W1880" s="96" t="n">
        <f aca="false">K1881-K1880</f>
        <v>59.2357586380094</v>
      </c>
    </row>
    <row r="1881" customFormat="false" ht="12.75" hidden="false" customHeight="false" outlineLevel="0" collapsed="false">
      <c r="J1881" s="0" t="n">
        <v>1879</v>
      </c>
      <c r="K1881" s="91" t="n">
        <v>110985.070168264</v>
      </c>
      <c r="L1881" s="91" t="n">
        <v>0.264158028897212</v>
      </c>
      <c r="M1881" s="91" t="n">
        <v>0.102163310795904</v>
      </c>
      <c r="N1881" s="91" t="n">
        <v>0.0111469903979156</v>
      </c>
      <c r="P1881" s="99"/>
      <c r="Q1881" s="100"/>
      <c r="R1881" s="101"/>
      <c r="S1881" s="101"/>
      <c r="T1881" s="102"/>
      <c r="W1881" s="96" t="n">
        <f aca="false">K1882-K1881</f>
        <v>59.4451596039871</v>
      </c>
    </row>
    <row r="1882" customFormat="false" ht="12.75" hidden="false" customHeight="false" outlineLevel="0" collapsed="false">
      <c r="J1882" s="0" t="n">
        <v>1880</v>
      </c>
      <c r="K1882" s="91" t="n">
        <v>111044.515327868</v>
      </c>
      <c r="L1882" s="91" t="n">
        <v>0.264412483740618</v>
      </c>
      <c r="M1882" s="91" t="n">
        <v>0.101059245886218</v>
      </c>
      <c r="N1882" s="91" t="n">
        <v>0.0114956090762537</v>
      </c>
      <c r="P1882" s="99"/>
      <c r="Q1882" s="100"/>
      <c r="R1882" s="101"/>
      <c r="S1882" s="101"/>
      <c r="T1882" s="102"/>
      <c r="W1882" s="96" t="n">
        <f aca="false">K1883-K1882</f>
        <v>58.8119285320136</v>
      </c>
    </row>
    <row r="1883" customFormat="false" ht="12.75" hidden="false" customHeight="false" outlineLevel="0" collapsed="false">
      <c r="J1883" s="0" t="n">
        <v>1881</v>
      </c>
      <c r="K1883" s="91" t="n">
        <v>111103.3272564</v>
      </c>
      <c r="L1883" s="91" t="n">
        <v>0.264720241630841</v>
      </c>
      <c r="M1883" s="91" t="n">
        <v>0.0997980445970121</v>
      </c>
      <c r="N1883" s="91" t="n">
        <v>0.0117815095655664</v>
      </c>
      <c r="P1883" s="99"/>
      <c r="Q1883" s="100"/>
      <c r="R1883" s="101"/>
      <c r="S1883" s="101"/>
      <c r="T1883" s="102"/>
      <c r="W1883" s="96" t="n">
        <f aca="false">K1884-K1883</f>
        <v>59.2485648989969</v>
      </c>
    </row>
    <row r="1884" customFormat="false" ht="12.75" hidden="false" customHeight="false" outlineLevel="0" collapsed="false">
      <c r="J1884" s="0" t="n">
        <v>1882</v>
      </c>
      <c r="K1884" s="91" t="n">
        <v>111162.575821299</v>
      </c>
      <c r="L1884" s="91" t="n">
        <v>0.2650357728462</v>
      </c>
      <c r="M1884" s="91" t="n">
        <v>0.0987027738825793</v>
      </c>
      <c r="N1884" s="91" t="n">
        <v>0.0119753300106028</v>
      </c>
      <c r="P1884" s="99"/>
      <c r="Q1884" s="100"/>
      <c r="R1884" s="101"/>
      <c r="S1884" s="101"/>
      <c r="T1884" s="102"/>
      <c r="W1884" s="96" t="n">
        <f aca="false">K1885-K1884</f>
        <v>59.4030616399978</v>
      </c>
    </row>
    <row r="1885" customFormat="false" ht="12.75" hidden="false" customHeight="false" outlineLevel="0" collapsed="false">
      <c r="J1885" s="0" t="n">
        <v>1883</v>
      </c>
      <c r="K1885" s="91" t="n">
        <v>111221.978882939</v>
      </c>
      <c r="L1885" s="91" t="n">
        <v>0.265386183262431</v>
      </c>
      <c r="M1885" s="91" t="n">
        <v>0.0976169180127728</v>
      </c>
      <c r="N1885" s="91" t="n">
        <v>0.0120555405580283</v>
      </c>
      <c r="P1885" s="99"/>
      <c r="Q1885" s="100"/>
      <c r="R1885" s="101"/>
      <c r="S1885" s="101"/>
      <c r="T1885" s="102"/>
      <c r="W1885" s="96" t="n">
        <f aca="false">K1886-K1885</f>
        <v>59.4052486220025</v>
      </c>
    </row>
    <row r="1886" customFormat="false" ht="12.75" hidden="false" customHeight="false" outlineLevel="0" collapsed="false">
      <c r="J1886" s="0" t="n">
        <v>1884</v>
      </c>
      <c r="K1886" s="91" t="n">
        <v>111281.384131561</v>
      </c>
      <c r="L1886" s="91" t="n">
        <v>0.265774073847728</v>
      </c>
      <c r="M1886" s="91" t="n">
        <v>0.0967583243329084</v>
      </c>
      <c r="N1886" s="91" t="n">
        <v>0.0120321336287129</v>
      </c>
      <c r="P1886" s="99"/>
      <c r="Q1886" s="100"/>
      <c r="R1886" s="101"/>
      <c r="S1886" s="101"/>
      <c r="T1886" s="102"/>
      <c r="W1886" s="96" t="n">
        <f aca="false">K1887-K1886</f>
        <v>58.7744302200008</v>
      </c>
    </row>
    <row r="1887" customFormat="false" ht="12.75" hidden="false" customHeight="false" outlineLevel="0" collapsed="false">
      <c r="J1887" s="0" t="n">
        <v>1885</v>
      </c>
      <c r="K1887" s="91" t="n">
        <v>111340.158561781</v>
      </c>
      <c r="L1887" s="91" t="n">
        <v>0.266207834944394</v>
      </c>
      <c r="M1887" s="91" t="n">
        <v>0.0968927491581261</v>
      </c>
      <c r="N1887" s="91" t="n">
        <v>0.0120185793545381</v>
      </c>
      <c r="P1887" s="99"/>
      <c r="Q1887" s="100"/>
      <c r="R1887" s="101"/>
      <c r="S1887" s="101"/>
      <c r="T1887" s="102"/>
      <c r="W1887" s="96" t="n">
        <f aca="false">K1888-K1887</f>
        <v>59.2961140260013</v>
      </c>
    </row>
    <row r="1888" customFormat="false" ht="12.75" hidden="false" customHeight="false" outlineLevel="0" collapsed="false">
      <c r="J1888" s="0" t="n">
        <v>1886</v>
      </c>
      <c r="K1888" s="91" t="n">
        <v>111399.454675807</v>
      </c>
      <c r="L1888" s="91" t="n">
        <v>0.266630979212111</v>
      </c>
      <c r="M1888" s="91" t="n">
        <v>0.0986175565647972</v>
      </c>
      <c r="N1888" s="91" t="n">
        <v>0.012134703532367</v>
      </c>
      <c r="P1888" s="99"/>
      <c r="Q1888" s="100"/>
      <c r="R1888" s="101"/>
      <c r="S1888" s="101"/>
      <c r="T1888" s="102"/>
      <c r="W1888" s="96" t="n">
        <f aca="false">K1889-K1888</f>
        <v>59.3447899149905</v>
      </c>
    </row>
    <row r="1889" customFormat="false" ht="12.75" hidden="false" customHeight="false" outlineLevel="0" collapsed="false">
      <c r="J1889" s="0" t="n">
        <v>1887</v>
      </c>
      <c r="K1889" s="91" t="n">
        <v>111458.799465722</v>
      </c>
      <c r="L1889" s="91" t="n">
        <v>0.266928448196915</v>
      </c>
      <c r="M1889" s="91" t="n">
        <v>0.101847031483443</v>
      </c>
      <c r="N1889" s="91" t="n">
        <v>0.0124448408099485</v>
      </c>
      <c r="P1889" s="99"/>
      <c r="Q1889" s="100"/>
      <c r="R1889" s="101"/>
      <c r="S1889" s="101"/>
      <c r="T1889" s="102"/>
      <c r="W1889" s="96" t="n">
        <f aca="false">K1890-K1889</f>
        <v>59.3030398120027</v>
      </c>
    </row>
    <row r="1890" customFormat="false" ht="12.75" hidden="false" customHeight="false" outlineLevel="0" collapsed="false">
      <c r="J1890" s="0" t="n">
        <v>1888</v>
      </c>
      <c r="K1890" s="91" t="n">
        <v>111518.102505534</v>
      </c>
      <c r="L1890" s="91" t="n">
        <v>0.266963864915857</v>
      </c>
      <c r="M1890" s="91" t="n">
        <v>0.10659225359807</v>
      </c>
      <c r="N1890" s="91" t="n">
        <v>0.0129524401186979</v>
      </c>
      <c r="P1890" s="99"/>
      <c r="Q1890" s="100"/>
      <c r="R1890" s="101"/>
      <c r="S1890" s="101"/>
      <c r="T1890" s="102"/>
      <c r="W1890" s="96" t="n">
        <f aca="false">K1891-K1890</f>
        <v>59.368821120006</v>
      </c>
    </row>
    <row r="1891" customFormat="false" ht="12.75" hidden="false" customHeight="false" outlineLevel="0" collapsed="false">
      <c r="J1891" s="0" t="n">
        <v>1889</v>
      </c>
      <c r="K1891" s="91" t="n">
        <v>111577.471326654</v>
      </c>
      <c r="L1891" s="91" t="n">
        <v>0.266773393318127</v>
      </c>
      <c r="M1891" s="91" t="n">
        <v>0.112409143573378</v>
      </c>
      <c r="N1891" s="91" t="n">
        <v>0.0136454830279377</v>
      </c>
      <c r="P1891" s="99"/>
      <c r="Q1891" s="100"/>
      <c r="R1891" s="101"/>
      <c r="S1891" s="101"/>
      <c r="T1891" s="102"/>
      <c r="W1891" s="96" t="n">
        <f aca="false">K1892-K1891</f>
        <v>59.3463090089936</v>
      </c>
    </row>
    <row r="1892" customFormat="false" ht="12.75" hidden="false" customHeight="false" outlineLevel="0" collapsed="false">
      <c r="J1892" s="0" t="n">
        <v>1890</v>
      </c>
      <c r="K1892" s="91" t="n">
        <v>111636.817635663</v>
      </c>
      <c r="L1892" s="91" t="n">
        <v>0.266514476732714</v>
      </c>
      <c r="M1892" s="91" t="n">
        <v>0.117966610947779</v>
      </c>
      <c r="N1892" s="91" t="n">
        <v>0.0144719821617062</v>
      </c>
      <c r="P1892" s="99"/>
      <c r="Q1892" s="100"/>
      <c r="R1892" s="101"/>
      <c r="S1892" s="101"/>
      <c r="T1892" s="102"/>
      <c r="W1892" s="96" t="n">
        <f aca="false">K1893-K1892</f>
        <v>59.3689946079976</v>
      </c>
    </row>
    <row r="1893" customFormat="false" ht="12.75" hidden="false" customHeight="false" outlineLevel="0" collapsed="false">
      <c r="J1893" s="0" t="n">
        <v>1891</v>
      </c>
      <c r="K1893" s="91" t="n">
        <v>111696.186630271</v>
      </c>
      <c r="L1893" s="91" t="n">
        <v>0.266327153063072</v>
      </c>
      <c r="M1893" s="91" t="n">
        <v>0.121816932991672</v>
      </c>
      <c r="N1893" s="91" t="n">
        <v>0.0152867459244613</v>
      </c>
      <c r="P1893" s="99"/>
      <c r="Q1893" s="100"/>
      <c r="R1893" s="101"/>
      <c r="S1893" s="101"/>
      <c r="T1893" s="102"/>
      <c r="W1893" s="96" t="n">
        <f aca="false">K1894-K1893</f>
        <v>59.3226958390005</v>
      </c>
    </row>
    <row r="1894" customFormat="false" ht="12.75" hidden="false" customHeight="false" outlineLevel="0" collapsed="false">
      <c r="J1894" s="0" t="n">
        <v>1892</v>
      </c>
      <c r="K1894" s="91" t="n">
        <v>111755.50932611</v>
      </c>
      <c r="L1894" s="91" t="n">
        <v>0.266269694040394</v>
      </c>
      <c r="M1894" s="91" t="n">
        <v>0.123885290176627</v>
      </c>
      <c r="N1894" s="91" t="n">
        <v>0.0159154959317184</v>
      </c>
      <c r="P1894" s="99"/>
      <c r="Q1894" s="100"/>
      <c r="R1894" s="101"/>
      <c r="S1894" s="101"/>
      <c r="T1894" s="102"/>
      <c r="W1894" s="96" t="n">
        <f aca="false">K1895-K1894</f>
        <v>59.4214899660001</v>
      </c>
    </row>
    <row r="1895" customFormat="false" ht="12.75" hidden="false" customHeight="false" outlineLevel="0" collapsed="false">
      <c r="J1895" s="0" t="n">
        <v>1893</v>
      </c>
      <c r="K1895" s="91" t="n">
        <v>111814.930816076</v>
      </c>
      <c r="L1895" s="91" t="n">
        <v>0.266334675340503</v>
      </c>
      <c r="M1895" s="91" t="n">
        <v>0.124663637204667</v>
      </c>
      <c r="N1895" s="91" t="n">
        <v>0.0162655470572674</v>
      </c>
      <c r="P1895" s="99"/>
      <c r="Q1895" s="100"/>
      <c r="R1895" s="101"/>
      <c r="S1895" s="101"/>
      <c r="T1895" s="102"/>
      <c r="W1895" s="96" t="n">
        <f aca="false">K1896-K1895</f>
        <v>59.2868853840046</v>
      </c>
    </row>
    <row r="1896" customFormat="false" ht="12.75" hidden="false" customHeight="false" outlineLevel="0" collapsed="false">
      <c r="J1896" s="0" t="n">
        <v>1894</v>
      </c>
      <c r="K1896" s="91" t="n">
        <v>111874.21770146</v>
      </c>
      <c r="L1896" s="91" t="n">
        <v>0.266457675041419</v>
      </c>
      <c r="M1896" s="91" t="n">
        <v>0.124656787070878</v>
      </c>
      <c r="N1896" s="91" t="n">
        <v>0.0163974968141224</v>
      </c>
      <c r="P1896" s="99"/>
      <c r="Q1896" s="100"/>
      <c r="R1896" s="101"/>
      <c r="S1896" s="101"/>
      <c r="T1896" s="102"/>
      <c r="W1896" s="96" t="n">
        <f aca="false">K1897-K1896</f>
        <v>59.320316391997</v>
      </c>
    </row>
    <row r="1897" customFormat="false" ht="12.75" hidden="false" customHeight="false" outlineLevel="0" collapsed="false">
      <c r="J1897" s="0" t="n">
        <v>1895</v>
      </c>
      <c r="K1897" s="91" t="n">
        <v>111933.538017852</v>
      </c>
      <c r="L1897" s="91" t="n">
        <v>0.266593298850765</v>
      </c>
      <c r="M1897" s="91" t="n">
        <v>0.124017172775266</v>
      </c>
      <c r="N1897" s="91" t="n">
        <v>0.0164115841798157</v>
      </c>
      <c r="P1897" s="99"/>
      <c r="Q1897" s="100"/>
      <c r="R1897" s="101"/>
      <c r="S1897" s="101"/>
      <c r="T1897" s="102"/>
      <c r="W1897" s="96" t="n">
        <f aca="false">K1898-K1897</f>
        <v>59.381923287001</v>
      </c>
    </row>
    <row r="1898" customFormat="false" ht="12.75" hidden="false" customHeight="false" outlineLevel="0" collapsed="false">
      <c r="J1898" s="0" t="n">
        <v>1896</v>
      </c>
      <c r="K1898" s="91" t="n">
        <v>111992.919941139</v>
      </c>
      <c r="L1898" s="91" t="n">
        <v>0.266709525808226</v>
      </c>
      <c r="M1898" s="91" t="n">
        <v>0.122657340415895</v>
      </c>
      <c r="N1898" s="91" t="n">
        <v>0.0164506637706243</v>
      </c>
      <c r="P1898" s="99"/>
      <c r="Q1898" s="100"/>
      <c r="R1898" s="101"/>
      <c r="S1898" s="101"/>
      <c r="T1898" s="102"/>
      <c r="W1898" s="96" t="n">
        <f aca="false">K1899-K1898</f>
        <v>59.2636394059955</v>
      </c>
    </row>
    <row r="1899" customFormat="false" ht="12.75" hidden="false" customHeight="false" outlineLevel="0" collapsed="false">
      <c r="J1899" s="0" t="n">
        <v>1897</v>
      </c>
      <c r="K1899" s="91" t="n">
        <v>112052.183580545</v>
      </c>
      <c r="L1899" s="91" t="n">
        <v>0.266792902282815</v>
      </c>
      <c r="M1899" s="91" t="n">
        <v>0.120575379761793</v>
      </c>
      <c r="N1899" s="91" t="n">
        <v>0.0165289315262227</v>
      </c>
      <c r="P1899" s="99"/>
      <c r="Q1899" s="100"/>
      <c r="R1899" s="101"/>
      <c r="S1899" s="101"/>
      <c r="T1899" s="102"/>
      <c r="W1899" s="96" t="n">
        <f aca="false">K1900-K1899</f>
        <v>59.3627202790085</v>
      </c>
    </row>
    <row r="1900" customFormat="false" ht="12.75" hidden="false" customHeight="false" outlineLevel="0" collapsed="false">
      <c r="J1900" s="0" t="n">
        <v>1898</v>
      </c>
      <c r="K1900" s="91" t="n">
        <v>112111.546300824</v>
      </c>
      <c r="L1900" s="91" t="n">
        <v>0.266807441851028</v>
      </c>
      <c r="M1900" s="91" t="n">
        <v>0.117764148471292</v>
      </c>
      <c r="N1900" s="91" t="n">
        <v>0.0166399336573093</v>
      </c>
      <c r="P1900" s="99"/>
      <c r="Q1900" s="100"/>
      <c r="R1900" s="101"/>
      <c r="S1900" s="101"/>
      <c r="T1900" s="102"/>
      <c r="W1900" s="96" t="n">
        <f aca="false">K1901-K1900</f>
        <v>59.3666789879935</v>
      </c>
    </row>
    <row r="1901" customFormat="false" ht="12.75" hidden="false" customHeight="false" outlineLevel="0" collapsed="false">
      <c r="J1901" s="0" t="n">
        <v>1899</v>
      </c>
      <c r="K1901" s="91" t="n">
        <v>112170.912979812</v>
      </c>
      <c r="L1901" s="91" t="n">
        <v>0.266741844758587</v>
      </c>
      <c r="M1901" s="91" t="n">
        <v>0.114354757257767</v>
      </c>
      <c r="N1901" s="91" t="n">
        <v>0.0167193449970088</v>
      </c>
      <c r="P1901" s="99"/>
      <c r="Q1901" s="100"/>
      <c r="R1901" s="101"/>
      <c r="S1901" s="101"/>
      <c r="T1901" s="102"/>
      <c r="W1901" s="96" t="n">
        <f aca="false">K1902-K1901</f>
        <v>59.3049183039984</v>
      </c>
    </row>
    <row r="1902" customFormat="false" ht="12.75" hidden="false" customHeight="false" outlineLevel="0" collapsed="false">
      <c r="J1902" s="0" t="n">
        <v>1900</v>
      </c>
      <c r="K1902" s="91" t="n">
        <v>112230.217898116</v>
      </c>
      <c r="L1902" s="91" t="n">
        <v>0.26661129275802</v>
      </c>
      <c r="M1902" s="91" t="n">
        <v>0.11082145545717</v>
      </c>
      <c r="N1902" s="91" t="n">
        <v>0.0168029281346084</v>
      </c>
      <c r="P1902" s="99"/>
      <c r="Q1902" s="100"/>
      <c r="R1902" s="101"/>
      <c r="S1902" s="101"/>
      <c r="T1902" s="102"/>
      <c r="W1902" s="96" t="n">
        <f aca="false">K1903-K1902</f>
        <v>59.3791681590083</v>
      </c>
    </row>
    <row r="1903" customFormat="false" ht="12.75" hidden="false" customHeight="false" outlineLevel="0" collapsed="false">
      <c r="J1903" s="0" t="n">
        <v>1901</v>
      </c>
      <c r="K1903" s="91" t="n">
        <v>112289.597066275</v>
      </c>
      <c r="L1903" s="91" t="n">
        <v>0.26645233561854</v>
      </c>
      <c r="M1903" s="91" t="n">
        <v>0.107782411052878</v>
      </c>
      <c r="N1903" s="91" t="n">
        <v>0.016997270847514</v>
      </c>
      <c r="P1903" s="99"/>
      <c r="Q1903" s="100"/>
      <c r="R1903" s="101"/>
      <c r="S1903" s="101"/>
      <c r="T1903" s="102"/>
      <c r="W1903" s="96" t="n">
        <f aca="false">K1904-K1903</f>
        <v>59.3813718299934</v>
      </c>
    </row>
    <row r="1904" customFormat="false" ht="12.75" hidden="false" customHeight="false" outlineLevel="0" collapsed="false">
      <c r="J1904" s="0" t="n">
        <v>1902</v>
      </c>
      <c r="K1904" s="91" t="n">
        <v>112348.978438105</v>
      </c>
      <c r="L1904" s="91" t="n">
        <v>0.26627353920687</v>
      </c>
      <c r="M1904" s="91" t="n">
        <v>0.105972571987593</v>
      </c>
      <c r="N1904" s="91" t="n">
        <v>0.0173773848019791</v>
      </c>
      <c r="P1904" s="99"/>
      <c r="Q1904" s="100"/>
      <c r="R1904" s="101"/>
      <c r="S1904" s="101"/>
      <c r="T1904" s="102"/>
      <c r="W1904" s="96" t="n">
        <f aca="false">K1905-K1904</f>
        <v>59.2166721260001</v>
      </c>
    </row>
    <row r="1905" customFormat="false" ht="12.75" hidden="false" customHeight="false" outlineLevel="0" collapsed="false">
      <c r="J1905" s="0" t="n">
        <v>1903</v>
      </c>
      <c r="K1905" s="91" t="n">
        <v>112408.195110231</v>
      </c>
      <c r="L1905" s="91" t="n">
        <v>0.266102388029475</v>
      </c>
      <c r="M1905" s="91" t="n">
        <v>0.105595470088652</v>
      </c>
      <c r="N1905" s="91" t="n">
        <v>0.0179911022340696</v>
      </c>
      <c r="P1905" s="99"/>
      <c r="Q1905" s="100"/>
      <c r="R1905" s="101"/>
      <c r="S1905" s="101"/>
      <c r="T1905" s="102"/>
      <c r="W1905" s="96" t="n">
        <f aca="false">K1906-K1905</f>
        <v>58.8139000680094</v>
      </c>
    </row>
    <row r="1906" customFormat="false" ht="12.75" hidden="false" customHeight="false" outlineLevel="0" collapsed="false">
      <c r="J1906" s="0" t="n">
        <v>1904</v>
      </c>
      <c r="K1906" s="91" t="n">
        <v>112467.009010299</v>
      </c>
      <c r="L1906" s="91" t="n">
        <v>0.266031601982007</v>
      </c>
      <c r="M1906" s="91" t="n">
        <v>0.106236344621154</v>
      </c>
      <c r="N1906" s="91" t="n">
        <v>0.0187076318741812</v>
      </c>
      <c r="P1906" s="99"/>
      <c r="Q1906" s="100"/>
      <c r="R1906" s="101"/>
      <c r="S1906" s="101"/>
      <c r="T1906" s="102"/>
      <c r="W1906" s="96" t="n">
        <f aca="false">K1907-K1906</f>
        <v>58.7682052259916</v>
      </c>
    </row>
    <row r="1907" customFormat="false" ht="12.75" hidden="false" customHeight="false" outlineLevel="0" collapsed="false">
      <c r="J1907" s="0" t="n">
        <v>1905</v>
      </c>
      <c r="K1907" s="91" t="n">
        <v>112525.777215525</v>
      </c>
      <c r="L1907" s="91" t="n">
        <v>0.266207589976878</v>
      </c>
      <c r="M1907" s="91" t="n">
        <v>0.107339956671541</v>
      </c>
      <c r="N1907" s="91" t="n">
        <v>0.0193216603987972</v>
      </c>
      <c r="P1907" s="99"/>
      <c r="Q1907" s="100"/>
      <c r="R1907" s="101"/>
      <c r="S1907" s="101"/>
      <c r="T1907" s="102"/>
      <c r="W1907" s="96" t="n">
        <f aca="false">K1908-K1907</f>
        <v>59.2780001589999</v>
      </c>
    </row>
    <row r="1908" customFormat="false" ht="12.75" hidden="false" customHeight="false" outlineLevel="0" collapsed="false">
      <c r="J1908" s="0" t="n">
        <v>1906</v>
      </c>
      <c r="K1908" s="91" t="n">
        <v>112585.055215684</v>
      </c>
      <c r="L1908" s="91" t="n">
        <v>0.266727631649218</v>
      </c>
      <c r="M1908" s="91" t="n">
        <v>0.108390089577846</v>
      </c>
      <c r="N1908" s="91" t="n">
        <v>0.0196911451135131</v>
      </c>
      <c r="P1908" s="99"/>
      <c r="Q1908" s="100"/>
      <c r="R1908" s="101"/>
      <c r="S1908" s="101"/>
      <c r="T1908" s="102"/>
      <c r="W1908" s="96" t="n">
        <f aca="false">K1909-K1908</f>
        <v>59.4118742160063</v>
      </c>
    </row>
    <row r="1909" customFormat="false" ht="12.75" hidden="false" customHeight="false" outlineLevel="0" collapsed="false">
      <c r="J1909" s="0" t="n">
        <v>1907</v>
      </c>
      <c r="K1909" s="91" t="n">
        <v>112644.4670899</v>
      </c>
      <c r="L1909" s="91" t="n">
        <v>0.267548084082931</v>
      </c>
      <c r="M1909" s="91" t="n">
        <v>0.108913413318842</v>
      </c>
      <c r="N1909" s="91" t="n">
        <v>0.0197010240344273</v>
      </c>
      <c r="P1909" s="99"/>
      <c r="Q1909" s="100"/>
      <c r="R1909" s="101"/>
      <c r="S1909" s="101"/>
      <c r="T1909" s="102"/>
      <c r="W1909" s="96" t="n">
        <f aca="false">K1910-K1909</f>
        <v>58.8036235399923</v>
      </c>
    </row>
    <row r="1910" customFormat="false" ht="12.75" hidden="false" customHeight="false" outlineLevel="0" collapsed="false">
      <c r="J1910" s="0" t="n">
        <v>1908</v>
      </c>
      <c r="K1910" s="91" t="n">
        <v>112703.27071344</v>
      </c>
      <c r="L1910" s="91" t="n">
        <v>0.268491529078909</v>
      </c>
      <c r="M1910" s="91" t="n">
        <v>0.10844500602321</v>
      </c>
      <c r="N1910" s="91" t="n">
        <v>0.019392250609356</v>
      </c>
      <c r="P1910" s="99"/>
      <c r="Q1910" s="100"/>
      <c r="R1910" s="101"/>
      <c r="S1910" s="101"/>
      <c r="T1910" s="102"/>
      <c r="W1910" s="96" t="n">
        <f aca="false">K1911-K1910</f>
        <v>59.2635440669983</v>
      </c>
    </row>
    <row r="1911" customFormat="false" ht="12.75" hidden="false" customHeight="false" outlineLevel="0" collapsed="false">
      <c r="J1911" s="0" t="n">
        <v>1909</v>
      </c>
      <c r="K1911" s="91" t="n">
        <v>112762.534257507</v>
      </c>
      <c r="L1911" s="91" t="n">
        <v>0.269386358791014</v>
      </c>
      <c r="M1911" s="91" t="n">
        <v>0.107376184421589</v>
      </c>
      <c r="N1911" s="91" t="n">
        <v>0.0189634810915055</v>
      </c>
      <c r="P1911" s="99"/>
      <c r="Q1911" s="100"/>
      <c r="R1911" s="101"/>
      <c r="S1911" s="101"/>
      <c r="T1911" s="102"/>
      <c r="W1911" s="96" t="n">
        <f aca="false">K1912-K1911</f>
        <v>59.4242089379986</v>
      </c>
    </row>
    <row r="1912" customFormat="false" ht="12.75" hidden="false" customHeight="false" outlineLevel="0" collapsed="false">
      <c r="J1912" s="0" t="n">
        <v>1910</v>
      </c>
      <c r="K1912" s="91" t="n">
        <v>112821.958466445</v>
      </c>
      <c r="L1912" s="91" t="n">
        <v>0.270126701124805</v>
      </c>
      <c r="M1912" s="91" t="n">
        <v>0.106370626821159</v>
      </c>
      <c r="N1912" s="91" t="n">
        <v>0.0186620542723704</v>
      </c>
      <c r="P1912" s="99"/>
      <c r="Q1912" s="100"/>
      <c r="R1912" s="101"/>
      <c r="S1912" s="101"/>
      <c r="T1912" s="102"/>
      <c r="W1912" s="96" t="n">
        <f aca="false">K1913-K1912</f>
        <v>59.2956329529989</v>
      </c>
    </row>
    <row r="1913" customFormat="false" ht="12.75" hidden="false" customHeight="false" outlineLevel="0" collapsed="false">
      <c r="J1913" s="0" t="n">
        <v>1911</v>
      </c>
      <c r="K1913" s="91" t="n">
        <v>112881.254099398</v>
      </c>
      <c r="L1913" s="91" t="n">
        <v>0.270679915514437</v>
      </c>
      <c r="M1913" s="91" t="n">
        <v>0.105722653573239</v>
      </c>
      <c r="N1913" s="91" t="n">
        <v>0.018645290866116</v>
      </c>
      <c r="P1913" s="99"/>
      <c r="Q1913" s="100"/>
      <c r="R1913" s="101"/>
      <c r="S1913" s="101"/>
      <c r="T1913" s="102"/>
      <c r="W1913" s="96" t="n">
        <f aca="false">K1914-K1913</f>
        <v>58.7526892590104</v>
      </c>
    </row>
    <row r="1914" customFormat="false" ht="12.75" hidden="false" customHeight="false" outlineLevel="0" collapsed="false">
      <c r="J1914" s="0" t="n">
        <v>1912</v>
      </c>
      <c r="K1914" s="91" t="n">
        <v>112940.006788657</v>
      </c>
      <c r="L1914" s="91" t="n">
        <v>0.2710535823453</v>
      </c>
      <c r="M1914" s="91" t="n">
        <v>0.105317480539159</v>
      </c>
      <c r="N1914" s="91" t="n">
        <v>0.0189624170773472</v>
      </c>
      <c r="P1914" s="99"/>
      <c r="Q1914" s="100"/>
      <c r="R1914" s="101"/>
      <c r="S1914" s="101"/>
      <c r="T1914" s="102"/>
      <c r="W1914" s="96" t="n">
        <f aca="false">K1915-K1914</f>
        <v>58.8352634199982</v>
      </c>
    </row>
    <row r="1915" customFormat="false" ht="12.75" hidden="false" customHeight="false" outlineLevel="0" collapsed="false">
      <c r="J1915" s="0" t="n">
        <v>1913</v>
      </c>
      <c r="K1915" s="91" t="n">
        <v>112998.842052077</v>
      </c>
      <c r="L1915" s="91" t="n">
        <v>0.271289342410782</v>
      </c>
      <c r="M1915" s="91" t="n">
        <v>0.104983191029822</v>
      </c>
      <c r="N1915" s="91" t="n">
        <v>0.0195664272726218</v>
      </c>
      <c r="P1915" s="99"/>
      <c r="Q1915" s="100"/>
      <c r="R1915" s="101"/>
      <c r="S1915" s="101"/>
      <c r="T1915" s="102"/>
      <c r="W1915" s="96" t="n">
        <f aca="false">K1916-K1915</f>
        <v>58.8329210899974</v>
      </c>
    </row>
    <row r="1916" customFormat="false" ht="12.75" hidden="false" customHeight="false" outlineLevel="0" collapsed="false">
      <c r="J1916" s="0" t="n">
        <v>1914</v>
      </c>
      <c r="K1916" s="91" t="n">
        <v>113057.674973167</v>
      </c>
      <c r="L1916" s="91" t="n">
        <v>0.271426076310595</v>
      </c>
      <c r="M1916" s="91" t="n">
        <v>0.104447373911208</v>
      </c>
      <c r="N1916" s="91" t="n">
        <v>0.0203569442703228</v>
      </c>
      <c r="P1916" s="99"/>
      <c r="Q1916" s="100"/>
      <c r="R1916" s="101"/>
      <c r="S1916" s="101"/>
      <c r="T1916" s="102"/>
      <c r="W1916" s="96" t="n">
        <f aca="false">K1917-K1916</f>
        <v>59.2550506919943</v>
      </c>
    </row>
    <row r="1917" customFormat="false" ht="12.75" hidden="false" customHeight="false" outlineLevel="0" collapsed="false">
      <c r="J1917" s="0" t="n">
        <v>1915</v>
      </c>
      <c r="K1917" s="91" t="n">
        <v>113116.930023859</v>
      </c>
      <c r="L1917" s="91" t="n">
        <v>0.271504058272983</v>
      </c>
      <c r="M1917" s="91" t="n">
        <v>0.103702217595368</v>
      </c>
      <c r="N1917" s="91" t="n">
        <v>0.0211950119424766</v>
      </c>
      <c r="P1917" s="99"/>
      <c r="Q1917" s="100"/>
      <c r="R1917" s="101"/>
      <c r="S1917" s="101"/>
      <c r="T1917" s="102"/>
      <c r="W1917" s="96" t="n">
        <f aca="false">K1918-K1917</f>
        <v>58.8328295560059</v>
      </c>
    </row>
    <row r="1918" customFormat="false" ht="12.75" hidden="false" customHeight="false" outlineLevel="0" collapsed="false">
      <c r="J1918" s="0" t="n">
        <v>1916</v>
      </c>
      <c r="K1918" s="91" t="n">
        <v>113175.762853415</v>
      </c>
      <c r="L1918" s="91" t="n">
        <v>0.271523711939727</v>
      </c>
      <c r="M1918" s="91" t="n">
        <v>0.103093587672449</v>
      </c>
      <c r="N1918" s="91" t="n">
        <v>0.0220224824320419</v>
      </c>
      <c r="P1918" s="99"/>
      <c r="Q1918" s="100"/>
      <c r="R1918" s="101"/>
      <c r="S1918" s="101"/>
      <c r="T1918" s="102"/>
      <c r="W1918" s="96" t="n">
        <f aca="false">K1919-K1918</f>
        <v>59.3867795480037</v>
      </c>
    </row>
    <row r="1919" customFormat="false" ht="12.75" hidden="false" customHeight="false" outlineLevel="0" collapsed="false">
      <c r="J1919" s="0" t="n">
        <v>1917</v>
      </c>
      <c r="K1919" s="91" t="n">
        <v>113235.149632963</v>
      </c>
      <c r="L1919" s="91" t="n">
        <v>0.271491872249887</v>
      </c>
      <c r="M1919" s="91" t="n">
        <v>0.103050755954252</v>
      </c>
      <c r="N1919" s="91" t="n">
        <v>0.0228349670174776</v>
      </c>
      <c r="P1919" s="99"/>
      <c r="Q1919" s="100"/>
      <c r="R1919" s="101"/>
      <c r="S1919" s="101"/>
      <c r="T1919" s="102"/>
      <c r="W1919" s="96" t="n">
        <f aca="false">K1920-K1919</f>
        <v>59.3086095369945</v>
      </c>
    </row>
    <row r="1920" customFormat="false" ht="12.75" hidden="false" customHeight="false" outlineLevel="0" collapsed="false">
      <c r="J1920" s="0" t="n">
        <v>1918</v>
      </c>
      <c r="K1920" s="91" t="n">
        <v>113294.4582425</v>
      </c>
      <c r="L1920" s="91" t="n">
        <v>0.27144566573776</v>
      </c>
      <c r="M1920" s="91" t="n">
        <v>0.103353224436754</v>
      </c>
      <c r="N1920" s="91" t="n">
        <v>0.0236251467233535</v>
      </c>
      <c r="P1920" s="99"/>
      <c r="Q1920" s="100"/>
      <c r="R1920" s="101"/>
      <c r="S1920" s="101"/>
      <c r="T1920" s="102"/>
      <c r="W1920" s="96" t="n">
        <f aca="false">K1921-K1920</f>
        <v>58.8411236219981</v>
      </c>
    </row>
    <row r="1921" customFormat="false" ht="12.75" hidden="false" customHeight="false" outlineLevel="0" collapsed="false">
      <c r="J1921" s="0" t="n">
        <v>1919</v>
      </c>
      <c r="K1921" s="91" t="n">
        <v>113353.299366122</v>
      </c>
      <c r="L1921" s="91" t="n">
        <v>0.271480960164814</v>
      </c>
      <c r="M1921" s="91" t="n">
        <v>0.103263490901493</v>
      </c>
      <c r="N1921" s="91" t="n">
        <v>0.024313884686432</v>
      </c>
      <c r="P1921" s="99"/>
      <c r="Q1921" s="100"/>
      <c r="R1921" s="101"/>
      <c r="S1921" s="101"/>
      <c r="T1921" s="102"/>
      <c r="W1921" s="96" t="n">
        <f aca="false">K1922-K1921</f>
        <v>58.7514978550025</v>
      </c>
    </row>
    <row r="1922" customFormat="false" ht="12.75" hidden="false" customHeight="false" outlineLevel="0" collapsed="false">
      <c r="J1922" s="0" t="n">
        <v>1920</v>
      </c>
      <c r="K1922" s="91" t="n">
        <v>113412.050863977</v>
      </c>
      <c r="L1922" s="91" t="n">
        <v>0.271725295777843</v>
      </c>
      <c r="M1922" s="91" t="n">
        <v>0.102149411898211</v>
      </c>
      <c r="N1922" s="91" t="n">
        <v>0.0247842543311464</v>
      </c>
      <c r="P1922" s="99"/>
      <c r="Q1922" s="100"/>
      <c r="R1922" s="101"/>
      <c r="S1922" s="101"/>
      <c r="T1922" s="102"/>
      <c r="W1922" s="96" t="n">
        <f aca="false">K1923-K1922</f>
        <v>59.2808348950057</v>
      </c>
    </row>
    <row r="1923" customFormat="false" ht="12.75" hidden="false" customHeight="false" outlineLevel="0" collapsed="false">
      <c r="J1923" s="0" t="n">
        <v>1921</v>
      </c>
      <c r="K1923" s="91" t="n">
        <v>113471.331698872</v>
      </c>
      <c r="L1923" s="91" t="n">
        <v>0.272277910594998</v>
      </c>
      <c r="M1923" s="91" t="n">
        <v>0.10004997941369</v>
      </c>
      <c r="N1923" s="91" t="n">
        <v>0.0249798424817599</v>
      </c>
      <c r="P1923" s="99"/>
      <c r="Q1923" s="100"/>
      <c r="R1923" s="101"/>
      <c r="S1923" s="101"/>
      <c r="T1923" s="102"/>
      <c r="W1923" s="96" t="n">
        <f aca="false">K1924-K1923</f>
        <v>59.3487122489896</v>
      </c>
    </row>
    <row r="1924" customFormat="false" ht="12.75" hidden="false" customHeight="false" outlineLevel="0" collapsed="false">
      <c r="J1924" s="0" t="n">
        <v>1922</v>
      </c>
      <c r="K1924" s="91" t="n">
        <v>113530.680411121</v>
      </c>
      <c r="L1924" s="91" t="n">
        <v>0.273135008888674</v>
      </c>
      <c r="M1924" s="91" t="n">
        <v>0.0973737976485987</v>
      </c>
      <c r="N1924" s="91" t="n">
        <v>0.0249525181658441</v>
      </c>
      <c r="P1924" s="99"/>
      <c r="Q1924" s="100"/>
      <c r="R1924" s="101"/>
      <c r="S1924" s="101"/>
      <c r="T1924" s="102"/>
      <c r="W1924" s="96" t="n">
        <f aca="false">K1925-K1924</f>
        <v>59.3188813080051</v>
      </c>
    </row>
    <row r="1925" customFormat="false" ht="12.75" hidden="false" customHeight="false" outlineLevel="0" collapsed="false">
      <c r="J1925" s="0" t="n">
        <v>1923</v>
      </c>
      <c r="K1925" s="91" t="n">
        <v>113589.999292429</v>
      </c>
      <c r="L1925" s="91" t="n">
        <v>0.274307932863565</v>
      </c>
      <c r="M1925" s="91" t="n">
        <v>0.0948382277699571</v>
      </c>
      <c r="N1925" s="91" t="n">
        <v>0.0247864832242236</v>
      </c>
      <c r="P1925" s="99"/>
      <c r="Q1925" s="100"/>
      <c r="R1925" s="101"/>
      <c r="S1925" s="101"/>
      <c r="T1925" s="102"/>
      <c r="W1925" s="96" t="n">
        <f aca="false">K1926-K1925</f>
        <v>59.3281462239975</v>
      </c>
    </row>
    <row r="1926" customFormat="false" ht="12.75" hidden="false" customHeight="false" outlineLevel="0" collapsed="false">
      <c r="J1926" s="0" t="n">
        <v>1924</v>
      </c>
      <c r="K1926" s="91" t="n">
        <v>113649.327438653</v>
      </c>
      <c r="L1926" s="91" t="n">
        <v>0.275727702898714</v>
      </c>
      <c r="M1926" s="91" t="n">
        <v>0.0934101779914424</v>
      </c>
      <c r="N1926" s="91" t="n">
        <v>0.0246334852591925</v>
      </c>
      <c r="P1926" s="99"/>
      <c r="Q1926" s="100"/>
      <c r="R1926" s="101"/>
      <c r="S1926" s="101"/>
      <c r="T1926" s="102"/>
      <c r="W1926" s="96" t="n">
        <f aca="false">K1927-K1926</f>
        <v>59.3107476209989</v>
      </c>
    </row>
    <row r="1927" customFormat="false" ht="12.75" hidden="false" customHeight="false" outlineLevel="0" collapsed="false">
      <c r="J1927" s="0" t="n">
        <v>1925</v>
      </c>
      <c r="K1927" s="91" t="n">
        <v>113708.638186274</v>
      </c>
      <c r="L1927" s="91" t="n">
        <v>0.277169407563457</v>
      </c>
      <c r="M1927" s="91" t="n">
        <v>0.0931709532761829</v>
      </c>
      <c r="N1927" s="91" t="n">
        <v>0.0245621186262812</v>
      </c>
      <c r="P1927" s="99"/>
      <c r="Q1927" s="100"/>
      <c r="R1927" s="101"/>
      <c r="S1927" s="101"/>
      <c r="T1927" s="102"/>
      <c r="W1927" s="96" t="n">
        <f aca="false">K1928-K1927</f>
        <v>58.8213835019997</v>
      </c>
    </row>
    <row r="1928" customFormat="false" ht="12.75" hidden="false" customHeight="false" outlineLevel="0" collapsed="false">
      <c r="J1928" s="0" t="n">
        <v>1926</v>
      </c>
      <c r="K1928" s="91" t="n">
        <v>113767.459569776</v>
      </c>
      <c r="L1928" s="91" t="n">
        <v>0.278446593196108</v>
      </c>
      <c r="M1928" s="91" t="n">
        <v>0.0936677446638046</v>
      </c>
      <c r="N1928" s="91" t="n">
        <v>0.0245346696290809</v>
      </c>
      <c r="P1928" s="99"/>
      <c r="Q1928" s="100"/>
      <c r="R1928" s="101"/>
      <c r="S1928" s="101"/>
      <c r="T1928" s="102"/>
      <c r="W1928" s="96" t="n">
        <f aca="false">K1929-K1928</f>
        <v>59.2682008800039</v>
      </c>
    </row>
    <row r="1929" customFormat="false" ht="12.75" hidden="false" customHeight="false" outlineLevel="0" collapsed="false">
      <c r="J1929" s="0" t="n">
        <v>1927</v>
      </c>
      <c r="K1929" s="91" t="n">
        <v>113826.727770656</v>
      </c>
      <c r="L1929" s="91" t="n">
        <v>0.279459636263403</v>
      </c>
      <c r="M1929" s="91" t="n">
        <v>0.0947112626953082</v>
      </c>
      <c r="N1929" s="91" t="n">
        <v>0.0244951821070343</v>
      </c>
      <c r="P1929" s="99"/>
      <c r="Q1929" s="100"/>
      <c r="R1929" s="101"/>
      <c r="S1929" s="101"/>
      <c r="T1929" s="102"/>
      <c r="W1929" s="96" t="n">
        <f aca="false">K1930-K1929</f>
        <v>58.8287031890068</v>
      </c>
    </row>
    <row r="1930" customFormat="false" ht="12.75" hidden="false" customHeight="false" outlineLevel="0" collapsed="false">
      <c r="J1930" s="0" t="n">
        <v>1928</v>
      </c>
      <c r="K1930" s="91" t="n">
        <v>113885.556473845</v>
      </c>
      <c r="L1930" s="91" t="n">
        <v>0.280154059888291</v>
      </c>
      <c r="M1930" s="91" t="n">
        <v>0.0960751970905534</v>
      </c>
      <c r="N1930" s="91" t="n">
        <v>0.0244630589622513</v>
      </c>
      <c r="P1930" s="99"/>
      <c r="Q1930" s="100"/>
      <c r="R1930" s="101"/>
      <c r="S1930" s="101"/>
      <c r="T1930" s="102"/>
      <c r="W1930" s="96" t="n">
        <f aca="false">K1931-K1930</f>
        <v>58.7909333249991</v>
      </c>
    </row>
    <row r="1931" customFormat="false" ht="12.75" hidden="false" customHeight="false" outlineLevel="0" collapsed="false">
      <c r="J1931" s="0" t="n">
        <v>1929</v>
      </c>
      <c r="K1931" s="91" t="n">
        <v>113944.34740717</v>
      </c>
      <c r="L1931" s="91" t="n">
        <v>0.280502682551465</v>
      </c>
      <c r="M1931" s="91" t="n">
        <v>0.0977195065476894</v>
      </c>
      <c r="N1931" s="91" t="n">
        <v>0.0244630842095215</v>
      </c>
      <c r="P1931" s="99"/>
      <c r="Q1931" s="100"/>
      <c r="R1931" s="101"/>
      <c r="S1931" s="101"/>
      <c r="T1931" s="102"/>
      <c r="W1931" s="96" t="n">
        <f aca="false">K1932-K1931</f>
        <v>59.3882171239966</v>
      </c>
    </row>
    <row r="1932" customFormat="false" ht="12.75" hidden="false" customHeight="false" outlineLevel="0" collapsed="false">
      <c r="J1932" s="0" t="n">
        <v>1930</v>
      </c>
      <c r="K1932" s="91" t="n">
        <v>114003.735624294</v>
      </c>
      <c r="L1932" s="91" t="n">
        <v>0.280513051604669</v>
      </c>
      <c r="M1932" s="91" t="n">
        <v>0.0998025298106955</v>
      </c>
      <c r="N1932" s="91" t="n">
        <v>0.0245847302388607</v>
      </c>
      <c r="P1932" s="99"/>
      <c r="Q1932" s="100"/>
      <c r="R1932" s="101"/>
      <c r="S1932" s="101"/>
      <c r="T1932" s="102"/>
      <c r="W1932" s="96" t="n">
        <f aca="false">K1933-K1932</f>
        <v>59.3598797349987</v>
      </c>
    </row>
    <row r="1933" customFormat="false" ht="12.75" hidden="false" customHeight="false" outlineLevel="0" collapsed="false">
      <c r="J1933" s="0" t="n">
        <v>1931</v>
      </c>
      <c r="K1933" s="91" t="n">
        <v>114063.095504029</v>
      </c>
      <c r="L1933" s="91" t="n">
        <v>0.280179350050233</v>
      </c>
      <c r="M1933" s="91" t="n">
        <v>0.102897363960535</v>
      </c>
      <c r="N1933" s="91" t="n">
        <v>0.0248784005619776</v>
      </c>
      <c r="P1933" s="99"/>
      <c r="Q1933" s="100"/>
      <c r="R1933" s="101"/>
      <c r="S1933" s="101"/>
      <c r="T1933" s="102"/>
      <c r="W1933" s="96" t="n">
        <f aca="false">K1934-K1933</f>
        <v>59.352707900005</v>
      </c>
    </row>
    <row r="1934" customFormat="false" ht="12.75" hidden="false" customHeight="false" outlineLevel="0" collapsed="false">
      <c r="J1934" s="0" t="n">
        <v>1932</v>
      </c>
      <c r="K1934" s="91" t="n">
        <v>114122.448211929</v>
      </c>
      <c r="L1934" s="91" t="n">
        <v>0.279482932942166</v>
      </c>
      <c r="M1934" s="91" t="n">
        <v>0.107038214903586</v>
      </c>
      <c r="N1934" s="91" t="n">
        <v>0.0253332047744431</v>
      </c>
      <c r="P1934" s="99"/>
      <c r="Q1934" s="100"/>
      <c r="R1934" s="101"/>
      <c r="S1934" s="101"/>
      <c r="T1934" s="102"/>
      <c r="W1934" s="96" t="n">
        <f aca="false">K1935-K1934</f>
        <v>58.7378514629963</v>
      </c>
    </row>
    <row r="1935" customFormat="false" ht="12.75" hidden="false" customHeight="false" outlineLevel="0" collapsed="false">
      <c r="J1935" s="0" t="n">
        <v>1933</v>
      </c>
      <c r="K1935" s="91" t="n">
        <v>114181.186063392</v>
      </c>
      <c r="L1935" s="91" t="n">
        <v>0.278504793164405</v>
      </c>
      <c r="M1935" s="91" t="n">
        <v>0.111865431764657</v>
      </c>
      <c r="N1935" s="91" t="n">
        <v>0.0258539003294801</v>
      </c>
      <c r="P1935" s="99"/>
      <c r="Q1935" s="100"/>
      <c r="R1935" s="101"/>
      <c r="S1935" s="101"/>
      <c r="T1935" s="102"/>
      <c r="W1935" s="96" t="n">
        <f aca="false">K1936-K1935</f>
        <v>58.8647735989944</v>
      </c>
    </row>
    <row r="1936" customFormat="false" ht="12.75" hidden="false" customHeight="false" outlineLevel="0" collapsed="false">
      <c r="J1936" s="0" t="n">
        <v>1934</v>
      </c>
      <c r="K1936" s="91" t="n">
        <v>114240.050836991</v>
      </c>
      <c r="L1936" s="91" t="n">
        <v>0.277386064226845</v>
      </c>
      <c r="M1936" s="91" t="n">
        <v>0.116537200743717</v>
      </c>
      <c r="N1936" s="91" t="n">
        <v>0.0262702047796754</v>
      </c>
      <c r="P1936" s="99"/>
      <c r="Q1936" s="100"/>
      <c r="R1936" s="101"/>
      <c r="S1936" s="101"/>
      <c r="T1936" s="102"/>
      <c r="W1936" s="96" t="n">
        <f aca="false">K1937-K1936</f>
        <v>59.4379020780034</v>
      </c>
    </row>
    <row r="1937" customFormat="false" ht="12.75" hidden="false" customHeight="false" outlineLevel="0" collapsed="false">
      <c r="J1937" s="0" t="n">
        <v>1935</v>
      </c>
      <c r="K1937" s="91" t="n">
        <v>114299.488739069</v>
      </c>
      <c r="L1937" s="91" t="n">
        <v>0.276320247880331</v>
      </c>
      <c r="M1937" s="91" t="n">
        <v>0.12022097498434</v>
      </c>
      <c r="N1937" s="91" t="n">
        <v>0.0264211806688121</v>
      </c>
      <c r="P1937" s="99"/>
      <c r="Q1937" s="100"/>
      <c r="R1937" s="101"/>
      <c r="S1937" s="101"/>
      <c r="T1937" s="102"/>
      <c r="W1937" s="96" t="n">
        <f aca="false">K1938-K1937</f>
        <v>59.3382503080065</v>
      </c>
    </row>
    <row r="1938" customFormat="false" ht="12.75" hidden="false" customHeight="false" outlineLevel="0" collapsed="false">
      <c r="J1938" s="0" t="n">
        <v>1936</v>
      </c>
      <c r="K1938" s="91" t="n">
        <v>114358.826989377</v>
      </c>
      <c r="L1938" s="91" t="n">
        <v>0.275462875106177</v>
      </c>
      <c r="M1938" s="91" t="n">
        <v>0.122068630265563</v>
      </c>
      <c r="N1938" s="91" t="n">
        <v>0.0262568559258645</v>
      </c>
      <c r="P1938" s="99"/>
      <c r="Q1938" s="100"/>
      <c r="R1938" s="101"/>
      <c r="S1938" s="101"/>
      <c r="T1938" s="102"/>
      <c r="W1938" s="96" t="n">
        <f aca="false">K1939-K1938</f>
        <v>58.845613714002</v>
      </c>
    </row>
    <row r="1939" customFormat="false" ht="12.75" hidden="false" customHeight="false" outlineLevel="0" collapsed="false">
      <c r="J1939" s="0" t="n">
        <v>1937</v>
      </c>
      <c r="K1939" s="91" t="n">
        <v>114417.672603091</v>
      </c>
      <c r="L1939" s="91" t="n">
        <v>0.274899078900903</v>
      </c>
      <c r="M1939" s="91" t="n">
        <v>0.12205898494292</v>
      </c>
      <c r="N1939" s="91" t="n">
        <v>0.0257925075451541</v>
      </c>
      <c r="P1939" s="99"/>
      <c r="Q1939" s="100"/>
      <c r="R1939" s="101"/>
      <c r="S1939" s="101"/>
      <c r="T1939" s="102"/>
      <c r="W1939" s="96" t="n">
        <f aca="false">K1940-K1939</f>
        <v>59.374438792991</v>
      </c>
    </row>
    <row r="1940" customFormat="false" ht="12.75" hidden="false" customHeight="false" outlineLevel="0" collapsed="false">
      <c r="J1940" s="0" t="n">
        <v>1938</v>
      </c>
      <c r="K1940" s="91" t="n">
        <v>114477.047041884</v>
      </c>
      <c r="L1940" s="91" t="n">
        <v>0.274588906450295</v>
      </c>
      <c r="M1940" s="91" t="n">
        <v>0.120560613416698</v>
      </c>
      <c r="N1940" s="91" t="n">
        <v>0.025147048880901</v>
      </c>
      <c r="P1940" s="99"/>
      <c r="Q1940" s="100"/>
      <c r="R1940" s="101"/>
      <c r="S1940" s="101"/>
      <c r="T1940" s="102"/>
      <c r="W1940" s="96" t="n">
        <f aca="false">K1941-K1940</f>
        <v>58.7275942010019</v>
      </c>
    </row>
    <row r="1941" customFormat="false" ht="12.75" hidden="false" customHeight="false" outlineLevel="0" collapsed="false">
      <c r="J1941" s="0" t="n">
        <v>1939</v>
      </c>
      <c r="K1941" s="91" t="n">
        <v>114535.774636085</v>
      </c>
      <c r="L1941" s="91" t="n">
        <v>0.274481647985628</v>
      </c>
      <c r="M1941" s="91" t="n">
        <v>0.118100842001329</v>
      </c>
      <c r="N1941" s="91" t="n">
        <v>0.0245703664422736</v>
      </c>
      <c r="P1941" s="99"/>
      <c r="Q1941" s="100"/>
      <c r="R1941" s="101"/>
      <c r="S1941" s="101"/>
      <c r="T1941" s="102"/>
      <c r="W1941" s="96" t="n">
        <f aca="false">K1942-K1941</f>
        <v>59.4183398369933</v>
      </c>
    </row>
    <row r="1942" customFormat="false" ht="12.75" hidden="false" customHeight="false" outlineLevel="0" collapsed="false">
      <c r="J1942" s="0" t="n">
        <v>1940</v>
      </c>
      <c r="K1942" s="91" t="n">
        <v>114595.192975922</v>
      </c>
      <c r="L1942" s="91" t="n">
        <v>0.274449050246872</v>
      </c>
      <c r="M1942" s="91" t="n">
        <v>0.115229157819928</v>
      </c>
      <c r="N1942" s="91" t="n">
        <v>0.0243555897202236</v>
      </c>
      <c r="P1942" s="99"/>
      <c r="Q1942" s="100"/>
      <c r="R1942" s="101"/>
      <c r="S1942" s="101"/>
      <c r="T1942" s="102"/>
      <c r="W1942" s="96" t="n">
        <f aca="false">K1943-K1942</f>
        <v>59.3937866730121</v>
      </c>
    </row>
    <row r="1943" customFormat="false" ht="12.75" hidden="false" customHeight="false" outlineLevel="0" collapsed="false">
      <c r="J1943" s="0" t="n">
        <v>1941</v>
      </c>
      <c r="K1943" s="91" t="n">
        <v>114654.586762595</v>
      </c>
      <c r="L1943" s="91" t="n">
        <v>0.274399047894594</v>
      </c>
      <c r="M1943" s="91" t="n">
        <v>0.112448110238035</v>
      </c>
      <c r="N1943" s="91" t="n">
        <v>0.0245487075765346</v>
      </c>
      <c r="P1943" s="99"/>
      <c r="Q1943" s="100"/>
      <c r="R1943" s="101"/>
      <c r="S1943" s="101"/>
      <c r="T1943" s="102"/>
      <c r="W1943" s="96" t="n">
        <f aca="false">K1944-K1943</f>
        <v>59.2906685279886</v>
      </c>
    </row>
    <row r="1944" customFormat="false" ht="12.75" hidden="false" customHeight="false" outlineLevel="0" collapsed="false">
      <c r="J1944" s="0" t="n">
        <v>1942</v>
      </c>
      <c r="K1944" s="91" t="n">
        <v>114713.877431123</v>
      </c>
      <c r="L1944" s="91" t="n">
        <v>0.274259318997927</v>
      </c>
      <c r="M1944" s="91" t="n">
        <v>0.11000191749579</v>
      </c>
      <c r="N1944" s="91" t="n">
        <v>0.025033404748024</v>
      </c>
      <c r="P1944" s="99"/>
      <c r="Q1944" s="100"/>
      <c r="R1944" s="101"/>
      <c r="S1944" s="101"/>
      <c r="T1944" s="102"/>
      <c r="W1944" s="96" t="n">
        <f aca="false">K1945-K1944</f>
        <v>59.3298919240042</v>
      </c>
    </row>
    <row r="1945" customFormat="false" ht="12.75" hidden="false" customHeight="false" outlineLevel="0" collapsed="false">
      <c r="J1945" s="0" t="n">
        <v>1943</v>
      </c>
      <c r="K1945" s="91" t="n">
        <v>114773.207323047</v>
      </c>
      <c r="L1945" s="91" t="n">
        <v>0.273980867768087</v>
      </c>
      <c r="M1945" s="91" t="n">
        <v>0.107751719626959</v>
      </c>
      <c r="N1945" s="91" t="n">
        <v>0.025658900206215</v>
      </c>
      <c r="P1945" s="99"/>
      <c r="Q1945" s="100"/>
      <c r="R1945" s="101"/>
      <c r="S1945" s="101"/>
      <c r="T1945" s="102"/>
      <c r="W1945" s="96" t="n">
        <f aca="false">K1946-K1945</f>
        <v>59.3448541580001</v>
      </c>
    </row>
    <row r="1946" customFormat="false" ht="12.75" hidden="false" customHeight="false" outlineLevel="0" collapsed="false">
      <c r="J1946" s="0" t="n">
        <v>1944</v>
      </c>
      <c r="K1946" s="91" t="n">
        <v>114832.552177205</v>
      </c>
      <c r="L1946" s="91" t="n">
        <v>0.273547770912465</v>
      </c>
      <c r="M1946" s="91" t="n">
        <v>0.105576323656173</v>
      </c>
      <c r="N1946" s="91" t="n">
        <v>0.0262718237686205</v>
      </c>
      <c r="P1946" s="99"/>
      <c r="Q1946" s="100"/>
      <c r="R1946" s="101"/>
      <c r="S1946" s="101"/>
      <c r="T1946" s="102"/>
      <c r="W1946" s="96" t="n">
        <f aca="false">K1947-K1946</f>
        <v>59.3184581460082</v>
      </c>
    </row>
    <row r="1947" customFormat="false" ht="12.75" hidden="false" customHeight="false" outlineLevel="0" collapsed="false">
      <c r="J1947" s="0" t="n">
        <v>1945</v>
      </c>
      <c r="K1947" s="91" t="n">
        <v>114891.870635351</v>
      </c>
      <c r="L1947" s="91" t="n">
        <v>0.272952962347462</v>
      </c>
      <c r="M1947" s="91" t="n">
        <v>0.10334458962672</v>
      </c>
      <c r="N1947" s="91" t="n">
        <v>0.0267859547681098</v>
      </c>
      <c r="P1947" s="99"/>
      <c r="Q1947" s="100"/>
      <c r="R1947" s="101"/>
      <c r="S1947" s="101"/>
      <c r="T1947" s="102"/>
      <c r="W1947" s="96" t="n">
        <f aca="false">K1948-K1947</f>
        <v>59.3892050459981</v>
      </c>
    </row>
    <row r="1948" customFormat="false" ht="12.75" hidden="false" customHeight="false" outlineLevel="0" collapsed="false">
      <c r="J1948" s="0" t="n">
        <v>1946</v>
      </c>
      <c r="K1948" s="91" t="n">
        <v>114951.259840397</v>
      </c>
      <c r="L1948" s="91" t="n">
        <v>0.272237640623224</v>
      </c>
      <c r="M1948" s="91" t="n">
        <v>0.101252841819789</v>
      </c>
      <c r="N1948" s="91" t="n">
        <v>0.0271525957333599</v>
      </c>
      <c r="P1948" s="99"/>
      <c r="Q1948" s="100"/>
      <c r="R1948" s="101"/>
      <c r="S1948" s="101"/>
      <c r="T1948" s="102"/>
      <c r="W1948" s="96" t="n">
        <f aca="false">K1949-K1948</f>
        <v>59.3674544550013</v>
      </c>
    </row>
    <row r="1949" customFormat="false" ht="12.75" hidden="false" customHeight="false" outlineLevel="0" collapsed="false">
      <c r="J1949" s="0" t="n">
        <v>1947</v>
      </c>
      <c r="K1949" s="91" t="n">
        <v>115010.627294852</v>
      </c>
      <c r="L1949" s="91" t="n">
        <v>0.271464669650935</v>
      </c>
      <c r="M1949" s="91" t="n">
        <v>0.100376589230508</v>
      </c>
      <c r="N1949" s="91" t="n">
        <v>0.027304295875152</v>
      </c>
      <c r="P1949" s="99"/>
      <c r="Q1949" s="100"/>
      <c r="R1949" s="101"/>
      <c r="S1949" s="101"/>
      <c r="T1949" s="102"/>
      <c r="W1949" s="96" t="n">
        <f aca="false">K1950-K1949</f>
        <v>59.2799833899917</v>
      </c>
    </row>
    <row r="1950" customFormat="false" ht="12.75" hidden="false" customHeight="false" outlineLevel="0" collapsed="false">
      <c r="J1950" s="0" t="n">
        <v>1948</v>
      </c>
      <c r="K1950" s="91" t="n">
        <v>115069.907278242</v>
      </c>
      <c r="L1950" s="91" t="n">
        <v>0.270723637765606</v>
      </c>
      <c r="M1950" s="91" t="n">
        <v>0.101172471785347</v>
      </c>
      <c r="N1950" s="91" t="n">
        <v>0.0272693452058904</v>
      </c>
      <c r="P1950" s="99"/>
      <c r="Q1950" s="100"/>
      <c r="R1950" s="101"/>
      <c r="S1950" s="101"/>
      <c r="T1950" s="102"/>
      <c r="W1950" s="96" t="n">
        <f aca="false">K1951-K1950</f>
        <v>59.3683755950042</v>
      </c>
    </row>
    <row r="1951" customFormat="false" ht="12.75" hidden="false" customHeight="false" outlineLevel="0" collapsed="false">
      <c r="J1951" s="0" t="n">
        <v>1949</v>
      </c>
      <c r="K1951" s="91" t="n">
        <v>115129.275653837</v>
      </c>
      <c r="L1951" s="91" t="n">
        <v>0.270159584951809</v>
      </c>
      <c r="M1951" s="91" t="n">
        <v>0.103331796422428</v>
      </c>
      <c r="N1951" s="91" t="n">
        <v>0.0270251732163133</v>
      </c>
      <c r="P1951" s="99"/>
      <c r="Q1951" s="100"/>
      <c r="R1951" s="101"/>
      <c r="S1951" s="101"/>
      <c r="T1951" s="102"/>
      <c r="W1951" s="96" t="n">
        <f aca="false">K1952-K1951</f>
        <v>59.3653378400049</v>
      </c>
    </row>
    <row r="1952" customFormat="false" ht="12.75" hidden="false" customHeight="false" outlineLevel="0" collapsed="false">
      <c r="J1952" s="0" t="n">
        <v>1950</v>
      </c>
      <c r="K1952" s="91" t="n">
        <v>115188.640991677</v>
      </c>
      <c r="L1952" s="91" t="n">
        <v>0.269834633347949</v>
      </c>
      <c r="M1952" s="91" t="n">
        <v>0.105802636778107</v>
      </c>
      <c r="N1952" s="91" t="n">
        <v>0.0265347708517009</v>
      </c>
      <c r="P1952" s="99"/>
      <c r="Q1952" s="100"/>
      <c r="R1952" s="101"/>
      <c r="S1952" s="101"/>
      <c r="T1952" s="102"/>
      <c r="W1952" s="96" t="n">
        <f aca="false">K1953-K1952</f>
        <v>59.3290844449948</v>
      </c>
    </row>
    <row r="1953" customFormat="false" ht="12.75" hidden="false" customHeight="false" outlineLevel="0" collapsed="false">
      <c r="J1953" s="0" t="n">
        <v>1951</v>
      </c>
      <c r="K1953" s="91" t="n">
        <v>115247.970076122</v>
      </c>
      <c r="L1953" s="91" t="n">
        <v>0.269733920016028</v>
      </c>
      <c r="M1953" s="91" t="n">
        <v>0.107496165929082</v>
      </c>
      <c r="N1953" s="91" t="n">
        <v>0.0258179946119745</v>
      </c>
      <c r="P1953" s="99"/>
      <c r="Q1953" s="100"/>
      <c r="R1953" s="101"/>
      <c r="S1953" s="101"/>
      <c r="T1953" s="102"/>
      <c r="W1953" s="96" t="n">
        <f aca="false">K1954-K1953</f>
        <v>59.3863794429926</v>
      </c>
    </row>
    <row r="1954" customFormat="false" ht="12.75" hidden="false" customHeight="false" outlineLevel="0" collapsed="false">
      <c r="J1954" s="0" t="n">
        <v>1952</v>
      </c>
      <c r="K1954" s="91" t="n">
        <v>115307.356455565</v>
      </c>
      <c r="L1954" s="91" t="n">
        <v>0.269829761765188</v>
      </c>
      <c r="M1954" s="91" t="n">
        <v>0.107972080939067</v>
      </c>
      <c r="N1954" s="91" t="n">
        <v>0.024919236871973</v>
      </c>
      <c r="P1954" s="99"/>
      <c r="Q1954" s="100"/>
      <c r="R1954" s="101"/>
      <c r="S1954" s="101"/>
      <c r="T1954" s="102"/>
      <c r="W1954" s="96" t="n">
        <f aca="false">K1955-K1954</f>
        <v>59.3746692740097</v>
      </c>
    </row>
    <row r="1955" customFormat="false" ht="12.75" hidden="false" customHeight="false" outlineLevel="0" collapsed="false">
      <c r="J1955" s="0" t="n">
        <v>1953</v>
      </c>
      <c r="K1955" s="91" t="n">
        <v>115366.731124839</v>
      </c>
      <c r="L1955" s="91" t="n">
        <v>0.270124949410721</v>
      </c>
      <c r="M1955" s="91" t="n">
        <v>0.107332733216673</v>
      </c>
      <c r="N1955" s="91" t="n">
        <v>0.0239615329290162</v>
      </c>
      <c r="P1955" s="99"/>
      <c r="Q1955" s="100"/>
      <c r="R1955" s="101"/>
      <c r="S1955" s="101"/>
      <c r="T1955" s="102"/>
      <c r="W1955" s="96" t="n">
        <f aca="false">K1956-K1955</f>
        <v>59.2784104159946</v>
      </c>
    </row>
    <row r="1956" customFormat="false" ht="12.75" hidden="false" customHeight="false" outlineLevel="0" collapsed="false">
      <c r="J1956" s="0" t="n">
        <v>1954</v>
      </c>
      <c r="K1956" s="91" t="n">
        <v>115426.009535255</v>
      </c>
      <c r="L1956" s="91" t="n">
        <v>0.270596528297612</v>
      </c>
      <c r="M1956" s="91" t="n">
        <v>0.106130226959783</v>
      </c>
      <c r="N1956" s="91" t="n">
        <v>0.0231352043359987</v>
      </c>
      <c r="P1956" s="99"/>
      <c r="Q1956" s="100"/>
      <c r="R1956" s="101"/>
      <c r="S1956" s="101"/>
      <c r="T1956" s="102"/>
      <c r="W1956" s="96" t="n">
        <f aca="false">K1957-K1956</f>
        <v>59.3890103269951</v>
      </c>
    </row>
    <row r="1957" customFormat="false" ht="12.75" hidden="false" customHeight="false" outlineLevel="0" collapsed="false">
      <c r="J1957" s="0" t="n">
        <v>1955</v>
      </c>
      <c r="K1957" s="91" t="n">
        <v>115485.398545582</v>
      </c>
      <c r="L1957" s="91" t="n">
        <v>0.271190929863103</v>
      </c>
      <c r="M1957" s="91" t="n">
        <v>0.104781455779704</v>
      </c>
      <c r="N1957" s="91" t="n">
        <v>0.022549530167759</v>
      </c>
      <c r="P1957" s="99"/>
      <c r="Q1957" s="100"/>
      <c r="R1957" s="101"/>
      <c r="S1957" s="101"/>
      <c r="T1957" s="102"/>
      <c r="W1957" s="96" t="n">
        <f aca="false">K1958-K1957</f>
        <v>59.3608014660131</v>
      </c>
    </row>
    <row r="1958" customFormat="false" ht="12.75" hidden="false" customHeight="false" outlineLevel="0" collapsed="false">
      <c r="J1958" s="0" t="n">
        <v>1956</v>
      </c>
      <c r="K1958" s="91" t="n">
        <v>115544.759347048</v>
      </c>
      <c r="L1958" s="91" t="n">
        <v>0.271778442441236</v>
      </c>
      <c r="M1958" s="91" t="n">
        <v>0.103793558429017</v>
      </c>
      <c r="N1958" s="91" t="n">
        <v>0.0223246013414984</v>
      </c>
      <c r="P1958" s="99"/>
      <c r="Q1958" s="100"/>
      <c r="R1958" s="101"/>
      <c r="S1958" s="101"/>
      <c r="T1958" s="102"/>
      <c r="W1958" s="96" t="n">
        <f aca="false">K1959-K1958</f>
        <v>59.2466015989921</v>
      </c>
    </row>
    <row r="1959" customFormat="false" ht="12.75" hidden="false" customHeight="false" outlineLevel="0" collapsed="false">
      <c r="J1959" s="0" t="n">
        <v>1957</v>
      </c>
      <c r="K1959" s="91" t="n">
        <v>115604.005948647</v>
      </c>
      <c r="L1959" s="91" t="n">
        <v>0.272239971837314</v>
      </c>
      <c r="M1959" s="91" t="n">
        <v>0.103415933822363</v>
      </c>
      <c r="N1959" s="91" t="n">
        <v>0.0225081885554682</v>
      </c>
      <c r="P1959" s="99"/>
      <c r="Q1959" s="100"/>
      <c r="R1959" s="101"/>
      <c r="S1959" s="101"/>
      <c r="T1959" s="102"/>
      <c r="W1959" s="96" t="n">
        <f aca="false">K1960-K1959</f>
        <v>59.3855668830074</v>
      </c>
    </row>
    <row r="1960" customFormat="false" ht="12.75" hidden="false" customHeight="false" outlineLevel="0" collapsed="false">
      <c r="J1960" s="0" t="n">
        <v>1958</v>
      </c>
      <c r="K1960" s="91" t="n">
        <v>115663.39151553</v>
      </c>
      <c r="L1960" s="91" t="n">
        <v>0.272543678302711</v>
      </c>
      <c r="M1960" s="91" t="n">
        <v>0.103523901881628</v>
      </c>
      <c r="N1960" s="91" t="n">
        <v>0.0230387943677681</v>
      </c>
      <c r="P1960" s="99"/>
      <c r="Q1960" s="100"/>
      <c r="R1960" s="101"/>
      <c r="S1960" s="101"/>
      <c r="T1960" s="102"/>
      <c r="W1960" s="96" t="n">
        <f aca="false">K1961-K1960</f>
        <v>59.3428009299969</v>
      </c>
    </row>
    <row r="1961" customFormat="false" ht="12.75" hidden="false" customHeight="false" outlineLevel="0" collapsed="false">
      <c r="J1961" s="0" t="n">
        <v>1959</v>
      </c>
      <c r="K1961" s="91" t="n">
        <v>115722.73431646</v>
      </c>
      <c r="L1961" s="91" t="n">
        <v>0.272693146309756</v>
      </c>
      <c r="M1961" s="91" t="n">
        <v>0.1039096502445</v>
      </c>
      <c r="N1961" s="91" t="n">
        <v>0.0238006440875217</v>
      </c>
      <c r="P1961" s="99"/>
      <c r="Q1961" s="100"/>
      <c r="R1961" s="101"/>
      <c r="S1961" s="101"/>
      <c r="T1961" s="102"/>
      <c r="W1961" s="96" t="n">
        <f aca="false">K1962-K1961</f>
        <v>59.3284746879945</v>
      </c>
    </row>
    <row r="1962" customFormat="false" ht="12.75" hidden="false" customHeight="false" outlineLevel="0" collapsed="false">
      <c r="J1962" s="0" t="n">
        <v>1960</v>
      </c>
      <c r="K1962" s="91" t="n">
        <v>115782.062791148</v>
      </c>
      <c r="L1962" s="91" t="n">
        <v>0.272717114280068</v>
      </c>
      <c r="M1962" s="91" t="n">
        <v>0.104411925808849</v>
      </c>
      <c r="N1962" s="91" t="n">
        <v>0.024644303160941</v>
      </c>
      <c r="P1962" s="99"/>
      <c r="Q1962" s="100"/>
      <c r="R1962" s="101"/>
      <c r="S1962" s="101"/>
      <c r="T1962" s="102"/>
      <c r="W1962" s="96" t="n">
        <f aca="false">K1963-K1962</f>
        <v>59.416828115005</v>
      </c>
    </row>
    <row r="1963" customFormat="false" ht="12.75" hidden="false" customHeight="false" outlineLevel="0" collapsed="false">
      <c r="J1963" s="0" t="n">
        <v>1961</v>
      </c>
      <c r="K1963" s="91" t="n">
        <v>115841.479619263</v>
      </c>
      <c r="L1963" s="91" t="n">
        <v>0.272682100709465</v>
      </c>
      <c r="M1963" s="91" t="n">
        <v>0.105178582813902</v>
      </c>
      <c r="N1963" s="91" t="n">
        <v>0.0254834206007049</v>
      </c>
      <c r="P1963" s="99"/>
      <c r="Q1963" s="100"/>
      <c r="R1963" s="101"/>
      <c r="S1963" s="101"/>
      <c r="T1963" s="102"/>
      <c r="W1963" s="96" t="n">
        <f aca="false">K1964-K1963</f>
        <v>59.4024537849909</v>
      </c>
    </row>
    <row r="1964" customFormat="false" ht="12.75" hidden="false" customHeight="false" outlineLevel="0" collapsed="false">
      <c r="J1964" s="0" t="n">
        <v>1962</v>
      </c>
      <c r="K1964" s="91" t="n">
        <v>115900.882073048</v>
      </c>
      <c r="L1964" s="91" t="n">
        <v>0.272640600730237</v>
      </c>
      <c r="M1964" s="91" t="n">
        <v>0.106553660984121</v>
      </c>
      <c r="N1964" s="91" t="n">
        <v>0.0262058750675343</v>
      </c>
      <c r="P1964" s="99"/>
      <c r="Q1964" s="100"/>
      <c r="R1964" s="101"/>
      <c r="S1964" s="101"/>
      <c r="T1964" s="102"/>
      <c r="W1964" s="96" t="n">
        <f aca="false">K1965-K1964</f>
        <v>59.3357054500084</v>
      </c>
    </row>
    <row r="1965" customFormat="false" ht="12.75" hidden="false" customHeight="false" outlineLevel="0" collapsed="false">
      <c r="J1965" s="0" t="n">
        <v>1963</v>
      </c>
      <c r="K1965" s="91" t="n">
        <v>115960.217778498</v>
      </c>
      <c r="L1965" s="91" t="n">
        <v>0.272655566369621</v>
      </c>
      <c r="M1965" s="91" t="n">
        <v>0.108894484857163</v>
      </c>
      <c r="N1965" s="91" t="n">
        <v>0.0267311894106435</v>
      </c>
      <c r="P1965" s="99"/>
      <c r="Q1965" s="100"/>
      <c r="R1965" s="101"/>
      <c r="S1965" s="101"/>
      <c r="T1965" s="102"/>
      <c r="W1965" s="96" t="n">
        <f aca="false">K1966-K1965</f>
        <v>59.3928871230019</v>
      </c>
    </row>
    <row r="1966" customFormat="false" ht="12.75" hidden="false" customHeight="false" outlineLevel="0" collapsed="false">
      <c r="J1966" s="0" t="n">
        <v>1964</v>
      </c>
      <c r="K1966" s="91" t="n">
        <v>116019.610665621</v>
      </c>
      <c r="L1966" s="91" t="n">
        <v>0.272772100264635</v>
      </c>
      <c r="M1966" s="91" t="n">
        <v>0.112550061316709</v>
      </c>
      <c r="N1966" s="91" t="n">
        <v>0.0270240618795987</v>
      </c>
      <c r="P1966" s="99"/>
      <c r="Q1966" s="100"/>
      <c r="R1966" s="101"/>
      <c r="S1966" s="101"/>
      <c r="T1966" s="102"/>
      <c r="W1966" s="96" t="n">
        <f aca="false">K1967-K1966</f>
        <v>59.3289922789991</v>
      </c>
    </row>
    <row r="1967" customFormat="false" ht="12.75" hidden="false" customHeight="false" outlineLevel="0" collapsed="false">
      <c r="J1967" s="0" t="n">
        <v>1965</v>
      </c>
      <c r="K1967" s="91" t="n">
        <v>116078.9396579</v>
      </c>
      <c r="L1967" s="91" t="n">
        <v>0.273004704952398</v>
      </c>
      <c r="M1967" s="91" t="n">
        <v>0.11775203508057</v>
      </c>
      <c r="N1967" s="91" t="n">
        <v>0.0270812619766744</v>
      </c>
      <c r="P1967" s="99"/>
      <c r="Q1967" s="100"/>
      <c r="R1967" s="101"/>
      <c r="S1967" s="101"/>
      <c r="T1967" s="102"/>
      <c r="W1967" s="96" t="n">
        <f aca="false">K1968-K1967</f>
        <v>59.3646397169941</v>
      </c>
    </row>
    <row r="1968" customFormat="false" ht="12.75" hidden="false" customHeight="false" outlineLevel="0" collapsed="false">
      <c r="J1968" s="0" t="n">
        <v>1966</v>
      </c>
      <c r="K1968" s="91" t="n">
        <v>116138.304297617</v>
      </c>
      <c r="L1968" s="91" t="n">
        <v>0.273305818944489</v>
      </c>
      <c r="M1968" s="91" t="n">
        <v>0.124129547450254</v>
      </c>
      <c r="N1968" s="91" t="n">
        <v>0.0269165377277546</v>
      </c>
      <c r="P1968" s="99"/>
      <c r="Q1968" s="100"/>
      <c r="R1968" s="101"/>
      <c r="S1968" s="101"/>
      <c r="T1968" s="102"/>
      <c r="W1968" s="96" t="n">
        <f aca="false">K1969-K1968</f>
        <v>59.3788964330015</v>
      </c>
    </row>
    <row r="1969" customFormat="false" ht="12.75" hidden="false" customHeight="false" outlineLevel="0" collapsed="false">
      <c r="J1969" s="0" t="n">
        <v>1967</v>
      </c>
      <c r="K1969" s="91" t="n">
        <v>116197.68319405</v>
      </c>
      <c r="L1969" s="91" t="n">
        <v>0.273610357820396</v>
      </c>
      <c r="M1969" s="91" t="n">
        <v>0.1302783220228</v>
      </c>
      <c r="N1969" s="91" t="n">
        <v>0.0265397985994235</v>
      </c>
      <c r="P1969" s="99"/>
      <c r="Q1969" s="100"/>
      <c r="R1969" s="101"/>
      <c r="S1969" s="101"/>
      <c r="T1969" s="102"/>
      <c r="W1969" s="96" t="n">
        <f aca="false">K1970-K1969</f>
        <v>59.3655011740048</v>
      </c>
    </row>
    <row r="1970" customFormat="false" ht="12.75" hidden="false" customHeight="false" outlineLevel="0" collapsed="false">
      <c r="J1970" s="0" t="n">
        <v>1968</v>
      </c>
      <c r="K1970" s="91" t="n">
        <v>116257.048695224</v>
      </c>
      <c r="L1970" s="91" t="n">
        <v>0.273797804660283</v>
      </c>
      <c r="M1970" s="91" t="n">
        <v>0.1348442184061</v>
      </c>
      <c r="N1970" s="91" t="n">
        <v>0.0259142274987961</v>
      </c>
      <c r="P1970" s="99"/>
      <c r="Q1970" s="100"/>
      <c r="R1970" s="101"/>
      <c r="S1970" s="101"/>
      <c r="T1970" s="102"/>
      <c r="W1970" s="96" t="n">
        <f aca="false">K1971-K1970</f>
        <v>59.2734859070042</v>
      </c>
    </row>
    <row r="1971" customFormat="false" ht="12.75" hidden="false" customHeight="false" outlineLevel="0" collapsed="false">
      <c r="J1971" s="0" t="n">
        <v>1969</v>
      </c>
      <c r="K1971" s="91" t="n">
        <v>116316.322181131</v>
      </c>
      <c r="L1971" s="91" t="n">
        <v>0.273745283728078</v>
      </c>
      <c r="M1971" s="91" t="n">
        <v>0.137203991012078</v>
      </c>
      <c r="N1971" s="91" t="n">
        <v>0.025007306793021</v>
      </c>
      <c r="P1971" s="99"/>
      <c r="Q1971" s="100"/>
      <c r="R1971" s="101"/>
      <c r="S1971" s="101"/>
      <c r="T1971" s="102"/>
      <c r="W1971" s="96" t="n">
        <f aca="false">K1972-K1971</f>
        <v>58.8113395059918</v>
      </c>
    </row>
    <row r="1972" customFormat="false" ht="12.75" hidden="false" customHeight="false" outlineLevel="0" collapsed="false">
      <c r="J1972" s="0" t="n">
        <v>1970</v>
      </c>
      <c r="K1972" s="91" t="n">
        <v>116375.133520637</v>
      </c>
      <c r="L1972" s="91" t="n">
        <v>0.273357705118781</v>
      </c>
      <c r="M1972" s="91" t="n">
        <v>0.137307799502559</v>
      </c>
      <c r="N1972" s="91" t="n">
        <v>0.0238254892733047</v>
      </c>
      <c r="P1972" s="99"/>
      <c r="Q1972" s="100"/>
      <c r="R1972" s="101"/>
      <c r="S1972" s="101"/>
      <c r="T1972" s="102"/>
      <c r="W1972" s="96" t="n">
        <f aca="false">K1973-K1972</f>
        <v>59.3871168530022</v>
      </c>
    </row>
    <row r="1973" customFormat="false" ht="12.75" hidden="false" customHeight="false" outlineLevel="0" collapsed="false">
      <c r="J1973" s="0" t="n">
        <v>1971</v>
      </c>
      <c r="K1973" s="91" t="n">
        <v>116434.52063749</v>
      </c>
      <c r="L1973" s="91" t="n">
        <v>0.272601690011429</v>
      </c>
      <c r="M1973" s="91" t="n">
        <v>0.135087021196817</v>
      </c>
      <c r="N1973" s="91" t="n">
        <v>0.022452003121518</v>
      </c>
      <c r="P1973" s="99"/>
      <c r="Q1973" s="100"/>
      <c r="R1973" s="101"/>
      <c r="S1973" s="101"/>
      <c r="T1973" s="102"/>
      <c r="W1973" s="96" t="n">
        <f aca="false">K1974-K1973</f>
        <v>59.3696038070048</v>
      </c>
    </row>
    <row r="1974" customFormat="false" ht="12.75" hidden="false" customHeight="false" outlineLevel="0" collapsed="false">
      <c r="J1974" s="0" t="n">
        <v>1972</v>
      </c>
      <c r="K1974" s="91" t="n">
        <v>116493.890241297</v>
      </c>
      <c r="L1974" s="91" t="n">
        <v>0.271599682121124</v>
      </c>
      <c r="M1974" s="91" t="n">
        <v>0.13146367738687</v>
      </c>
      <c r="N1974" s="91" t="n">
        <v>0.0210343023131325</v>
      </c>
      <c r="P1974" s="99"/>
      <c r="Q1974" s="100"/>
      <c r="R1974" s="101"/>
      <c r="S1974" s="101"/>
      <c r="T1974" s="102"/>
      <c r="W1974" s="96" t="n">
        <f aca="false">K1975-K1974</f>
        <v>59.3816436429916</v>
      </c>
    </row>
    <row r="1975" customFormat="false" ht="12.75" hidden="false" customHeight="false" outlineLevel="0" collapsed="false">
      <c r="J1975" s="0" t="n">
        <v>1973</v>
      </c>
      <c r="K1975" s="91" t="n">
        <v>116553.27188494</v>
      </c>
      <c r="L1975" s="91" t="n">
        <v>0.27057075755121</v>
      </c>
      <c r="M1975" s="91" t="n">
        <v>0.127705453189173</v>
      </c>
      <c r="N1975" s="91" t="n">
        <v>0.0197360716552482</v>
      </c>
      <c r="P1975" s="99"/>
      <c r="Q1975" s="100"/>
      <c r="R1975" s="101"/>
      <c r="S1975" s="101"/>
      <c r="T1975" s="102"/>
      <c r="W1975" s="96" t="n">
        <f aca="false">K1976-K1975</f>
        <v>59.3773633329984</v>
      </c>
    </row>
    <row r="1976" customFormat="false" ht="12.75" hidden="false" customHeight="false" outlineLevel="0" collapsed="false">
      <c r="J1976" s="0" t="n">
        <v>1974</v>
      </c>
      <c r="K1976" s="91" t="n">
        <v>116612.649248273</v>
      </c>
      <c r="L1976" s="91" t="n">
        <v>0.26968323363281</v>
      </c>
      <c r="M1976" s="91" t="n">
        <v>0.124049078343398</v>
      </c>
      <c r="N1976" s="91" t="n">
        <v>0.0186442208195047</v>
      </c>
      <c r="P1976" s="99"/>
      <c r="Q1976" s="100"/>
      <c r="R1976" s="101"/>
      <c r="S1976" s="101"/>
      <c r="T1976" s="102"/>
      <c r="W1976" s="96" t="n">
        <f aca="false">K1977-K1976</f>
        <v>59.3548033640109</v>
      </c>
    </row>
    <row r="1977" customFormat="false" ht="12.75" hidden="false" customHeight="false" outlineLevel="0" collapsed="false">
      <c r="J1977" s="0" t="n">
        <v>1975</v>
      </c>
      <c r="K1977" s="91" t="n">
        <v>116672.004051637</v>
      </c>
      <c r="L1977" s="91" t="n">
        <v>0.26902440684323</v>
      </c>
      <c r="M1977" s="91" t="n">
        <v>0.120610846781089</v>
      </c>
      <c r="N1977" s="91" t="n">
        <v>0.0178278223522598</v>
      </c>
      <c r="P1977" s="99"/>
      <c r="Q1977" s="100"/>
      <c r="R1977" s="101"/>
      <c r="S1977" s="101"/>
      <c r="T1977" s="102"/>
      <c r="W1977" s="96" t="n">
        <f aca="false">K1978-K1977</f>
        <v>59.4367079980002</v>
      </c>
    </row>
    <row r="1978" customFormat="false" ht="12.75" hidden="false" customHeight="false" outlineLevel="0" collapsed="false">
      <c r="J1978" s="0" t="n">
        <v>1976</v>
      </c>
      <c r="K1978" s="91" t="n">
        <v>116731.440759635</v>
      </c>
      <c r="L1978" s="91" t="n">
        <v>0.268540676977929</v>
      </c>
      <c r="M1978" s="91" t="n">
        <v>0.117684985884801</v>
      </c>
      <c r="N1978" s="91" t="n">
        <v>0.0173338410529194</v>
      </c>
      <c r="P1978" s="99"/>
      <c r="Q1978" s="100"/>
      <c r="R1978" s="101"/>
      <c r="S1978" s="101"/>
      <c r="T1978" s="102"/>
      <c r="W1978" s="96" t="n">
        <f aca="false">K1979-K1978</f>
        <v>59.3026498139952</v>
      </c>
    </row>
    <row r="1979" customFormat="false" ht="12.75" hidden="false" customHeight="false" outlineLevel="0" collapsed="false">
      <c r="J1979" s="0" t="n">
        <v>1977</v>
      </c>
      <c r="K1979" s="91" t="n">
        <v>116790.743409449</v>
      </c>
      <c r="L1979" s="91" t="n">
        <v>0.268126027375426</v>
      </c>
      <c r="M1979" s="91" t="n">
        <v>0.115177519961797</v>
      </c>
      <c r="N1979" s="91" t="n">
        <v>0.0171357871942128</v>
      </c>
      <c r="P1979" s="99"/>
      <c r="Q1979" s="100"/>
      <c r="R1979" s="101"/>
      <c r="S1979" s="101"/>
      <c r="T1979" s="102"/>
      <c r="W1979" s="96" t="n">
        <f aca="false">K1980-K1979</f>
        <v>59.3107581749937</v>
      </c>
    </row>
    <row r="1980" customFormat="false" ht="12.75" hidden="false" customHeight="false" outlineLevel="0" collapsed="false">
      <c r="J1980" s="0" t="n">
        <v>1978</v>
      </c>
      <c r="K1980" s="91" t="n">
        <v>116850.054167624</v>
      </c>
      <c r="L1980" s="91" t="n">
        <v>0.267643340826413</v>
      </c>
      <c r="M1980" s="91" t="n">
        <v>0.113019387384205</v>
      </c>
      <c r="N1980" s="91" t="n">
        <v>0.0171310036976986</v>
      </c>
      <c r="P1980" s="99"/>
      <c r="Q1980" s="100"/>
      <c r="R1980" s="101"/>
      <c r="S1980" s="101"/>
      <c r="T1980" s="102"/>
      <c r="W1980" s="96" t="n">
        <f aca="false">K1981-K1980</f>
        <v>59.3602041100094</v>
      </c>
    </row>
    <row r="1981" customFormat="false" ht="12.75" hidden="false" customHeight="false" outlineLevel="0" collapsed="false">
      <c r="J1981" s="0" t="n">
        <v>1979</v>
      </c>
      <c r="K1981" s="91" t="n">
        <v>116909.414371734</v>
      </c>
      <c r="L1981" s="91" t="n">
        <v>0.267022416702649</v>
      </c>
      <c r="M1981" s="91" t="n">
        <v>0.111116118091759</v>
      </c>
      <c r="N1981" s="91" t="n">
        <v>0.017228707211261</v>
      </c>
      <c r="P1981" s="99"/>
      <c r="Q1981" s="100"/>
      <c r="R1981" s="101"/>
      <c r="S1981" s="101"/>
      <c r="T1981" s="102"/>
      <c r="W1981" s="96" t="n">
        <f aca="false">K1982-K1981</f>
        <v>59.3371882020001</v>
      </c>
    </row>
    <row r="1982" customFormat="false" ht="12.75" hidden="false" customHeight="false" outlineLevel="0" collapsed="false">
      <c r="J1982" s="0" t="n">
        <v>1980</v>
      </c>
      <c r="K1982" s="91" t="n">
        <v>116968.751559936</v>
      </c>
      <c r="L1982" s="91" t="n">
        <v>0.266311115107461</v>
      </c>
      <c r="M1982" s="91" t="n">
        <v>0.109626783406763</v>
      </c>
      <c r="N1982" s="91" t="n">
        <v>0.0173348628655477</v>
      </c>
      <c r="P1982" s="99"/>
      <c r="Q1982" s="100"/>
      <c r="R1982" s="101"/>
      <c r="S1982" s="101"/>
      <c r="T1982" s="102"/>
      <c r="W1982" s="96" t="n">
        <f aca="false">K1983-K1982</f>
        <v>59.2816351229994</v>
      </c>
    </row>
    <row r="1983" customFormat="false" ht="12.75" hidden="false" customHeight="false" outlineLevel="0" collapsed="false">
      <c r="J1983" s="0" t="n">
        <v>1981</v>
      </c>
      <c r="K1983" s="91" t="n">
        <v>117028.033195059</v>
      </c>
      <c r="L1983" s="91" t="n">
        <v>0.265634005588251</v>
      </c>
      <c r="M1983" s="91" t="n">
        <v>0.1090633899181</v>
      </c>
      <c r="N1983" s="91" t="n">
        <v>0.0173130754482234</v>
      </c>
      <c r="P1983" s="99"/>
      <c r="Q1983" s="100"/>
      <c r="R1983" s="101"/>
      <c r="S1983" s="101"/>
      <c r="T1983" s="102"/>
      <c r="W1983" s="96" t="n">
        <f aca="false">K1984-K1983</f>
        <v>58.7726676159946</v>
      </c>
    </row>
    <row r="1984" customFormat="false" ht="12.75" hidden="false" customHeight="false" outlineLevel="0" collapsed="false">
      <c r="J1984" s="0" t="n">
        <v>1982</v>
      </c>
      <c r="K1984" s="91" t="n">
        <v>117086.805862675</v>
      </c>
      <c r="L1984" s="91" t="n">
        <v>0.26513453486946</v>
      </c>
      <c r="M1984" s="91" t="n">
        <v>0.109336235591901</v>
      </c>
      <c r="N1984" s="91" t="n">
        <v>0.0171010559910437</v>
      </c>
      <c r="P1984" s="99"/>
      <c r="Q1984" s="100"/>
      <c r="R1984" s="101"/>
      <c r="S1984" s="101"/>
      <c r="T1984" s="102"/>
      <c r="W1984" s="96" t="n">
        <f aca="false">K1985-K1984</f>
        <v>58.793232557</v>
      </c>
    </row>
    <row r="1985" customFormat="false" ht="12.75" hidden="false" customHeight="false" outlineLevel="0" collapsed="false">
      <c r="J1985" s="0" t="n">
        <v>1983</v>
      </c>
      <c r="K1985" s="91" t="n">
        <v>117145.599095232</v>
      </c>
      <c r="L1985" s="91" t="n">
        <v>0.264892206773379</v>
      </c>
      <c r="M1985" s="91" t="n">
        <v>0.110234866228781</v>
      </c>
      <c r="N1985" s="91" t="n">
        <v>0.0166511795869993</v>
      </c>
      <c r="P1985" s="99"/>
      <c r="Q1985" s="100"/>
      <c r="R1985" s="101"/>
      <c r="S1985" s="101"/>
      <c r="T1985" s="102"/>
      <c r="W1985" s="96" t="n">
        <f aca="false">K1986-K1985</f>
        <v>59.2846294159972</v>
      </c>
    </row>
    <row r="1986" customFormat="false" ht="12.75" hidden="false" customHeight="false" outlineLevel="0" collapsed="false">
      <c r="J1986" s="0" t="n">
        <v>1984</v>
      </c>
      <c r="K1986" s="91" t="n">
        <v>117204.883724648</v>
      </c>
      <c r="L1986" s="91" t="n">
        <v>0.264841443169673</v>
      </c>
      <c r="M1986" s="91" t="n">
        <v>0.111602510486509</v>
      </c>
      <c r="N1986" s="91" t="n">
        <v>0.0159717636277143</v>
      </c>
      <c r="P1986" s="99"/>
      <c r="Q1986" s="100"/>
      <c r="R1986" s="101"/>
      <c r="S1986" s="101"/>
      <c r="T1986" s="102"/>
      <c r="W1986" s="96" t="n">
        <f aca="false">K1987-K1986</f>
        <v>58.7898541930044</v>
      </c>
    </row>
    <row r="1987" customFormat="false" ht="12.75" hidden="false" customHeight="false" outlineLevel="0" collapsed="false">
      <c r="J1987" s="0" t="n">
        <v>1985</v>
      </c>
      <c r="K1987" s="91" t="n">
        <v>117263.673578841</v>
      </c>
      <c r="L1987" s="91" t="n">
        <v>0.264839508817743</v>
      </c>
      <c r="M1987" s="91" t="n">
        <v>0.113308013072604</v>
      </c>
      <c r="N1987" s="91" t="n">
        <v>0.0151384835346442</v>
      </c>
      <c r="P1987" s="99"/>
      <c r="Q1987" s="100"/>
      <c r="R1987" s="101"/>
      <c r="S1987" s="101"/>
      <c r="T1987" s="102"/>
      <c r="W1987" s="96" t="n">
        <f aca="false">K1988-K1987</f>
        <v>58.8540953040065</v>
      </c>
    </row>
    <row r="1988" customFormat="false" ht="12.75" hidden="false" customHeight="false" outlineLevel="0" collapsed="false">
      <c r="J1988" s="0" t="n">
        <v>1986</v>
      </c>
      <c r="K1988" s="91" t="n">
        <v>117322.527674145</v>
      </c>
      <c r="L1988" s="91" t="n">
        <v>0.264801314643502</v>
      </c>
      <c r="M1988" s="91" t="n">
        <v>0.115494935672913</v>
      </c>
      <c r="N1988" s="91" t="n">
        <v>0.0141703794996082</v>
      </c>
      <c r="P1988" s="99"/>
      <c r="Q1988" s="100"/>
      <c r="R1988" s="101"/>
      <c r="S1988" s="101"/>
      <c r="T1988" s="102"/>
      <c r="W1988" s="96" t="n">
        <f aca="false">K1989-K1988</f>
        <v>59.3135604049894</v>
      </c>
    </row>
    <row r="1989" customFormat="false" ht="12.75" hidden="false" customHeight="false" outlineLevel="0" collapsed="false">
      <c r="J1989" s="0" t="n">
        <v>1987</v>
      </c>
      <c r="K1989" s="91" t="n">
        <v>117381.84123455</v>
      </c>
      <c r="L1989" s="91" t="n">
        <v>0.264643826774416</v>
      </c>
      <c r="M1989" s="91" t="n">
        <v>0.1181473355879</v>
      </c>
      <c r="N1989" s="91" t="n">
        <v>0.0130621015751059</v>
      </c>
      <c r="P1989" s="99"/>
      <c r="Q1989" s="100"/>
      <c r="R1989" s="101"/>
      <c r="S1989" s="101"/>
      <c r="T1989" s="102"/>
      <c r="W1989" s="96" t="n">
        <f aca="false">K1990-K1989</f>
        <v>58.8053762400086</v>
      </c>
    </row>
    <row r="1990" customFormat="false" ht="12.75" hidden="false" customHeight="false" outlineLevel="0" collapsed="false">
      <c r="J1990" s="0" t="n">
        <v>1988</v>
      </c>
      <c r="K1990" s="91" t="n">
        <v>117440.64661079</v>
      </c>
      <c r="L1990" s="91" t="n">
        <v>0.264380583875428</v>
      </c>
      <c r="M1990" s="91" t="n">
        <v>0.12141639041488</v>
      </c>
      <c r="N1990" s="91" t="n">
        <v>0.0118267544910755</v>
      </c>
      <c r="P1990" s="99"/>
      <c r="Q1990" s="100"/>
      <c r="R1990" s="101"/>
      <c r="S1990" s="101"/>
      <c r="T1990" s="102"/>
      <c r="W1990" s="96" t="n">
        <f aca="false">K1991-K1990</f>
        <v>58.8050176129909</v>
      </c>
    </row>
    <row r="1991" customFormat="false" ht="12.75" hidden="false" customHeight="false" outlineLevel="0" collapsed="false">
      <c r="J1991" s="0" t="n">
        <v>1989</v>
      </c>
      <c r="K1991" s="91" t="n">
        <v>117499.451628403</v>
      </c>
      <c r="L1991" s="91" t="n">
        <v>0.26401555803281</v>
      </c>
      <c r="M1991" s="91" t="n">
        <v>0.125573819617411</v>
      </c>
      <c r="N1991" s="91" t="n">
        <v>0.0104956814560659</v>
      </c>
      <c r="P1991" s="99"/>
      <c r="Q1991" s="100"/>
      <c r="R1991" s="101"/>
      <c r="S1991" s="101"/>
      <c r="T1991" s="102"/>
      <c r="W1991" s="96" t="n">
        <f aca="false">K1992-K1991</f>
        <v>58.7056760179985</v>
      </c>
    </row>
    <row r="1992" customFormat="false" ht="12.75" hidden="false" customHeight="false" outlineLevel="0" collapsed="false">
      <c r="J1992" s="0" t="n">
        <v>1990</v>
      </c>
      <c r="K1992" s="91" t="n">
        <v>117558.157304421</v>
      </c>
      <c r="L1992" s="91" t="n">
        <v>0.263567122858914</v>
      </c>
      <c r="M1992" s="91" t="n">
        <v>0.130364392032202</v>
      </c>
      <c r="N1992" s="91" t="n">
        <v>0.009261012803116</v>
      </c>
      <c r="P1992" s="99"/>
      <c r="Q1992" s="100"/>
      <c r="R1992" s="101"/>
      <c r="S1992" s="101"/>
      <c r="T1992" s="102"/>
      <c r="W1992" s="96" t="n">
        <f aca="false">K1993-K1992</f>
        <v>58.825635731002</v>
      </c>
    </row>
    <row r="1993" customFormat="false" ht="12.75" hidden="false" customHeight="false" outlineLevel="0" collapsed="false">
      <c r="J1993" s="0" t="n">
        <v>1991</v>
      </c>
      <c r="K1993" s="91" t="n">
        <v>117616.982940152</v>
      </c>
      <c r="L1993" s="91" t="n">
        <v>0.263080100895706</v>
      </c>
      <c r="M1993" s="91" t="n">
        <v>0.135031844033752</v>
      </c>
      <c r="N1993" s="91" t="n">
        <v>0.00834054928028952</v>
      </c>
      <c r="P1993" s="99"/>
      <c r="Q1993" s="100"/>
      <c r="R1993" s="101"/>
      <c r="S1993" s="101"/>
      <c r="T1993" s="102"/>
      <c r="W1993" s="96" t="n">
        <f aca="false">K1994-K1993</f>
        <v>59.2738433060003</v>
      </c>
    </row>
    <row r="1994" customFormat="false" ht="12.75" hidden="false" customHeight="false" outlineLevel="0" collapsed="false">
      <c r="J1994" s="0" t="n">
        <v>1992</v>
      </c>
      <c r="K1994" s="91" t="n">
        <v>117676.256783458</v>
      </c>
      <c r="L1994" s="91" t="n">
        <v>0.262611429881565</v>
      </c>
      <c r="M1994" s="91" t="n">
        <v>0.138639235403961</v>
      </c>
      <c r="N1994" s="91" t="n">
        <v>0.00788731925581136</v>
      </c>
      <c r="P1994" s="99"/>
      <c r="Q1994" s="100"/>
      <c r="R1994" s="101"/>
      <c r="S1994" s="101"/>
      <c r="T1994" s="102"/>
      <c r="W1994" s="96" t="n">
        <f aca="false">K1995-K1994</f>
        <v>59.2224657420011</v>
      </c>
    </row>
    <row r="1995" customFormat="false" ht="12.75" hidden="false" customHeight="false" outlineLevel="0" collapsed="false">
      <c r="J1995" s="0" t="n">
        <v>1993</v>
      </c>
      <c r="K1995" s="91" t="n">
        <v>117735.4792492</v>
      </c>
      <c r="L1995" s="91" t="n">
        <v>0.262245297858598</v>
      </c>
      <c r="M1995" s="91" t="n">
        <v>0.140640412338787</v>
      </c>
      <c r="N1995" s="91" t="n">
        <v>0.00791132106236774</v>
      </c>
      <c r="P1995" s="99"/>
      <c r="Q1995" s="100"/>
      <c r="R1995" s="101"/>
      <c r="S1995" s="101"/>
      <c r="T1995" s="102"/>
      <c r="W1995" s="96" t="n">
        <f aca="false">K1996-K1995</f>
        <v>59.361871925008</v>
      </c>
    </row>
    <row r="1996" customFormat="false" ht="12.75" hidden="false" customHeight="false" outlineLevel="0" collapsed="false">
      <c r="J1996" s="0" t="n">
        <v>1994</v>
      </c>
      <c r="K1996" s="91" t="n">
        <v>117794.841121125</v>
      </c>
      <c r="L1996" s="91" t="n">
        <v>0.261983630423391</v>
      </c>
      <c r="M1996" s="91" t="n">
        <v>0.140824558656495</v>
      </c>
      <c r="N1996" s="91" t="n">
        <v>0.00832921130325584</v>
      </c>
      <c r="P1996" s="99"/>
      <c r="Q1996" s="100"/>
      <c r="R1996" s="101"/>
      <c r="S1996" s="101"/>
      <c r="T1996" s="102"/>
      <c r="W1996" s="96" t="n">
        <f aca="false">K1997-K1996</f>
        <v>59.3120876280009</v>
      </c>
    </row>
    <row r="1997" customFormat="false" ht="12.75" hidden="false" customHeight="false" outlineLevel="0" collapsed="false">
      <c r="J1997" s="0" t="n">
        <v>1995</v>
      </c>
      <c r="K1997" s="91" t="n">
        <v>117854.153208753</v>
      </c>
      <c r="L1997" s="91" t="n">
        <v>0.261751546879179</v>
      </c>
      <c r="M1997" s="91" t="n">
        <v>0.139537961715388</v>
      </c>
      <c r="N1997" s="91" t="n">
        <v>0.00904037981492664</v>
      </c>
      <c r="P1997" s="99"/>
      <c r="Q1997" s="100"/>
      <c r="R1997" s="101"/>
      <c r="S1997" s="101"/>
      <c r="T1997" s="102"/>
      <c r="W1997" s="96" t="n">
        <f aca="false">K1998-K1997</f>
        <v>59.2124269299966</v>
      </c>
    </row>
    <row r="1998" customFormat="false" ht="12.75" hidden="false" customHeight="false" outlineLevel="0" collapsed="false">
      <c r="J1998" s="0" t="n">
        <v>1996</v>
      </c>
      <c r="K1998" s="91" t="n">
        <v>117913.365635683</v>
      </c>
      <c r="L1998" s="91" t="n">
        <v>0.261446315783986</v>
      </c>
      <c r="M1998" s="91" t="n">
        <v>0.137352160044839</v>
      </c>
      <c r="N1998" s="91" t="n">
        <v>0.00994392372416846</v>
      </c>
      <c r="P1998" s="99"/>
      <c r="Q1998" s="100"/>
      <c r="R1998" s="101"/>
      <c r="S1998" s="101"/>
      <c r="T1998" s="102"/>
      <c r="W1998" s="96" t="n">
        <f aca="false">K1999-K1998</f>
        <v>59.3798590810038</v>
      </c>
    </row>
    <row r="1999" customFormat="false" ht="12.75" hidden="false" customHeight="false" outlineLevel="0" collapsed="false">
      <c r="J1999" s="0" t="n">
        <v>1997</v>
      </c>
      <c r="K1999" s="91" t="n">
        <v>117972.745494764</v>
      </c>
      <c r="L1999" s="91" t="n">
        <v>0.261052814633481</v>
      </c>
      <c r="M1999" s="91" t="n">
        <v>0.134950710018894</v>
      </c>
      <c r="N1999" s="91" t="n">
        <v>0.0109695657538222</v>
      </c>
      <c r="P1999" s="99"/>
      <c r="Q1999" s="100"/>
      <c r="R1999" s="101"/>
      <c r="S1999" s="101"/>
      <c r="T1999" s="102"/>
      <c r="W1999" s="96" t="n">
        <f aca="false">K2000-K1999</f>
        <v>59.278180112</v>
      </c>
    </row>
    <row r="2000" customFormat="false" ht="12.75" hidden="false" customHeight="false" outlineLevel="0" collapsed="false">
      <c r="J2000" s="0" t="n">
        <v>1998</v>
      </c>
      <c r="K2000" s="91" t="n">
        <v>118032.023674876</v>
      </c>
      <c r="L2000" s="91" t="n">
        <v>0.260619644307692</v>
      </c>
      <c r="M2000" s="91" t="n">
        <v>0.132865957807723</v>
      </c>
      <c r="N2000" s="91" t="n">
        <v>0.0120647641068065</v>
      </c>
      <c r="P2000" s="99"/>
      <c r="Q2000" s="100"/>
      <c r="R2000" s="101"/>
      <c r="S2000" s="101"/>
      <c r="T2000" s="102"/>
      <c r="W2000" s="96" t="n">
        <f aca="false">K2001-K2000</f>
        <v>59.1952505039953</v>
      </c>
    </row>
    <row r="2001" customFormat="false" ht="12.75" hidden="false" customHeight="false" outlineLevel="0" collapsed="false">
      <c r="J2001" s="0" t="n">
        <v>1999</v>
      </c>
      <c r="K2001" s="91" t="n">
        <v>118091.21892538</v>
      </c>
      <c r="L2001" s="91" t="n">
        <v>0.260215268756182</v>
      </c>
      <c r="M2001" s="91" t="n">
        <v>0.131289859471588</v>
      </c>
      <c r="N2001" s="91" t="n">
        <v>0.0132027872268694</v>
      </c>
      <c r="P2001" s="99"/>
      <c r="Q2001" s="100"/>
      <c r="R2001" s="101"/>
      <c r="S2001" s="101"/>
      <c r="T2001" s="102"/>
      <c r="W2001" s="96" t="n">
        <f aca="false">K2002-K2001</f>
        <v>59.2905748039921</v>
      </c>
    </row>
    <row r="2002" customFormat="false" ht="12.75" hidden="false" customHeight="false" outlineLevel="0" collapsed="false">
      <c r="J2002" s="0" t="n">
        <v>2000</v>
      </c>
      <c r="K2002" s="91" t="n">
        <v>118150.509500184</v>
      </c>
      <c r="L2002" s="91" t="n">
        <v>0.259859103829106</v>
      </c>
      <c r="M2002" s="91" t="n">
        <v>0.130118476199754</v>
      </c>
      <c r="N2002" s="91" t="n">
        <v>0.0143514844780304</v>
      </c>
      <c r="P2002" s="99"/>
      <c r="Q2002" s="100"/>
      <c r="R2002" s="101"/>
      <c r="S2002" s="101"/>
      <c r="T2002" s="102"/>
      <c r="W2002" s="96" t="n">
        <f aca="false">K2003-K2002</f>
        <v>59.2906901189999</v>
      </c>
    </row>
    <row r="2003" customFormat="false" ht="12.75" hidden="false" customHeight="false" outlineLevel="0" collapsed="false">
      <c r="J2003" s="0" t="n">
        <v>2001</v>
      </c>
      <c r="K2003" s="91" t="n">
        <v>118209.800190303</v>
      </c>
      <c r="L2003" s="91" t="n">
        <v>0.259608889329788</v>
      </c>
      <c r="M2003" s="91" t="n">
        <v>0.12928634109077</v>
      </c>
      <c r="N2003" s="91" t="n">
        <v>0.015447267053738</v>
      </c>
      <c r="P2003" s="99"/>
      <c r="Q2003" s="100"/>
      <c r="R2003" s="100"/>
      <c r="S2003" s="100"/>
      <c r="T2003" s="152"/>
      <c r="W2003" s="96" t="n">
        <f aca="false">K2004-K2003</f>
        <v>59.2835444590019</v>
      </c>
    </row>
    <row r="2004" customFormat="false" ht="12.75" hidden="false" customHeight="false" outlineLevel="0" collapsed="false">
      <c r="J2004" s="0" t="n">
        <v>2002</v>
      </c>
      <c r="K2004" s="91" t="n">
        <v>118269.083734762</v>
      </c>
      <c r="L2004" s="91" t="n">
        <v>0.259547414745271</v>
      </c>
      <c r="M2004" s="91" t="n">
        <v>0.128766034672218</v>
      </c>
      <c r="N2004" s="91" t="n">
        <v>0.0163964663698865</v>
      </c>
      <c r="P2004" s="99"/>
      <c r="Q2004" s="100"/>
      <c r="R2004" s="100"/>
      <c r="S2004" s="100"/>
      <c r="T2004" s="152"/>
      <c r="W2004" s="96" t="n">
        <f aca="false">K2005-K2004</f>
        <v>59.3541779350053</v>
      </c>
    </row>
    <row r="2005" customFormat="false" ht="12.75" hidden="false" customHeight="false" outlineLevel="0" collapsed="false">
      <c r="J2005" s="0" t="n">
        <v>2003</v>
      </c>
      <c r="K2005" s="91" t="n">
        <v>118328.437912697</v>
      </c>
      <c r="L2005" s="91" t="n">
        <v>0.259737457171896</v>
      </c>
      <c r="M2005" s="91" t="n">
        <v>0.128494054338256</v>
      </c>
      <c r="N2005" s="91" t="n">
        <v>0.017060687208251</v>
      </c>
      <c r="P2005" s="99"/>
      <c r="Q2005" s="100"/>
      <c r="R2005" s="100"/>
      <c r="S2005" s="100"/>
      <c r="T2005" s="152"/>
      <c r="W2005" s="96" t="n">
        <f aca="false">K2006-K2005</f>
        <v>59.3096629829961</v>
      </c>
    </row>
    <row r="2006" customFormat="false" ht="12.75" hidden="false" customHeight="false" outlineLevel="0" collapsed="false">
      <c r="J2006" s="0" t="n">
        <v>2004</v>
      </c>
      <c r="K2006" s="91" t="n">
        <v>118387.74757568</v>
      </c>
      <c r="L2006" s="91" t="n">
        <v>0.260164744471444</v>
      </c>
      <c r="M2006" s="91" t="n">
        <v>0.128253112310249</v>
      </c>
      <c r="N2006" s="91" t="n">
        <v>0.0173444392085749</v>
      </c>
      <c r="P2006" s="99"/>
      <c r="Q2006" s="100"/>
      <c r="R2006" s="100"/>
      <c r="S2006" s="100"/>
      <c r="T2006" s="152"/>
      <c r="W2006" s="96" t="n">
        <f aca="false">K2007-K2006</f>
        <v>59.2294536870031</v>
      </c>
    </row>
    <row r="2007" customFormat="false" ht="12.75" hidden="false" customHeight="false" outlineLevel="0" collapsed="false">
      <c r="J2007" s="0" t="n">
        <v>2005</v>
      </c>
      <c r="K2007" s="91" t="n">
        <v>118446.977029367</v>
      </c>
      <c r="L2007" s="91" t="n">
        <v>0.260791659946748</v>
      </c>
      <c r="M2007" s="91" t="n">
        <v>0.127685381684395</v>
      </c>
      <c r="N2007" s="91" t="n">
        <v>0.0172459489201938</v>
      </c>
      <c r="P2007" s="99"/>
      <c r="Q2007" s="100"/>
      <c r="R2007" s="100"/>
      <c r="S2007" s="100"/>
      <c r="T2007" s="152"/>
      <c r="W2007" s="96" t="n">
        <f aca="false">K2008-K2007</f>
        <v>59.4245405879919</v>
      </c>
    </row>
    <row r="2008" customFormat="false" ht="12.75" hidden="false" customHeight="false" outlineLevel="0" collapsed="false">
      <c r="J2008" s="0" t="n">
        <v>2006</v>
      </c>
      <c r="K2008" s="91" t="n">
        <v>118506.401569955</v>
      </c>
      <c r="L2008" s="91" t="n">
        <v>0.261606022404806</v>
      </c>
      <c r="M2008" s="91" t="n">
        <v>0.126571548999622</v>
      </c>
      <c r="N2008" s="91" t="n">
        <v>0.0167789480767581</v>
      </c>
      <c r="P2008" s="99"/>
      <c r="Q2008" s="100"/>
      <c r="R2008" s="100"/>
      <c r="S2008" s="100"/>
      <c r="T2008" s="152"/>
      <c r="W2008" s="96" t="n">
        <f aca="false">K2009-K2008</f>
        <v>59.3170037470118</v>
      </c>
    </row>
    <row r="2009" customFormat="false" ht="12.75" hidden="false" customHeight="false" outlineLevel="0" collapsed="false">
      <c r="J2009" s="0" t="n">
        <v>2007</v>
      </c>
      <c r="K2009" s="91" t="n">
        <v>118565.718573702</v>
      </c>
      <c r="L2009" s="91" t="n">
        <v>0.262594775818148</v>
      </c>
      <c r="M2009" s="91" t="n">
        <v>0.124642564172788</v>
      </c>
      <c r="N2009" s="91" t="n">
        <v>0.0161062475291897</v>
      </c>
      <c r="P2009" s="99"/>
      <c r="Q2009" s="100"/>
      <c r="R2009" s="100"/>
      <c r="S2009" s="100"/>
      <c r="T2009" s="152"/>
      <c r="W2009" s="96" t="n">
        <f aca="false">K2010-K2009</f>
        <v>59.3039861809957</v>
      </c>
    </row>
    <row r="2010" customFormat="false" ht="12.75" hidden="false" customHeight="false" outlineLevel="0" collapsed="false">
      <c r="J2010" s="0" t="n">
        <v>2008</v>
      </c>
      <c r="K2010" s="91" t="n">
        <v>118625.022559883</v>
      </c>
      <c r="L2010" s="91" t="n">
        <v>0.263745565046333</v>
      </c>
      <c r="M2010" s="91" t="n">
        <v>0.122114383534464</v>
      </c>
      <c r="N2010" s="91" t="n">
        <v>0.015414004613383</v>
      </c>
      <c r="P2010" s="99"/>
      <c r="Q2010" s="100"/>
      <c r="R2010" s="100"/>
      <c r="S2010" s="100"/>
      <c r="T2010" s="152"/>
      <c r="W2010" s="96" t="n">
        <f aca="false">K2011-K2010</f>
        <v>59.3095175089984</v>
      </c>
    </row>
    <row r="2011" customFormat="false" ht="12.75" hidden="false" customHeight="false" outlineLevel="0" collapsed="false">
      <c r="J2011" s="0" t="n">
        <v>2009</v>
      </c>
      <c r="K2011" s="91" t="n">
        <v>118684.332077392</v>
      </c>
      <c r="L2011" s="91" t="n">
        <v>0.265009815059561</v>
      </c>
      <c r="M2011" s="91" t="n">
        <v>0.11975254208842</v>
      </c>
      <c r="N2011" s="91" t="n">
        <v>0.0148113468773683</v>
      </c>
      <c r="P2011" s="99"/>
      <c r="Q2011" s="100"/>
      <c r="R2011" s="100"/>
      <c r="S2011" s="100"/>
      <c r="T2011" s="152"/>
      <c r="W2011" s="96" t="n">
        <f aca="false">K2012-K2011</f>
        <v>59.3494217389962</v>
      </c>
    </row>
    <row r="2012" customFormat="false" ht="12.75" hidden="false" customHeight="false" outlineLevel="0" collapsed="false">
      <c r="J2012" s="0" t="n">
        <v>2010</v>
      </c>
      <c r="K2012" s="91" t="n">
        <v>118743.681499131</v>
      </c>
      <c r="L2012" s="91" t="n">
        <v>0.266288469277804</v>
      </c>
      <c r="M2012" s="91" t="n">
        <v>0.11795170036295</v>
      </c>
      <c r="N2012" s="91" t="n">
        <v>0.0143334109468121</v>
      </c>
      <c r="P2012" s="99"/>
      <c r="Q2012" s="100"/>
      <c r="R2012" s="100"/>
      <c r="S2012" s="100"/>
      <c r="T2012" s="152"/>
      <c r="W2012" s="96" t="n">
        <f aca="false">K2013-K2012</f>
        <v>59.2724428010115</v>
      </c>
    </row>
    <row r="2013" customFormat="false" ht="12.75" hidden="false" customHeight="false" outlineLevel="0" collapsed="false">
      <c r="J2013" s="0" t="n">
        <v>2011</v>
      </c>
      <c r="K2013" s="91" t="n">
        <v>118802.953941932</v>
      </c>
      <c r="L2013" s="91" t="n">
        <v>0.267393881858827</v>
      </c>
      <c r="M2013" s="91" t="n">
        <v>0.11639954400589</v>
      </c>
      <c r="N2013" s="91" t="n">
        <v>0.0139397560032788</v>
      </c>
      <c r="P2013" s="99"/>
      <c r="Q2013" s="100"/>
      <c r="R2013" s="100"/>
      <c r="S2013" s="100"/>
      <c r="T2013" s="152"/>
      <c r="W2013" s="96" t="n">
        <f aca="false">K2014-K2013</f>
        <v>59.4468979579979</v>
      </c>
    </row>
    <row r="2014" customFormat="false" ht="12.75" hidden="false" customHeight="false" outlineLevel="0" collapsed="false">
      <c r="J2014" s="0" t="n">
        <v>2012</v>
      </c>
      <c r="K2014" s="91" t="n">
        <v>118862.40083989</v>
      </c>
      <c r="L2014" s="91" t="n">
        <v>0.268147058283165</v>
      </c>
      <c r="M2014" s="91" t="n">
        <v>0.114740645731133</v>
      </c>
      <c r="N2014" s="91" t="n">
        <v>0.0135284671334174</v>
      </c>
      <c r="P2014" s="99"/>
      <c r="Q2014" s="100"/>
      <c r="R2014" s="100"/>
      <c r="S2014" s="100"/>
      <c r="T2014" s="152"/>
      <c r="W2014" s="96" t="n">
        <f aca="false">K2015-K2014</f>
        <v>59.3875297699997</v>
      </c>
    </row>
    <row r="2015" customFormat="false" ht="12.75" hidden="false" customHeight="false" outlineLevel="0" collapsed="false">
      <c r="J2015" s="0" t="n">
        <v>2013</v>
      </c>
      <c r="K2015" s="91" t="n">
        <v>118921.78836966</v>
      </c>
      <c r="L2015" s="91" t="n">
        <v>0.268578162443544</v>
      </c>
      <c r="M2015" s="91" t="n">
        <v>0.113146812932404</v>
      </c>
      <c r="N2015" s="91" t="n">
        <v>0.0129896339548021</v>
      </c>
      <c r="P2015" s="99"/>
      <c r="Q2015" s="100"/>
      <c r="R2015" s="100"/>
      <c r="S2015" s="100"/>
      <c r="T2015" s="152"/>
      <c r="W2015" s="96" t="n">
        <f aca="false">K2016-K2015</f>
        <v>59.2700620309915</v>
      </c>
    </row>
    <row r="2016" customFormat="false" ht="12.75" hidden="false" customHeight="false" outlineLevel="0" collapsed="false">
      <c r="J2016" s="0" t="n">
        <v>2014</v>
      </c>
      <c r="K2016" s="91" t="n">
        <v>118981.058431691</v>
      </c>
      <c r="L2016" s="91" t="n">
        <v>0.268752577984757</v>
      </c>
      <c r="M2016" s="91" t="n">
        <v>0.112230108406186</v>
      </c>
      <c r="N2016" s="91" t="n">
        <v>0.0122964126093511</v>
      </c>
      <c r="P2016" s="99"/>
      <c r="Q2016" s="100"/>
      <c r="R2016" s="100"/>
      <c r="S2016" s="100"/>
      <c r="T2016" s="152"/>
      <c r="W2016" s="96" t="n">
        <f aca="false">K2017-K2016</f>
        <v>59.3199141299992</v>
      </c>
    </row>
    <row r="2017" customFormat="false" ht="12.75" hidden="false" customHeight="false" outlineLevel="0" collapsed="false">
      <c r="J2017" s="0" t="n">
        <v>2015</v>
      </c>
      <c r="K2017" s="91" t="n">
        <v>119040.378345821</v>
      </c>
      <c r="L2017" s="91" t="n">
        <v>0.268770988017021</v>
      </c>
      <c r="M2017" s="91" t="n">
        <v>0.112634167588899</v>
      </c>
      <c r="N2017" s="91" t="n">
        <v>0.0114981572880045</v>
      </c>
      <c r="P2017" s="99"/>
      <c r="Q2017" s="100"/>
      <c r="R2017" s="100"/>
      <c r="S2017" s="100"/>
      <c r="T2017" s="152"/>
      <c r="W2017" s="96" t="n">
        <f aca="false">K2018-K2017</f>
        <v>59.3750713730115</v>
      </c>
    </row>
    <row r="2018" customFormat="false" ht="12.75" hidden="false" customHeight="false" outlineLevel="0" collapsed="false">
      <c r="J2018" s="0" t="n">
        <v>2016</v>
      </c>
      <c r="K2018" s="91" t="n">
        <v>119099.753417194</v>
      </c>
      <c r="L2018" s="91" t="n">
        <v>0.268743454934355</v>
      </c>
      <c r="M2018" s="91" t="n">
        <v>0.114766805426546</v>
      </c>
      <c r="N2018" s="91" t="n">
        <v>0.0105771248331404</v>
      </c>
      <c r="P2018" s="99"/>
      <c r="Q2018" s="100"/>
      <c r="R2018" s="100"/>
      <c r="S2018" s="100"/>
      <c r="T2018" s="152"/>
      <c r="W2018" s="96" t="n">
        <f aca="false">K2019-K2018</f>
        <v>59.2828637169878</v>
      </c>
    </row>
    <row r="2019" customFormat="false" ht="12.75" hidden="false" customHeight="false" outlineLevel="0" collapsed="false">
      <c r="J2019" s="0" t="n">
        <v>2017</v>
      </c>
      <c r="K2019" s="91" t="n">
        <v>119159.036280911</v>
      </c>
      <c r="L2019" s="91" t="n">
        <v>0.268854194782001</v>
      </c>
      <c r="M2019" s="91" t="n">
        <v>0.118408653460873</v>
      </c>
      <c r="N2019" s="91" t="n">
        <v>0.00962656456597279</v>
      </c>
      <c r="P2019" s="99"/>
      <c r="Q2019" s="100"/>
      <c r="R2019" s="100"/>
      <c r="S2019" s="100"/>
      <c r="T2019" s="152"/>
      <c r="W2019" s="96" t="n">
        <f aca="false">K2020-K2019</f>
        <v>59.3805556070001</v>
      </c>
    </row>
    <row r="2020" customFormat="false" ht="12.75" hidden="false" customHeight="false" outlineLevel="0" collapsed="false">
      <c r="J2020" s="0" t="n">
        <v>2018</v>
      </c>
      <c r="K2020" s="91" t="n">
        <v>119218.416836518</v>
      </c>
      <c r="L2020" s="91" t="n">
        <v>0.269184735063675</v>
      </c>
      <c r="M2020" s="91" t="n">
        <v>0.122160810422412</v>
      </c>
      <c r="N2020" s="91" t="n">
        <v>0.00878149412119367</v>
      </c>
      <c r="P2020" s="99"/>
      <c r="Q2020" s="100"/>
      <c r="R2020" s="100"/>
      <c r="S2020" s="100"/>
      <c r="T2020" s="152"/>
      <c r="W2020" s="96" t="n">
        <f aca="false">K2021-K2020</f>
        <v>59.3560274720076</v>
      </c>
    </row>
    <row r="2021" customFormat="false" ht="12.75" hidden="false" customHeight="false" outlineLevel="0" collapsed="false">
      <c r="J2021" s="0" t="n">
        <v>2019</v>
      </c>
      <c r="K2021" s="91" t="n">
        <v>119277.77286399</v>
      </c>
      <c r="L2021" s="91" t="n">
        <v>0.269701727291507</v>
      </c>
      <c r="M2021" s="91" t="n">
        <v>0.125204366490923</v>
      </c>
      <c r="N2021" s="91" t="n">
        <v>0.00807504738382751</v>
      </c>
      <c r="P2021" s="99"/>
      <c r="Q2021" s="100"/>
      <c r="R2021" s="100"/>
      <c r="S2021" s="100"/>
      <c r="T2021" s="152"/>
      <c r="W2021" s="96" t="n">
        <f aca="false">K2022-K2021</f>
        <v>59.3451487279963</v>
      </c>
    </row>
    <row r="2022" customFormat="false" ht="12.75" hidden="false" customHeight="false" outlineLevel="0" collapsed="false">
      <c r="J2022" s="0" t="n">
        <v>2020</v>
      </c>
      <c r="K2022" s="91" t="n">
        <v>119337.118012718</v>
      </c>
      <c r="L2022" s="91" t="n">
        <v>0.270285163075543</v>
      </c>
      <c r="M2022" s="91" t="n">
        <v>0.127389647795064</v>
      </c>
      <c r="N2022" s="91" t="n">
        <v>0.00746045355739703</v>
      </c>
      <c r="P2022" s="99"/>
      <c r="Q2022" s="100"/>
      <c r="R2022" s="100"/>
      <c r="S2022" s="100"/>
      <c r="T2022" s="152"/>
      <c r="W2022" s="96" t="n">
        <f aca="false">K2023-K2022</f>
        <v>59.3487118420017</v>
      </c>
    </row>
    <row r="2023" customFormat="false" ht="12.75" hidden="false" customHeight="false" outlineLevel="0" collapsed="false">
      <c r="J2023" s="0" t="n">
        <v>2021</v>
      </c>
      <c r="K2023" s="91" t="n">
        <v>119396.46672456</v>
      </c>
      <c r="L2023" s="91" t="n">
        <v>0.270878292031081</v>
      </c>
      <c r="M2023" s="91" t="n">
        <v>0.12853955308274</v>
      </c>
      <c r="N2023" s="91" t="n">
        <v>0.00694253982465465</v>
      </c>
      <c r="P2023" s="99"/>
      <c r="Q2023" s="100"/>
      <c r="R2023" s="100"/>
      <c r="S2023" s="100"/>
      <c r="T2023" s="152"/>
      <c r="W2023" s="96" t="n">
        <f aca="false">K2024-K2023</f>
        <v>59.3144917619939</v>
      </c>
    </row>
    <row r="2024" customFormat="false" ht="12.75" hidden="false" customHeight="false" outlineLevel="0" collapsed="false">
      <c r="J2024" s="0" t="n">
        <v>2022</v>
      </c>
      <c r="K2024" s="91" t="n">
        <v>119455.781216322</v>
      </c>
      <c r="L2024" s="91" t="n">
        <v>0.271443599131862</v>
      </c>
      <c r="M2024" s="91" t="n">
        <v>0.128554334768219</v>
      </c>
      <c r="N2024" s="91" t="n">
        <v>0.00654863633728918</v>
      </c>
      <c r="P2024" s="99"/>
      <c r="Q2024" s="100"/>
      <c r="R2024" s="100"/>
      <c r="S2024" s="100"/>
      <c r="T2024" s="152"/>
      <c r="W2024" s="96" t="n">
        <f aca="false">K2025-K2024</f>
        <v>58.6492835340032</v>
      </c>
    </row>
    <row r="2025" customFormat="false" ht="12.75" hidden="false" customHeight="false" outlineLevel="0" collapsed="false">
      <c r="J2025" s="0" t="n">
        <v>2023</v>
      </c>
      <c r="K2025" s="91" t="n">
        <v>119514.430499856</v>
      </c>
      <c r="L2025" s="91" t="n">
        <v>0.272037124294336</v>
      </c>
      <c r="M2025" s="91" t="n">
        <v>0.127821659926544</v>
      </c>
      <c r="N2025" s="91" t="n">
        <v>0.0064237357557937</v>
      </c>
      <c r="P2025" s="99"/>
      <c r="Q2025" s="100"/>
      <c r="R2025" s="100"/>
      <c r="S2025" s="100"/>
      <c r="T2025" s="152"/>
      <c r="W2025" s="96" t="n">
        <f aca="false">K2026-K2025</f>
        <v>58.8803456000023</v>
      </c>
    </row>
    <row r="2026" customFormat="false" ht="12.75" hidden="false" customHeight="false" outlineLevel="0" collapsed="false">
      <c r="J2026" s="0" t="n">
        <v>2024</v>
      </c>
      <c r="K2026" s="91" t="n">
        <v>119573.310845456</v>
      </c>
      <c r="L2026" s="91" t="n">
        <v>0.272692598660254</v>
      </c>
      <c r="M2026" s="91" t="n">
        <v>0.127448959128287</v>
      </c>
      <c r="N2026" s="91" t="n">
        <v>0.00670867531214515</v>
      </c>
      <c r="P2026" s="99"/>
      <c r="Q2026" s="100"/>
      <c r="R2026" s="100"/>
      <c r="S2026" s="100"/>
      <c r="T2026" s="152"/>
      <c r="W2026" s="96" t="n">
        <f aca="false">K2027-K2026</f>
        <v>58.8086519450008</v>
      </c>
    </row>
    <row r="2027" customFormat="false" ht="12.75" hidden="false" customHeight="false" outlineLevel="0" collapsed="false">
      <c r="J2027" s="0" t="n">
        <v>2025</v>
      </c>
      <c r="K2027" s="91" t="n">
        <v>119632.119497401</v>
      </c>
      <c r="L2027" s="91" t="n">
        <v>0.273384263990172</v>
      </c>
      <c r="M2027" s="91" t="n">
        <v>0.128014201608978</v>
      </c>
      <c r="N2027" s="91" t="n">
        <v>0.00745925942904002</v>
      </c>
      <c r="P2027" s="99"/>
      <c r="Q2027" s="100"/>
      <c r="R2027" s="100"/>
      <c r="S2027" s="100"/>
      <c r="T2027" s="152"/>
      <c r="W2027" s="96" t="n">
        <f aca="false">K2028-K2027</f>
        <v>59.2391075649939</v>
      </c>
    </row>
    <row r="2028" customFormat="false" ht="12.75" hidden="false" customHeight="false" outlineLevel="0" collapsed="false">
      <c r="J2028" s="0" t="n">
        <v>2026</v>
      </c>
      <c r="K2028" s="91" t="n">
        <v>119691.358604966</v>
      </c>
      <c r="L2028" s="91" t="n">
        <v>0.274059572137836</v>
      </c>
      <c r="M2028" s="91" t="n">
        <v>0.129588772156513</v>
      </c>
      <c r="N2028" s="91" t="n">
        <v>0.00859927651904528</v>
      </c>
      <c r="P2028" s="99"/>
      <c r="Q2028" s="100"/>
      <c r="R2028" s="100"/>
      <c r="S2028" s="100"/>
      <c r="T2028" s="152"/>
      <c r="W2028" s="96" t="n">
        <f aca="false">K2029-K2028</f>
        <v>59.2951221030089</v>
      </c>
    </row>
    <row r="2029" customFormat="false" ht="12.75" hidden="false" customHeight="false" outlineLevel="0" collapsed="false">
      <c r="J2029" s="0" t="n">
        <v>2027</v>
      </c>
      <c r="K2029" s="91" t="n">
        <v>119750.653727069</v>
      </c>
      <c r="L2029" s="91" t="n">
        <v>0.274639869813803</v>
      </c>
      <c r="M2029" s="91" t="n">
        <v>0.132267696172609</v>
      </c>
      <c r="N2029" s="91" t="n">
        <v>0.0100294118006154</v>
      </c>
      <c r="P2029" s="99"/>
      <c r="Q2029" s="100"/>
      <c r="R2029" s="100"/>
      <c r="S2029" s="100"/>
      <c r="T2029" s="152"/>
      <c r="W2029" s="96" t="n">
        <f aca="false">K2030-K2029</f>
        <v>58.8401887439977</v>
      </c>
    </row>
    <row r="2030" customFormat="false" ht="12.75" hidden="false" customHeight="false" outlineLevel="0" collapsed="false">
      <c r="J2030" s="0" t="n">
        <v>2028</v>
      </c>
      <c r="K2030" s="91" t="n">
        <v>119809.493915813</v>
      </c>
      <c r="L2030" s="91" t="n">
        <v>0.275026490166568</v>
      </c>
      <c r="M2030" s="91" t="n">
        <v>0.135454612108913</v>
      </c>
      <c r="N2030" s="91" t="n">
        <v>0.0115186575621204</v>
      </c>
      <c r="P2030" s="99"/>
      <c r="Q2030" s="100"/>
      <c r="R2030" s="100"/>
      <c r="S2030" s="100"/>
      <c r="T2030" s="152"/>
      <c r="W2030" s="96" t="n">
        <f aca="false">K2031-K2030</f>
        <v>58.6871739210037</v>
      </c>
    </row>
    <row r="2031" customFormat="false" ht="12.75" hidden="false" customHeight="false" outlineLevel="0" collapsed="false">
      <c r="J2031" s="0" t="n">
        <v>2029</v>
      </c>
      <c r="K2031" s="91" t="n">
        <v>119868.181089734</v>
      </c>
      <c r="L2031" s="91" t="n">
        <v>0.275188991325703</v>
      </c>
      <c r="M2031" s="91" t="n">
        <v>0.138118955961124</v>
      </c>
      <c r="N2031" s="91" t="n">
        <v>0.012836948487984</v>
      </c>
      <c r="P2031" s="99"/>
      <c r="Q2031" s="100"/>
      <c r="R2031" s="100"/>
      <c r="S2031" s="100"/>
      <c r="T2031" s="152"/>
      <c r="W2031" s="96" t="n">
        <f aca="false">K2032-K2031</f>
        <v>59.3958570859977</v>
      </c>
    </row>
    <row r="2032" customFormat="false" ht="12.75" hidden="false" customHeight="false" outlineLevel="0" collapsed="false">
      <c r="J2032" s="0" t="n">
        <v>2030</v>
      </c>
      <c r="K2032" s="91" t="n">
        <v>119927.57694682</v>
      </c>
      <c r="L2032" s="91" t="n">
        <v>0.275125081571911</v>
      </c>
      <c r="M2032" s="91" t="n">
        <v>0.14009020125096</v>
      </c>
      <c r="N2032" s="91" t="n">
        <v>0.0139577564608966</v>
      </c>
      <c r="P2032" s="99"/>
      <c r="Q2032" s="100"/>
      <c r="R2032" s="100"/>
      <c r="S2032" s="100"/>
      <c r="T2032" s="152"/>
      <c r="W2032" s="96" t="n">
        <f aca="false">K2033-K2032</f>
        <v>58.8654182000028</v>
      </c>
    </row>
    <row r="2033" customFormat="false" ht="12.75" hidden="false" customHeight="false" outlineLevel="0" collapsed="false">
      <c r="J2033" s="0" t="n">
        <v>2031</v>
      </c>
      <c r="K2033" s="91" t="n">
        <v>119986.44236502</v>
      </c>
      <c r="L2033" s="91" t="n">
        <v>0.274799750558334</v>
      </c>
      <c r="M2033" s="91" t="n">
        <v>0.140264493794487</v>
      </c>
      <c r="N2033" s="91" t="n">
        <v>0.0147155927355697</v>
      </c>
      <c r="P2033" s="99"/>
      <c r="Q2033" s="100"/>
      <c r="R2033" s="100"/>
      <c r="S2033" s="100"/>
      <c r="T2033" s="152"/>
      <c r="W2033" s="96" t="n">
        <f aca="false">K2034-K2033</f>
        <v>58.7849756119977</v>
      </c>
    </row>
    <row r="2034" customFormat="false" ht="12.75" hidden="false" customHeight="false" outlineLevel="0" collapsed="false">
      <c r="J2034" s="0" t="n">
        <v>2032</v>
      </c>
      <c r="K2034" s="91" t="n">
        <v>120045.227340632</v>
      </c>
      <c r="L2034" s="91" t="n">
        <v>0.274260712336044</v>
      </c>
      <c r="M2034" s="91" t="n">
        <v>0.138721706867421</v>
      </c>
      <c r="N2034" s="91" t="n">
        <v>0.0152174850421655</v>
      </c>
      <c r="P2034" s="99"/>
      <c r="Q2034" s="100"/>
      <c r="R2034" s="100"/>
      <c r="S2034" s="100"/>
      <c r="T2034" s="152"/>
      <c r="W2034" s="96" t="n">
        <f aca="false">K2035-K2034</f>
        <v>58.7662727889983</v>
      </c>
    </row>
    <row r="2035" customFormat="false" ht="12.75" hidden="false" customHeight="false" outlineLevel="0" collapsed="false">
      <c r="J2035" s="0" t="n">
        <v>2033</v>
      </c>
      <c r="K2035" s="91" t="n">
        <v>120103.993613421</v>
      </c>
      <c r="L2035" s="91" t="n">
        <v>0.273576243244669</v>
      </c>
      <c r="M2035" s="91" t="n">
        <v>0.135397440852053</v>
      </c>
      <c r="N2035" s="91" t="n">
        <v>0.0155122015455842</v>
      </c>
      <c r="P2035" s="99"/>
      <c r="Q2035" s="100"/>
      <c r="R2035" s="100"/>
      <c r="S2035" s="100"/>
      <c r="T2035" s="152"/>
      <c r="W2035" s="96" t="n">
        <f aca="false">K2036-K2035</f>
        <v>58.7519070650014</v>
      </c>
    </row>
    <row r="2036" customFormat="false" ht="12.75" hidden="false" customHeight="false" outlineLevel="0" collapsed="false">
      <c r="J2036" s="0" t="n">
        <v>2034</v>
      </c>
      <c r="K2036" s="91" t="n">
        <v>120162.745520486</v>
      </c>
      <c r="L2036" s="91" t="n">
        <v>0.272785714142543</v>
      </c>
      <c r="M2036" s="91" t="n">
        <v>0.130279765439344</v>
      </c>
      <c r="N2036" s="91" t="n">
        <v>0.0156550718300791</v>
      </c>
      <c r="P2036" s="99"/>
      <c r="Q2036" s="100"/>
      <c r="R2036" s="100"/>
      <c r="S2036" s="100"/>
      <c r="T2036" s="152"/>
      <c r="W2036" s="96" t="n">
        <f aca="false">K2037-K2036</f>
        <v>59.2143240409932</v>
      </c>
    </row>
    <row r="2037" customFormat="false" ht="12.75" hidden="false" customHeight="false" outlineLevel="0" collapsed="false">
      <c r="J2037" s="0" t="n">
        <v>2035</v>
      </c>
      <c r="K2037" s="91" t="n">
        <v>120221.959844527</v>
      </c>
      <c r="L2037" s="91" t="n">
        <v>0.271949565926836</v>
      </c>
      <c r="M2037" s="91" t="n">
        <v>0.124089462858648</v>
      </c>
      <c r="N2037" s="91" t="n">
        <v>0.015707004322754</v>
      </c>
      <c r="P2037" s="99"/>
      <c r="Q2037" s="100"/>
      <c r="R2037" s="100"/>
      <c r="S2037" s="100"/>
      <c r="T2037" s="152"/>
      <c r="W2037" s="96" t="n">
        <f aca="false">K2038-K2037</f>
        <v>58.759327221007</v>
      </c>
    </row>
    <row r="2038" customFormat="false" ht="12.75" hidden="false" customHeight="false" outlineLevel="0" collapsed="false">
      <c r="J2038" s="0" t="n">
        <v>2036</v>
      </c>
      <c r="K2038" s="91" t="n">
        <v>120280.719171748</v>
      </c>
      <c r="L2038" s="91" t="n">
        <v>0.271141186695877</v>
      </c>
      <c r="M2038" s="91" t="n">
        <v>0.11773603296342</v>
      </c>
      <c r="N2038" s="91" t="n">
        <v>0.0157251963155967</v>
      </c>
      <c r="P2038" s="99"/>
      <c r="Q2038" s="100"/>
      <c r="R2038" s="100"/>
      <c r="S2038" s="100"/>
      <c r="T2038" s="152"/>
      <c r="W2038" s="96" t="n">
        <f aca="false">K2039-K2038</f>
        <v>59.3757573869953</v>
      </c>
    </row>
    <row r="2039" customFormat="false" ht="12.75" hidden="false" customHeight="false" outlineLevel="0" collapsed="false">
      <c r="J2039" s="0" t="n">
        <v>2037</v>
      </c>
      <c r="K2039" s="91" t="n">
        <v>120340.094929135</v>
      </c>
      <c r="L2039" s="91" t="n">
        <v>0.270476266938508</v>
      </c>
      <c r="M2039" s="91" t="n">
        <v>0.111200093473237</v>
      </c>
      <c r="N2039" s="91" t="n">
        <v>0.0157398408575362</v>
      </c>
      <c r="P2039" s="99"/>
      <c r="Q2039" s="100"/>
      <c r="R2039" s="100"/>
      <c r="S2039" s="100"/>
      <c r="T2039" s="152"/>
      <c r="W2039" s="96" t="n">
        <f aca="false">K2040-K2039</f>
        <v>59.3383217829978</v>
      </c>
    </row>
    <row r="2040" customFormat="false" ht="12.75" hidden="false" customHeight="false" outlineLevel="0" collapsed="false">
      <c r="J2040" s="0" t="n">
        <v>2038</v>
      </c>
      <c r="K2040" s="91" t="n">
        <v>120399.433250918</v>
      </c>
      <c r="L2040" s="91" t="n">
        <v>0.270002459363046</v>
      </c>
      <c r="M2040" s="91" t="n">
        <v>0.104490898758417</v>
      </c>
      <c r="N2040" s="91" t="n">
        <v>0.0158061935303299</v>
      </c>
      <c r="P2040" s="99"/>
      <c r="Q2040" s="100"/>
      <c r="R2040" s="100"/>
      <c r="S2040" s="100"/>
      <c r="T2040" s="152"/>
      <c r="W2040" s="96" t="n">
        <f aca="false">K2041-K2040</f>
        <v>58.7705630140117</v>
      </c>
    </row>
    <row r="2041" customFormat="false" ht="12.75" hidden="false" customHeight="false" outlineLevel="0" collapsed="false">
      <c r="J2041" s="0" t="n">
        <v>2039</v>
      </c>
      <c r="K2041" s="91" t="n">
        <v>120458.203813932</v>
      </c>
      <c r="L2041" s="91" t="n">
        <v>0.269768918478242</v>
      </c>
      <c r="M2041" s="91" t="n">
        <v>0.0982113401605169</v>
      </c>
      <c r="N2041" s="91" t="n">
        <v>0.0160121108401673</v>
      </c>
      <c r="P2041" s="99"/>
      <c r="Q2041" s="100"/>
      <c r="R2041" s="100"/>
      <c r="S2041" s="100"/>
      <c r="T2041" s="152"/>
      <c r="W2041" s="96" t="n">
        <f aca="false">K2042-K2041</f>
        <v>58.788818407993</v>
      </c>
    </row>
    <row r="2042" customFormat="false" ht="12.75" hidden="false" customHeight="false" outlineLevel="0" collapsed="false">
      <c r="J2042" s="0" t="n">
        <v>2040</v>
      </c>
      <c r="K2042" s="91" t="n">
        <v>120516.99263234</v>
      </c>
      <c r="L2042" s="91" t="n">
        <v>0.269801157907682</v>
      </c>
      <c r="M2042" s="91" t="n">
        <v>0.0928684626295381</v>
      </c>
      <c r="N2042" s="91" t="n">
        <v>0.016406650923922</v>
      </c>
      <c r="P2042" s="99"/>
      <c r="Q2042" s="100"/>
      <c r="R2042" s="100"/>
      <c r="S2042" s="100"/>
      <c r="T2042" s="152"/>
      <c r="W2042" s="96" t="n">
        <f aca="false">K2043-K2042</f>
        <v>59.2211172959942</v>
      </c>
    </row>
    <row r="2043" customFormat="false" ht="12.75" hidden="false" customHeight="false" outlineLevel="0" collapsed="false">
      <c r="J2043" s="0" t="n">
        <v>2041</v>
      </c>
      <c r="K2043" s="91" t="n">
        <v>120576.213749636</v>
      </c>
      <c r="L2043" s="91" t="n">
        <v>0.270127395660076</v>
      </c>
      <c r="M2043" s="91" t="n">
        <v>0.0886025809816772</v>
      </c>
      <c r="N2043" s="91" t="n">
        <v>0.017008240231874</v>
      </c>
      <c r="P2043" s="99"/>
      <c r="Q2043" s="100"/>
      <c r="R2043" s="100"/>
      <c r="S2043" s="100"/>
      <c r="T2043" s="152"/>
      <c r="W2043" s="96" t="n">
        <f aca="false">K2044-K2043</f>
        <v>59.3170639650052</v>
      </c>
    </row>
    <row r="2044" customFormat="false" ht="12.75" hidden="false" customHeight="false" outlineLevel="0" collapsed="false">
      <c r="J2044" s="0" t="n">
        <v>2042</v>
      </c>
      <c r="K2044" s="91" t="n">
        <v>120635.530813601</v>
      </c>
      <c r="L2044" s="91" t="n">
        <v>0.270754880450028</v>
      </c>
      <c r="M2044" s="91" t="n">
        <v>0.085829125250899</v>
      </c>
      <c r="N2044" s="91" t="n">
        <v>0.0178556912288633</v>
      </c>
      <c r="P2044" s="99"/>
      <c r="Q2044" s="100"/>
      <c r="R2044" s="100"/>
      <c r="S2044" s="100"/>
      <c r="T2044" s="152"/>
      <c r="W2044" s="96" t="n">
        <f aca="false">K2045-K2044</f>
        <v>58.7908514610026</v>
      </c>
    </row>
    <row r="2045" customFormat="false" ht="12.75" hidden="false" customHeight="false" outlineLevel="0" collapsed="false">
      <c r="J2045" s="0" t="n">
        <v>2043</v>
      </c>
      <c r="K2045" s="91" t="n">
        <v>120694.321665062</v>
      </c>
      <c r="L2045" s="91" t="n">
        <v>0.271683277698627</v>
      </c>
      <c r="M2045" s="91" t="n">
        <v>0.0845691517679231</v>
      </c>
      <c r="N2045" s="91" t="n">
        <v>0.0189288304060753</v>
      </c>
      <c r="P2045" s="99"/>
      <c r="Q2045" s="100"/>
      <c r="R2045" s="100"/>
      <c r="S2045" s="100"/>
      <c r="T2045" s="152"/>
      <c r="W2045" s="96" t="n">
        <f aca="false">K2046-K2045</f>
        <v>59.2987901470042</v>
      </c>
    </row>
    <row r="2046" customFormat="false" ht="12.75" hidden="false" customHeight="false" outlineLevel="0" collapsed="false">
      <c r="J2046" s="0" t="n">
        <v>2044</v>
      </c>
      <c r="K2046" s="91" t="n">
        <v>120753.620455209</v>
      </c>
      <c r="L2046" s="91" t="n">
        <v>0.272821226700211</v>
      </c>
      <c r="M2046" s="91" t="n">
        <v>0.0843322918536609</v>
      </c>
      <c r="N2046" s="91" t="n">
        <v>0.0200712443287372</v>
      </c>
      <c r="P2046" s="99"/>
      <c r="Q2046" s="100"/>
      <c r="R2046" s="100"/>
      <c r="S2046" s="100"/>
      <c r="T2046" s="152"/>
      <c r="W2046" s="96" t="n">
        <f aca="false">K2047-K2046</f>
        <v>59.3838802639948</v>
      </c>
    </row>
    <row r="2047" customFormat="false" ht="12.75" hidden="false" customHeight="false" outlineLevel="0" collapsed="false">
      <c r="J2047" s="0" t="n">
        <v>2045</v>
      </c>
      <c r="K2047" s="91" t="n">
        <v>120813.004335473</v>
      </c>
      <c r="L2047" s="91" t="n">
        <v>0.274025482219015</v>
      </c>
      <c r="M2047" s="91" t="n">
        <v>0.0846729025192836</v>
      </c>
      <c r="N2047" s="91" t="n">
        <v>0.0211093526673538</v>
      </c>
      <c r="P2047" s="99"/>
      <c r="Q2047" s="100"/>
      <c r="R2047" s="100"/>
      <c r="S2047" s="100"/>
      <c r="T2047" s="152"/>
      <c r="W2047" s="96" t="n">
        <f aca="false">K2048-K2047</f>
        <v>59.3779468230059</v>
      </c>
    </row>
    <row r="2048" customFormat="false" ht="12.75" hidden="false" customHeight="false" outlineLevel="0" collapsed="false">
      <c r="J2048" s="0" t="n">
        <v>2046</v>
      </c>
      <c r="K2048" s="91" t="n">
        <v>120872.382282296</v>
      </c>
      <c r="L2048" s="91" t="n">
        <v>0.275091595021334</v>
      </c>
      <c r="M2048" s="91" t="n">
        <v>0.0851740659350104</v>
      </c>
      <c r="N2048" s="91" t="n">
        <v>0.0219030767784349</v>
      </c>
      <c r="P2048" s="99"/>
      <c r="Q2048" s="100"/>
      <c r="R2048" s="100"/>
      <c r="S2048" s="100"/>
      <c r="T2048" s="152"/>
      <c r="W2048" s="96" t="n">
        <f aca="false">K2049-K2048</f>
        <v>59.2272686249926</v>
      </c>
    </row>
    <row r="2049" customFormat="false" ht="12.75" hidden="false" customHeight="false" outlineLevel="0" collapsed="false">
      <c r="J2049" s="0" t="n">
        <v>2047</v>
      </c>
      <c r="K2049" s="91" t="n">
        <v>120931.609550921</v>
      </c>
      <c r="L2049" s="91" t="n">
        <v>0.275884205558182</v>
      </c>
      <c r="M2049" s="91" t="n">
        <v>0.0856693811855804</v>
      </c>
      <c r="N2049" s="91" t="n">
        <v>0.022387629505565</v>
      </c>
      <c r="P2049" s="99"/>
      <c r="Q2049" s="100"/>
      <c r="R2049" s="100"/>
      <c r="S2049" s="100"/>
      <c r="T2049" s="152"/>
      <c r="W2049" s="96" t="n">
        <f aca="false">K2050-K2049</f>
        <v>58.7440649369964</v>
      </c>
    </row>
    <row r="2050" customFormat="false" ht="12.75" hidden="false" customHeight="false" outlineLevel="0" collapsed="false">
      <c r="J2050" s="0" t="n">
        <v>2048</v>
      </c>
      <c r="K2050" s="91" t="n">
        <v>120990.353615858</v>
      </c>
      <c r="L2050" s="91" t="n">
        <v>0.27634386772329</v>
      </c>
      <c r="M2050" s="91" t="n">
        <v>0.0863511620218247</v>
      </c>
      <c r="N2050" s="91" t="n">
        <v>0.0224723061259923</v>
      </c>
      <c r="P2050" s="99"/>
      <c r="Q2050" s="100"/>
      <c r="R2050" s="100"/>
      <c r="S2050" s="100"/>
      <c r="T2050" s="152"/>
      <c r="W2050" s="96" t="n">
        <f aca="false">K2051-K2050</f>
        <v>59.3163949860027</v>
      </c>
    </row>
    <row r="2051" customFormat="false" ht="12.75" hidden="false" customHeight="false" outlineLevel="0" collapsed="false">
      <c r="J2051" s="0" t="n">
        <v>2049</v>
      </c>
      <c r="K2051" s="91" t="n">
        <v>121049.670010844</v>
      </c>
      <c r="L2051" s="91" t="n">
        <v>0.276485517865751</v>
      </c>
      <c r="M2051" s="91" t="n">
        <v>0.0874409222932846</v>
      </c>
      <c r="N2051" s="91" t="n">
        <v>0.0220753938867969</v>
      </c>
      <c r="P2051" s="99"/>
      <c r="Q2051" s="100"/>
      <c r="R2051" s="100"/>
      <c r="S2051" s="100"/>
      <c r="T2051" s="152"/>
      <c r="W2051" s="96" t="n">
        <f aca="false">K2052-K2051</f>
        <v>59.2745616650063</v>
      </c>
    </row>
    <row r="2052" customFormat="false" ht="12.75" hidden="false" customHeight="false" outlineLevel="0" collapsed="false">
      <c r="J2052" s="0" t="n">
        <v>2050</v>
      </c>
      <c r="K2052" s="91" t="n">
        <v>121108.944572509</v>
      </c>
      <c r="L2052" s="91" t="n">
        <v>0.276369468471113</v>
      </c>
      <c r="M2052" s="91" t="n">
        <v>0.0888107490232299</v>
      </c>
      <c r="N2052" s="91" t="n">
        <v>0.0211928622037147</v>
      </c>
      <c r="P2052" s="99"/>
      <c r="Q2052" s="100"/>
      <c r="R2052" s="100"/>
      <c r="S2052" s="100"/>
      <c r="T2052" s="152"/>
      <c r="W2052" s="96" t="n">
        <f aca="false">K2053-K2052</f>
        <v>58.8307206109894</v>
      </c>
    </row>
    <row r="2053" customFormat="false" ht="12.75" hidden="false" customHeight="false" outlineLevel="0" collapsed="false">
      <c r="J2053" s="0" t="n">
        <v>2051</v>
      </c>
      <c r="K2053" s="91" t="n">
        <v>121167.77529312</v>
      </c>
      <c r="L2053" s="91" t="n">
        <v>0.276135062444916</v>
      </c>
      <c r="M2053" s="91" t="n">
        <v>0.0902165785556459</v>
      </c>
      <c r="N2053" s="91" t="n">
        <v>0.0198796795481416</v>
      </c>
      <c r="P2053" s="99"/>
      <c r="Q2053" s="100"/>
      <c r="R2053" s="100"/>
      <c r="S2053" s="100"/>
      <c r="T2053" s="152"/>
      <c r="W2053" s="96" t="n">
        <f aca="false">K2054-K2053</f>
        <v>58.8476873470063</v>
      </c>
    </row>
    <row r="2054" customFormat="false" ht="12.75" hidden="false" customHeight="false" outlineLevel="0" collapsed="false">
      <c r="J2054" s="0" t="n">
        <v>2052</v>
      </c>
      <c r="K2054" s="91" t="n">
        <v>121226.622980467</v>
      </c>
      <c r="L2054" s="91" t="n">
        <v>0.275878609399572</v>
      </c>
      <c r="M2054" s="91" t="n">
        <v>0.0915622374142734</v>
      </c>
      <c r="N2054" s="91" t="n">
        <v>0.0183192168150422</v>
      </c>
      <c r="P2054" s="99"/>
      <c r="Q2054" s="100"/>
      <c r="R2054" s="100"/>
      <c r="S2054" s="100"/>
      <c r="T2054" s="152"/>
      <c r="W2054" s="96" t="n">
        <f aca="false">K2055-K2054</f>
        <v>59.254237029003</v>
      </c>
    </row>
    <row r="2055" customFormat="false" ht="12.75" hidden="false" customHeight="false" outlineLevel="0" collapsed="false">
      <c r="J2055" s="0" t="n">
        <v>2053</v>
      </c>
      <c r="K2055" s="91" t="n">
        <v>121285.877217496</v>
      </c>
      <c r="L2055" s="91" t="n">
        <v>0.275606578154953</v>
      </c>
      <c r="M2055" s="91" t="n">
        <v>0.0925394789728174</v>
      </c>
      <c r="N2055" s="91" t="n">
        <v>0.0167645185152594</v>
      </c>
      <c r="P2055" s="99"/>
      <c r="Q2055" s="100"/>
      <c r="R2055" s="100"/>
      <c r="S2055" s="100"/>
      <c r="T2055" s="152"/>
      <c r="W2055" s="96" t="n">
        <f aca="false">K2056-K2055</f>
        <v>58.7840681279922</v>
      </c>
    </row>
    <row r="2056" customFormat="false" ht="12.75" hidden="false" customHeight="false" outlineLevel="0" collapsed="false">
      <c r="J2056" s="0" t="n">
        <v>2054</v>
      </c>
      <c r="K2056" s="91" t="n">
        <v>121344.661285624</v>
      </c>
      <c r="L2056" s="91" t="n">
        <v>0.275310501093416</v>
      </c>
      <c r="M2056" s="91" t="n">
        <v>0.0929929399696583</v>
      </c>
      <c r="N2056" s="91" t="n">
        <v>0.0154974031084887</v>
      </c>
      <c r="P2056" s="99"/>
      <c r="Q2056" s="100"/>
      <c r="R2056" s="100"/>
      <c r="S2056" s="100"/>
      <c r="T2056" s="152"/>
      <c r="W2056" s="96" t="n">
        <f aca="false">K2057-K2056</f>
        <v>58.7225936970062</v>
      </c>
    </row>
    <row r="2057" customFormat="false" ht="12.75" hidden="false" customHeight="false" outlineLevel="0" collapsed="false">
      <c r="J2057" s="0" t="n">
        <v>2055</v>
      </c>
      <c r="K2057" s="91" t="n">
        <v>121403.383879321</v>
      </c>
      <c r="L2057" s="91" t="n">
        <v>0.274997562249514</v>
      </c>
      <c r="M2057" s="91" t="n">
        <v>0.0931873296105784</v>
      </c>
      <c r="N2057" s="91" t="n">
        <v>0.0147042672658159</v>
      </c>
      <c r="P2057" s="99"/>
      <c r="Q2057" s="100"/>
      <c r="R2057" s="100"/>
      <c r="S2057" s="100"/>
      <c r="T2057" s="152"/>
      <c r="W2057" s="96" t="n">
        <f aca="false">K2058-K2057</f>
        <v>59.2039971490012</v>
      </c>
    </row>
    <row r="2058" customFormat="false" ht="12.75" hidden="false" customHeight="false" outlineLevel="0" collapsed="false">
      <c r="J2058" s="0" t="n">
        <v>2056</v>
      </c>
      <c r="K2058" s="91" t="n">
        <v>121462.58787647</v>
      </c>
      <c r="L2058" s="91" t="n">
        <v>0.274680449733749</v>
      </c>
      <c r="M2058" s="91" t="n">
        <v>0.0932177353549653</v>
      </c>
      <c r="N2058" s="91" t="n">
        <v>0.0143116081591486</v>
      </c>
      <c r="P2058" s="99"/>
      <c r="Q2058" s="100"/>
      <c r="R2058" s="100"/>
      <c r="S2058" s="100"/>
      <c r="T2058" s="152"/>
      <c r="W2058" s="96" t="n">
        <f aca="false">K2059-K2058</f>
        <v>59.2882744139934</v>
      </c>
    </row>
    <row r="2059" customFormat="false" ht="12.75" hidden="false" customHeight="false" outlineLevel="0" collapsed="false">
      <c r="J2059" s="0" t="n">
        <v>2057</v>
      </c>
      <c r="K2059" s="91" t="n">
        <v>121521.876150884</v>
      </c>
      <c r="L2059" s="91" t="n">
        <v>0.274479305609802</v>
      </c>
      <c r="M2059" s="91" t="n">
        <v>0.0932926942964793</v>
      </c>
      <c r="N2059" s="91" t="n">
        <v>0.0142664792905328</v>
      </c>
      <c r="P2059" s="99"/>
      <c r="Q2059" s="100"/>
      <c r="R2059" s="100"/>
      <c r="S2059" s="100"/>
      <c r="T2059" s="152"/>
      <c r="W2059" s="96" t="n">
        <f aca="false">K2060-K2059</f>
        <v>58.759330765999</v>
      </c>
    </row>
    <row r="2060" customFormat="false" ht="12.75" hidden="false" customHeight="false" outlineLevel="0" collapsed="false">
      <c r="J2060" s="0" t="n">
        <v>2058</v>
      </c>
      <c r="K2060" s="91" t="n">
        <v>121580.63548165</v>
      </c>
      <c r="L2060" s="91" t="n">
        <v>0.27445261070131</v>
      </c>
      <c r="M2060" s="91" t="n">
        <v>0.0934529139631311</v>
      </c>
      <c r="N2060" s="91" t="n">
        <v>0.0145478302210785</v>
      </c>
      <c r="P2060" s="99"/>
      <c r="Q2060" s="100"/>
      <c r="R2060" s="100"/>
      <c r="S2060" s="100"/>
      <c r="T2060" s="152"/>
      <c r="W2060" s="96" t="n">
        <f aca="false">K2061-K2060</f>
        <v>59.2160793100047</v>
      </c>
    </row>
    <row r="2061" customFormat="false" ht="12.75" hidden="false" customHeight="false" outlineLevel="0" collapsed="false">
      <c r="J2061" s="0" t="n">
        <v>2059</v>
      </c>
      <c r="K2061" s="91" t="n">
        <v>121639.85156096</v>
      </c>
      <c r="L2061" s="91" t="n">
        <v>0.274576126545051</v>
      </c>
      <c r="M2061" s="91" t="n">
        <v>0.0936489939405058</v>
      </c>
      <c r="N2061" s="91" t="n">
        <v>0.0151902820568351</v>
      </c>
      <c r="P2061" s="99"/>
      <c r="Q2061" s="100"/>
      <c r="R2061" s="100"/>
      <c r="S2061" s="100"/>
      <c r="T2061" s="152"/>
      <c r="W2061" s="96" t="n">
        <f aca="false">K2062-K2061</f>
        <v>58.7648038449988</v>
      </c>
    </row>
    <row r="2062" customFormat="false" ht="12.75" hidden="false" customHeight="false" outlineLevel="0" collapsed="false">
      <c r="J2062" s="0" t="n">
        <v>2060</v>
      </c>
      <c r="K2062" s="91" t="n">
        <v>121698.616364805</v>
      </c>
      <c r="L2062" s="91" t="n">
        <v>0.274647507995834</v>
      </c>
      <c r="M2062" s="91" t="n">
        <v>0.0935944001732467</v>
      </c>
      <c r="N2062" s="91" t="n">
        <v>0.0161772948293167</v>
      </c>
      <c r="P2062" s="99"/>
      <c r="Q2062" s="100"/>
      <c r="R2062" s="100"/>
      <c r="S2062" s="100"/>
      <c r="T2062" s="152"/>
      <c r="W2062" s="96" t="n">
        <f aca="false">K2063-K2062</f>
        <v>59.3130211560056</v>
      </c>
    </row>
    <row r="2063" customFormat="false" ht="12.75" hidden="false" customHeight="false" outlineLevel="0" collapsed="false">
      <c r="J2063" s="0" t="n">
        <v>2061</v>
      </c>
      <c r="K2063" s="91" t="n">
        <v>121757.929385961</v>
      </c>
      <c r="L2063" s="91" t="n">
        <v>0.2744299517974</v>
      </c>
      <c r="M2063" s="91" t="n">
        <v>0.0931841491900859</v>
      </c>
      <c r="N2063" s="91" t="n">
        <v>0.017455403246405</v>
      </c>
      <c r="P2063" s="99"/>
      <c r="Q2063" s="100"/>
      <c r="R2063" s="100"/>
      <c r="S2063" s="100"/>
      <c r="T2063" s="152"/>
      <c r="W2063" s="96" t="n">
        <f aca="false">K2064-K2063</f>
        <v>59.2321374059975</v>
      </c>
    </row>
    <row r="2064" customFormat="false" ht="12.75" hidden="false" customHeight="false" outlineLevel="0" collapsed="false">
      <c r="J2064" s="0" t="n">
        <v>2062</v>
      </c>
      <c r="K2064" s="91" t="n">
        <v>121817.161523367</v>
      </c>
      <c r="L2064" s="91" t="n">
        <v>0.273778332957596</v>
      </c>
      <c r="M2064" s="91" t="n">
        <v>0.0925129100878032</v>
      </c>
      <c r="N2064" s="91" t="n">
        <v>0.018911288007779</v>
      </c>
      <c r="P2064" s="99"/>
      <c r="Q2064" s="100"/>
      <c r="R2064" s="100"/>
      <c r="S2064" s="100"/>
      <c r="T2064" s="152"/>
      <c r="W2064" s="96" t="n">
        <f aca="false">K2065-K2064</f>
        <v>58.8353813379945</v>
      </c>
    </row>
    <row r="2065" customFormat="false" ht="12.75" hidden="false" customHeight="false" outlineLevel="0" collapsed="false">
      <c r="J2065" s="0" t="n">
        <v>2063</v>
      </c>
      <c r="K2065" s="91" t="n">
        <v>121875.996904705</v>
      </c>
      <c r="L2065" s="91" t="n">
        <v>0.272697667451264</v>
      </c>
      <c r="M2065" s="91" t="n">
        <v>0.0913541616459011</v>
      </c>
      <c r="N2065" s="91" t="n">
        <v>0.0204003455888975</v>
      </c>
      <c r="P2065" s="99"/>
      <c r="Q2065" s="100"/>
      <c r="R2065" s="100"/>
      <c r="S2065" s="100"/>
      <c r="T2065" s="152"/>
      <c r="W2065" s="96" t="n">
        <f aca="false">K2066-K2065</f>
        <v>59.3377396180003</v>
      </c>
    </row>
    <row r="2066" customFormat="false" ht="12.75" hidden="false" customHeight="false" outlineLevel="0" collapsed="false">
      <c r="J2066" s="0" t="n">
        <v>2064</v>
      </c>
      <c r="K2066" s="91" t="n">
        <v>121935.334644323</v>
      </c>
      <c r="L2066" s="91" t="n">
        <v>0.271303921173655</v>
      </c>
      <c r="M2066" s="91" t="n">
        <v>0.089633663824019</v>
      </c>
      <c r="N2066" s="91" t="n">
        <v>0.0218121444837762</v>
      </c>
      <c r="P2066" s="99"/>
      <c r="Q2066" s="100"/>
      <c r="R2066" s="100"/>
      <c r="S2066" s="100"/>
      <c r="T2066" s="152"/>
      <c r="W2066" s="96" t="n">
        <f aca="false">K2067-K2066</f>
        <v>59.2066561350075</v>
      </c>
    </row>
    <row r="2067" customFormat="false" ht="12.75" hidden="false" customHeight="false" outlineLevel="0" collapsed="false">
      <c r="J2067" s="0" t="n">
        <v>2065</v>
      </c>
      <c r="K2067" s="91" t="n">
        <v>121994.541300458</v>
      </c>
      <c r="L2067" s="91" t="n">
        <v>0.269772862278075</v>
      </c>
      <c r="M2067" s="91" t="n">
        <v>0.087248538991097</v>
      </c>
      <c r="N2067" s="91" t="n">
        <v>0.0230966424707365</v>
      </c>
      <c r="P2067" s="99"/>
      <c r="Q2067" s="100"/>
      <c r="R2067" s="100"/>
      <c r="S2067" s="100"/>
      <c r="T2067" s="152"/>
      <c r="W2067" s="96" t="n">
        <f aca="false">K2068-K2067</f>
        <v>59.5026009499998</v>
      </c>
    </row>
    <row r="2068" customFormat="false" ht="12.75" hidden="false" customHeight="false" outlineLevel="0" collapsed="false">
      <c r="J2068" s="0" t="n">
        <v>2066</v>
      </c>
      <c r="K2068" s="91" t="n">
        <v>122054.043901408</v>
      </c>
      <c r="L2068" s="91" t="n">
        <v>0.268251020450864</v>
      </c>
      <c r="M2068" s="91" t="n">
        <v>0.0841926592249599</v>
      </c>
      <c r="N2068" s="91" t="n">
        <v>0.0241614423847796</v>
      </c>
      <c r="P2068" s="99"/>
      <c r="Q2068" s="100"/>
      <c r="R2068" s="100"/>
      <c r="S2068" s="100"/>
      <c r="T2068" s="152"/>
      <c r="W2068" s="96" t="n">
        <f aca="false">K2069-K2068</f>
        <v>59.2730695119972</v>
      </c>
    </row>
    <row r="2069" customFormat="false" ht="12.75" hidden="false" customHeight="false" outlineLevel="0" collapsed="false">
      <c r="J2069" s="0" t="n">
        <v>2067</v>
      </c>
      <c r="K2069" s="91" t="n">
        <v>122113.31697092</v>
      </c>
      <c r="L2069" s="91" t="n">
        <v>0.26690891227128</v>
      </c>
      <c r="M2069" s="91" t="n">
        <v>0.0808823769400673</v>
      </c>
      <c r="N2069" s="91" t="n">
        <v>0.0249241642789603</v>
      </c>
      <c r="P2069" s="99"/>
      <c r="Q2069" s="100"/>
      <c r="R2069" s="100"/>
      <c r="S2069" s="100"/>
      <c r="T2069" s="152"/>
      <c r="W2069" s="96" t="n">
        <f aca="false">K2070-K2069</f>
        <v>59.2536506890028</v>
      </c>
    </row>
    <row r="2070" customFormat="false" ht="12.75" hidden="false" customHeight="false" outlineLevel="0" collapsed="false">
      <c r="J2070" s="0" t="n">
        <v>2068</v>
      </c>
      <c r="K2070" s="91" t="n">
        <v>122172.570621609</v>
      </c>
      <c r="L2070" s="91" t="n">
        <v>0.265832713137241</v>
      </c>
      <c r="M2070" s="91" t="n">
        <v>0.0777628078654922</v>
      </c>
      <c r="N2070" s="91" t="n">
        <v>0.0252667216393513</v>
      </c>
      <c r="P2070" s="99"/>
      <c r="Q2070" s="100"/>
      <c r="R2070" s="100"/>
      <c r="S2070" s="100"/>
      <c r="T2070" s="152"/>
      <c r="W2070" s="96" t="n">
        <f aca="false">K2071-K2070</f>
        <v>59.3402748359949</v>
      </c>
    </row>
    <row r="2071" customFormat="false" ht="12.75" hidden="false" customHeight="false" outlineLevel="0" collapsed="false">
      <c r="J2071" s="0" t="n">
        <v>2069</v>
      </c>
      <c r="K2071" s="91" t="n">
        <v>122231.910896445</v>
      </c>
      <c r="L2071" s="91" t="n">
        <v>0.265103829521624</v>
      </c>
      <c r="M2071" s="91" t="n">
        <v>0.0751330777771376</v>
      </c>
      <c r="N2071" s="91" t="n">
        <v>0.025221065808472</v>
      </c>
      <c r="P2071" s="99"/>
      <c r="Q2071" s="100"/>
      <c r="R2071" s="100"/>
      <c r="S2071" s="100"/>
      <c r="T2071" s="152"/>
      <c r="W2071" s="96" t="n">
        <f aca="false">K2072-K2071</f>
        <v>59.3774036090035</v>
      </c>
    </row>
    <row r="2072" customFormat="false" ht="12.75" hidden="false" customHeight="false" outlineLevel="0" collapsed="false">
      <c r="J2072" s="0" t="n">
        <v>2070</v>
      </c>
      <c r="K2072" s="91" t="n">
        <v>122291.288300054</v>
      </c>
      <c r="L2072" s="91" t="n">
        <v>0.264663046928754</v>
      </c>
      <c r="M2072" s="91" t="n">
        <v>0.0727622534764852</v>
      </c>
      <c r="N2072" s="91" t="n">
        <v>0.0248941050451512</v>
      </c>
      <c r="P2072" s="99"/>
      <c r="Q2072" s="100"/>
      <c r="R2072" s="100"/>
      <c r="S2072" s="100"/>
      <c r="T2072" s="152"/>
      <c r="W2072" s="96" t="n">
        <f aca="false">K2073-K2072</f>
        <v>59.2975329689944</v>
      </c>
    </row>
    <row r="2073" customFormat="false" ht="12.75" hidden="false" customHeight="false" outlineLevel="0" collapsed="false">
      <c r="J2073" s="0" t="n">
        <v>2071</v>
      </c>
      <c r="K2073" s="91" t="n">
        <v>122350.585833023</v>
      </c>
      <c r="L2073" s="91" t="n">
        <v>0.26438900002897</v>
      </c>
      <c r="M2073" s="91" t="n">
        <v>0.070638225890562</v>
      </c>
      <c r="N2073" s="91" t="n">
        <v>0.0244528358241954</v>
      </c>
      <c r="P2073" s="99"/>
      <c r="Q2073" s="100"/>
      <c r="R2073" s="100"/>
      <c r="S2073" s="100"/>
      <c r="T2073" s="152"/>
      <c r="W2073" s="96" t="n">
        <f aca="false">K2074-K2073</f>
        <v>59.287440524</v>
      </c>
    </row>
    <row r="2074" customFormat="false" ht="12.75" hidden="false" customHeight="false" outlineLevel="0" collapsed="false">
      <c r="J2074" s="0" t="n">
        <v>2072</v>
      </c>
      <c r="K2074" s="91" t="n">
        <v>122409.873273547</v>
      </c>
      <c r="L2074" s="91" t="n">
        <v>0.26417371788499</v>
      </c>
      <c r="M2074" s="91" t="n">
        <v>0.0691627819213536</v>
      </c>
      <c r="N2074" s="91" t="n">
        <v>0.0240205400425832</v>
      </c>
      <c r="P2074" s="99"/>
      <c r="Q2074" s="100"/>
      <c r="R2074" s="100"/>
      <c r="S2074" s="100"/>
      <c r="T2074" s="152"/>
      <c r="W2074" s="96" t="n">
        <f aca="false">K2075-K2074</f>
        <v>59.2730764190055</v>
      </c>
    </row>
    <row r="2075" customFormat="false" ht="12.75" hidden="false" customHeight="false" outlineLevel="0" collapsed="false">
      <c r="J2075" s="0" t="n">
        <v>2073</v>
      </c>
      <c r="K2075" s="91" t="n">
        <v>122469.146349966</v>
      </c>
      <c r="L2075" s="91" t="n">
        <v>0.263930691875996</v>
      </c>
      <c r="M2075" s="91" t="n">
        <v>0.0686144912278784</v>
      </c>
      <c r="N2075" s="91" t="n">
        <v>0.0236036325281016</v>
      </c>
      <c r="P2075" s="99"/>
      <c r="Q2075" s="100"/>
      <c r="R2075" s="100"/>
      <c r="S2075" s="100"/>
      <c r="T2075" s="152"/>
      <c r="W2075" s="96" t="n">
        <f aca="false">K2076-K2075</f>
        <v>58.732946980992</v>
      </c>
    </row>
    <row r="2076" customFormat="false" ht="12.75" hidden="false" customHeight="false" outlineLevel="0" collapsed="false">
      <c r="J2076" s="0" t="n">
        <v>2074</v>
      </c>
      <c r="K2076" s="91" t="n">
        <v>122527.879296947</v>
      </c>
      <c r="L2076" s="91" t="n">
        <v>0.263607613916245</v>
      </c>
      <c r="M2076" s="91" t="n">
        <v>0.0688007493510018</v>
      </c>
      <c r="N2076" s="91" t="n">
        <v>0.023136751268553</v>
      </c>
      <c r="P2076" s="99"/>
      <c r="Q2076" s="100"/>
      <c r="R2076" s="100"/>
      <c r="S2076" s="100"/>
      <c r="T2076" s="152"/>
      <c r="W2076" s="96" t="n">
        <f aca="false">K2077-K2076</f>
        <v>59.3214809050114</v>
      </c>
    </row>
    <row r="2077" customFormat="false" ht="12.75" hidden="false" customHeight="false" outlineLevel="0" collapsed="false">
      <c r="J2077" s="0" t="n">
        <v>2075</v>
      </c>
      <c r="K2077" s="91" t="n">
        <v>122587.200777852</v>
      </c>
      <c r="L2077" s="91" t="n">
        <v>0.263186903212546</v>
      </c>
      <c r="M2077" s="91" t="n">
        <v>0.0692102162705715</v>
      </c>
      <c r="N2077" s="91" t="n">
        <v>0.0226775050882433</v>
      </c>
      <c r="P2077" s="99"/>
      <c r="Q2077" s="100"/>
      <c r="R2077" s="100"/>
      <c r="S2077" s="100"/>
      <c r="T2077" s="152"/>
      <c r="W2077" s="96" t="n">
        <f aca="false">K2078-K2077</f>
        <v>59.3376969579986</v>
      </c>
    </row>
    <row r="2078" customFormat="false" ht="12.75" hidden="false" customHeight="false" outlineLevel="0" collapsed="false">
      <c r="J2078" s="0" t="n">
        <v>2076</v>
      </c>
      <c r="K2078" s="91" t="n">
        <v>122646.53847481</v>
      </c>
      <c r="L2078" s="91" t="n">
        <v>0.262705045565236</v>
      </c>
      <c r="M2078" s="91" t="n">
        <v>0.0695243794967497</v>
      </c>
      <c r="N2078" s="91" t="n">
        <v>0.0223042141028378</v>
      </c>
      <c r="P2078" s="99"/>
      <c r="Q2078" s="100"/>
      <c r="R2078" s="100"/>
      <c r="S2078" s="100"/>
      <c r="T2078" s="152"/>
      <c r="W2078" s="96" t="n">
        <f aca="false">K2079-K2078</f>
        <v>59.245299659</v>
      </c>
    </row>
    <row r="2079" customFormat="false" ht="12.75" hidden="false" customHeight="false" outlineLevel="0" collapsed="false">
      <c r="J2079" s="0" t="n">
        <v>2077</v>
      </c>
      <c r="K2079" s="91" t="n">
        <v>122705.783774469</v>
      </c>
      <c r="L2079" s="91" t="n">
        <v>0.262193857262855</v>
      </c>
      <c r="M2079" s="91" t="n">
        <v>0.069680647236566</v>
      </c>
      <c r="N2079" s="91" t="n">
        <v>0.0221246971360623</v>
      </c>
      <c r="P2079" s="99"/>
      <c r="Q2079" s="100"/>
      <c r="R2079" s="100"/>
      <c r="S2079" s="100"/>
      <c r="T2079" s="152"/>
      <c r="W2079" s="96" t="n">
        <f aca="false">K2080-K2079</f>
        <v>59.2885441819963</v>
      </c>
    </row>
    <row r="2080" customFormat="false" ht="12.75" hidden="false" customHeight="false" outlineLevel="0" collapsed="false">
      <c r="J2080" s="0" t="n">
        <v>2078</v>
      </c>
      <c r="K2080" s="91" t="n">
        <v>122765.072318651</v>
      </c>
      <c r="L2080" s="91" t="n">
        <v>0.261684874768028</v>
      </c>
      <c r="M2080" s="91" t="n">
        <v>0.0696758154480929</v>
      </c>
      <c r="N2080" s="91" t="n">
        <v>0.0223078602620429</v>
      </c>
      <c r="P2080" s="99"/>
      <c r="Q2080" s="100"/>
      <c r="R2080" s="100"/>
      <c r="S2080" s="100"/>
      <c r="T2080" s="152"/>
      <c r="W2080" s="96" t="n">
        <f aca="false">K2081-K2080</f>
        <v>59.2941798660031</v>
      </c>
    </row>
    <row r="2081" customFormat="false" ht="12.75" hidden="false" customHeight="false" outlineLevel="0" collapsed="false">
      <c r="J2081" s="0" t="n">
        <v>2079</v>
      </c>
      <c r="K2081" s="91" t="n">
        <v>122824.366498517</v>
      </c>
      <c r="L2081" s="91" t="n">
        <v>0.261238610352823</v>
      </c>
      <c r="M2081" s="91" t="n">
        <v>0.0695845429851593</v>
      </c>
      <c r="N2081" s="91" t="n">
        <v>0.0229705655693907</v>
      </c>
      <c r="P2081" s="99"/>
      <c r="Q2081" s="100"/>
      <c r="R2081" s="100"/>
      <c r="S2081" s="100"/>
      <c r="T2081" s="152"/>
      <c r="W2081" s="96" t="n">
        <f aca="false">K2082-K2081</f>
        <v>58.6998103189981</v>
      </c>
    </row>
    <row r="2082" customFormat="false" ht="12.75" hidden="false" customHeight="false" outlineLevel="0" collapsed="false">
      <c r="J2082" s="0" t="n">
        <v>2080</v>
      </c>
      <c r="K2082" s="91" t="n">
        <v>122883.066308836</v>
      </c>
      <c r="L2082" s="91" t="n">
        <v>0.260793890673078</v>
      </c>
      <c r="M2082" s="91" t="n">
        <v>0.0693519097083479</v>
      </c>
      <c r="N2082" s="91" t="n">
        <v>0.0241789283748523</v>
      </c>
      <c r="P2082" s="99"/>
      <c r="Q2082" s="100"/>
      <c r="R2082" s="100"/>
      <c r="S2082" s="100"/>
      <c r="T2082" s="152"/>
      <c r="W2082" s="96" t="n">
        <f aca="false">K2083-K2082</f>
        <v>59.3061828630016</v>
      </c>
    </row>
    <row r="2083" customFormat="false" ht="12.75" hidden="false" customHeight="false" outlineLevel="0" collapsed="false">
      <c r="J2083" s="0" t="n">
        <v>2081</v>
      </c>
      <c r="K2083" s="91" t="n">
        <v>122942.372491699</v>
      </c>
      <c r="L2083" s="91" t="n">
        <v>0.260284493669951</v>
      </c>
      <c r="M2083" s="91" t="n">
        <v>0.0695276084871443</v>
      </c>
      <c r="N2083" s="91" t="n">
        <v>0.0259708521447126</v>
      </c>
      <c r="P2083" s="99"/>
      <c r="Q2083" s="100"/>
      <c r="R2083" s="100"/>
      <c r="S2083" s="100"/>
      <c r="T2083" s="152"/>
      <c r="W2083" s="96" t="n">
        <f aca="false">K2084-K2083</f>
        <v>58.7546854169923</v>
      </c>
    </row>
    <row r="2084" customFormat="false" ht="12.75" hidden="false" customHeight="false" outlineLevel="0" collapsed="false">
      <c r="J2084" s="0" t="n">
        <v>2082</v>
      </c>
      <c r="K2084" s="91" t="n">
        <v>123001.127177116</v>
      </c>
      <c r="L2084" s="91" t="n">
        <v>0.259633646884187</v>
      </c>
      <c r="M2084" s="91" t="n">
        <v>0.0708321515357661</v>
      </c>
      <c r="N2084" s="91" t="n">
        <v>0.0280481329783601</v>
      </c>
      <c r="P2084" s="99"/>
      <c r="Q2084" s="100"/>
      <c r="R2084" s="100"/>
      <c r="S2084" s="100"/>
      <c r="T2084" s="152"/>
      <c r="W2084" s="96" t="n">
        <f aca="false">K2085-K2084</f>
        <v>58.704195393002</v>
      </c>
    </row>
    <row r="2085" customFormat="false" ht="12.75" hidden="false" customHeight="false" outlineLevel="0" collapsed="false">
      <c r="J2085" s="0" t="n">
        <v>2083</v>
      </c>
      <c r="K2085" s="91" t="n">
        <v>123059.831372509</v>
      </c>
      <c r="L2085" s="91" t="n">
        <v>0.258833839856138</v>
      </c>
      <c r="M2085" s="91" t="n">
        <v>0.0739268905831307</v>
      </c>
      <c r="N2085" s="91" t="n">
        <v>0.030142279981082</v>
      </c>
      <c r="P2085" s="99"/>
      <c r="Q2085" s="100"/>
      <c r="R2085" s="100"/>
      <c r="S2085" s="100"/>
      <c r="T2085" s="152"/>
      <c r="W2085" s="96" t="n">
        <f aca="false">K2086-K2085</f>
        <v>58.7771262570022</v>
      </c>
    </row>
    <row r="2086" customFormat="false" ht="12.75" hidden="false" customHeight="false" outlineLevel="0" collapsed="false">
      <c r="J2086" s="0" t="n">
        <v>2084</v>
      </c>
      <c r="K2086" s="91" t="n">
        <v>123118.608498766</v>
      </c>
      <c r="L2086" s="91" t="n">
        <v>0.257995282545774</v>
      </c>
      <c r="M2086" s="91" t="n">
        <v>0.0788802380781108</v>
      </c>
      <c r="N2086" s="91" t="n">
        <v>0.0319633350436141</v>
      </c>
      <c r="P2086" s="99"/>
      <c r="Q2086" s="100"/>
      <c r="R2086" s="100"/>
      <c r="S2086" s="100"/>
      <c r="T2086" s="152"/>
      <c r="W2086" s="96" t="n">
        <f aca="false">K2087-K2086</f>
        <v>58.7657127400016</v>
      </c>
    </row>
    <row r="2087" customFormat="false" ht="12.75" hidden="false" customHeight="false" outlineLevel="0" collapsed="false">
      <c r="J2087" s="0" t="n">
        <v>2085</v>
      </c>
      <c r="K2087" s="91" t="n">
        <v>123177.374211506</v>
      </c>
      <c r="L2087" s="91" t="n">
        <v>0.257311376537137</v>
      </c>
      <c r="M2087" s="91" t="n">
        <v>0.0847574664591785</v>
      </c>
      <c r="N2087" s="91" t="n">
        <v>0.0333172869049283</v>
      </c>
      <c r="P2087" s="99"/>
      <c r="Q2087" s="100"/>
      <c r="R2087" s="100"/>
      <c r="S2087" s="100"/>
      <c r="T2087" s="152"/>
      <c r="W2087" s="96" t="n">
        <f aca="false">K2088-K2087</f>
        <v>58.6828303310031</v>
      </c>
    </row>
    <row r="2088" customFormat="false" ht="12.75" hidden="false" customHeight="false" outlineLevel="0" collapsed="false">
      <c r="J2088" s="0" t="n">
        <v>2086</v>
      </c>
      <c r="K2088" s="91" t="n">
        <v>123236.057041837</v>
      </c>
      <c r="L2088" s="91" t="n">
        <v>0.256899859326898</v>
      </c>
      <c r="M2088" s="91" t="n">
        <v>0.0904927344937189</v>
      </c>
      <c r="N2088" s="91" t="n">
        <v>0.0340813151808197</v>
      </c>
      <c r="P2088" s="99"/>
      <c r="Q2088" s="100"/>
      <c r="R2088" s="100"/>
      <c r="S2088" s="100"/>
      <c r="T2088" s="152"/>
      <c r="W2088" s="96" t="n">
        <f aca="false">K2089-K2088</f>
        <v>58.7883191739966</v>
      </c>
    </row>
    <row r="2089" customFormat="false" ht="12.75" hidden="false" customHeight="false" outlineLevel="0" collapsed="false">
      <c r="J2089" s="0" t="n">
        <v>2087</v>
      </c>
      <c r="K2089" s="91" t="n">
        <v>123294.845361011</v>
      </c>
      <c r="L2089" s="91" t="n">
        <v>0.256806136247293</v>
      </c>
      <c r="M2089" s="91" t="n">
        <v>0.0949862615837993</v>
      </c>
      <c r="N2089" s="91" t="n">
        <v>0.0341545958915424</v>
      </c>
      <c r="P2089" s="99"/>
      <c r="Q2089" s="100"/>
      <c r="R2089" s="100"/>
      <c r="S2089" s="100"/>
      <c r="T2089" s="152"/>
      <c r="W2089" s="96" t="n">
        <f aca="false">K2090-K2089</f>
        <v>58.7603033229971</v>
      </c>
    </row>
    <row r="2090" customFormat="false" ht="12.75" hidden="false" customHeight="false" outlineLevel="0" collapsed="false">
      <c r="J2090" s="0" t="n">
        <v>2088</v>
      </c>
      <c r="K2090" s="91" t="n">
        <v>123353.605664334</v>
      </c>
      <c r="L2090" s="91" t="n">
        <v>0.256973985481913</v>
      </c>
      <c r="M2090" s="91" t="n">
        <v>0.0976930964001285</v>
      </c>
      <c r="N2090" s="91" t="n">
        <v>0.0334843017128478</v>
      </c>
      <c r="P2090" s="99"/>
      <c r="Q2090" s="100"/>
      <c r="R2090" s="100"/>
      <c r="S2090" s="100"/>
      <c r="T2090" s="152"/>
      <c r="W2090" s="96" t="n">
        <f aca="false">K2091-K2090</f>
        <v>59.2518490850052</v>
      </c>
    </row>
    <row r="2091" customFormat="false" ht="12.75" hidden="false" customHeight="false" outlineLevel="0" collapsed="false">
      <c r="J2091" s="0" t="n">
        <v>2089</v>
      </c>
      <c r="K2091" s="91" t="n">
        <v>123412.857513419</v>
      </c>
      <c r="L2091" s="91" t="n">
        <v>0.257302671081248</v>
      </c>
      <c r="M2091" s="91" t="n">
        <v>0.0987006269010958</v>
      </c>
      <c r="N2091" s="91" t="n">
        <v>0.032187820751836</v>
      </c>
      <c r="P2091" s="99"/>
      <c r="Q2091" s="100"/>
      <c r="R2091" s="100"/>
      <c r="S2091" s="100"/>
      <c r="T2091" s="152"/>
      <c r="W2091" s="96" t="n">
        <f aca="false">K2092-K2091</f>
        <v>59.3251092360006</v>
      </c>
    </row>
    <row r="2092" customFormat="false" ht="12.75" hidden="false" customHeight="false" outlineLevel="0" collapsed="false">
      <c r="J2092" s="0" t="n">
        <v>2090</v>
      </c>
      <c r="K2092" s="91" t="n">
        <v>123472.182622655</v>
      </c>
      <c r="L2092" s="91" t="n">
        <v>0.257600944686315</v>
      </c>
      <c r="M2092" s="91" t="n">
        <v>0.0988791779418588</v>
      </c>
      <c r="N2092" s="91" t="n">
        <v>0.0305395707372937</v>
      </c>
      <c r="P2092" s="99"/>
      <c r="Q2092" s="100"/>
      <c r="R2092" s="100"/>
      <c r="S2092" s="100"/>
      <c r="T2092" s="152"/>
      <c r="W2092" s="96" t="n">
        <f aca="false">K2093-K2092</f>
        <v>59.3352152779989</v>
      </c>
    </row>
    <row r="2093" customFormat="false" ht="12.75" hidden="false" customHeight="false" outlineLevel="0" collapsed="false">
      <c r="J2093" s="0" t="n">
        <v>2091</v>
      </c>
      <c r="K2093" s="91" t="n">
        <v>123531.517837933</v>
      </c>
      <c r="L2093" s="91" t="n">
        <v>0.257759761569546</v>
      </c>
      <c r="M2093" s="91" t="n">
        <v>0.0991473762622224</v>
      </c>
      <c r="N2093" s="91" t="n">
        <v>0.0289426789041074</v>
      </c>
      <c r="P2093" s="99"/>
      <c r="Q2093" s="100"/>
      <c r="R2093" s="100"/>
      <c r="S2093" s="100"/>
      <c r="T2093" s="152"/>
      <c r="W2093" s="96" t="n">
        <f aca="false">K2094-K2093</f>
        <v>59.2456792589946</v>
      </c>
    </row>
    <row r="2094" customFormat="false" ht="12.75" hidden="false" customHeight="false" outlineLevel="0" collapsed="false">
      <c r="J2094" s="0" t="n">
        <v>2092</v>
      </c>
      <c r="K2094" s="91" t="n">
        <v>123590.763517192</v>
      </c>
      <c r="L2094" s="91" t="n">
        <v>0.257789075451495</v>
      </c>
      <c r="M2094" s="91" t="n">
        <v>0.0998929932888506</v>
      </c>
      <c r="N2094" s="91" t="n">
        <v>0.0278091232950049</v>
      </c>
      <c r="P2094" s="99"/>
      <c r="Q2094" s="100"/>
      <c r="R2094" s="100"/>
      <c r="S2094" s="100"/>
      <c r="T2094" s="152"/>
      <c r="W2094" s="96" t="n">
        <f aca="false">K2095-K2094</f>
        <v>59.3119949630054</v>
      </c>
    </row>
    <row r="2095" customFormat="false" ht="12.75" hidden="false" customHeight="false" outlineLevel="0" collapsed="false">
      <c r="J2095" s="0" t="n">
        <v>2093</v>
      </c>
      <c r="K2095" s="91" t="n">
        <v>123650.075512155</v>
      </c>
      <c r="L2095" s="91" t="n">
        <v>0.257758257594888</v>
      </c>
      <c r="M2095" s="91" t="n">
        <v>0.101014381046273</v>
      </c>
      <c r="N2095" s="91" t="n">
        <v>0.027408316463927</v>
      </c>
      <c r="P2095" s="99"/>
      <c r="Q2095" s="100"/>
      <c r="R2095" s="100"/>
      <c r="S2095" s="100"/>
      <c r="T2095" s="152"/>
      <c r="W2095" s="96" t="n">
        <f aca="false">K2096-K2095</f>
        <v>59.3520265010011</v>
      </c>
    </row>
    <row r="2096" customFormat="false" ht="12.75" hidden="false" customHeight="false" outlineLevel="0" collapsed="false">
      <c r="J2096" s="0" t="n">
        <v>2094</v>
      </c>
      <c r="K2096" s="91" t="n">
        <v>123709.427538656</v>
      </c>
      <c r="L2096" s="91" t="n">
        <v>0.257760252521673</v>
      </c>
      <c r="M2096" s="91" t="n">
        <v>0.102020152966868</v>
      </c>
      <c r="N2096" s="91" t="n">
        <v>0.0277585677690308</v>
      </c>
      <c r="P2096" s="99"/>
      <c r="Q2096" s="100"/>
      <c r="R2096" s="100"/>
      <c r="S2096" s="100"/>
      <c r="T2096" s="152"/>
      <c r="W2096" s="96" t="n">
        <f aca="false">K2097-K2096</f>
        <v>59.2582390960015</v>
      </c>
    </row>
    <row r="2097" customFormat="false" ht="12.75" hidden="false" customHeight="false" outlineLevel="0" collapsed="false">
      <c r="J2097" s="0" t="n">
        <v>2095</v>
      </c>
      <c r="K2097" s="91" t="n">
        <v>123768.685777752</v>
      </c>
      <c r="L2097" s="91" t="n">
        <v>0.257920539102429</v>
      </c>
      <c r="M2097" s="91" t="n">
        <v>0.102574227502752</v>
      </c>
      <c r="N2097" s="91" t="n">
        <v>0.028654128056899</v>
      </c>
      <c r="P2097" s="99"/>
      <c r="Q2097" s="100"/>
      <c r="R2097" s="100"/>
      <c r="S2097" s="100"/>
      <c r="T2097" s="152"/>
      <c r="W2097" s="96" t="n">
        <f aca="false">K2098-K2097</f>
        <v>59.2972270309983</v>
      </c>
    </row>
    <row r="2098" customFormat="false" ht="12.75" hidden="false" customHeight="false" outlineLevel="0" collapsed="false">
      <c r="J2098" s="0" t="n">
        <v>2096</v>
      </c>
      <c r="K2098" s="91" t="n">
        <v>123827.983004783</v>
      </c>
      <c r="L2098" s="91" t="n">
        <v>0.258273002996775</v>
      </c>
      <c r="M2098" s="91" t="n">
        <v>0.102526485712027</v>
      </c>
      <c r="N2098" s="91" t="n">
        <v>0.0297792656008537</v>
      </c>
      <c r="P2098" s="99"/>
      <c r="Q2098" s="100"/>
      <c r="R2098" s="100"/>
      <c r="S2098" s="100"/>
      <c r="T2098" s="152"/>
      <c r="W2098" s="96" t="n">
        <f aca="false">K2099-K2098</f>
        <v>58.7768420109933</v>
      </c>
    </row>
    <row r="2099" customFormat="false" ht="12.75" hidden="false" customHeight="false" outlineLevel="0" collapsed="false">
      <c r="J2099" s="0" t="n">
        <v>2097</v>
      </c>
      <c r="K2099" s="91" t="n">
        <v>123886.759846794</v>
      </c>
      <c r="L2099" s="91" t="n">
        <v>0.258774410540503</v>
      </c>
      <c r="M2099" s="91" t="n">
        <v>0.101956027397991</v>
      </c>
      <c r="N2099" s="91" t="n">
        <v>0.0308343106240915</v>
      </c>
      <c r="P2099" s="99"/>
      <c r="Q2099" s="100"/>
      <c r="R2099" s="100"/>
      <c r="S2099" s="100"/>
      <c r="T2099" s="152"/>
      <c r="W2099" s="96" t="n">
        <f aca="false">K2100-K2099</f>
        <v>59.3109104199975</v>
      </c>
    </row>
    <row r="2100" customFormat="false" ht="12.75" hidden="false" customHeight="false" outlineLevel="0" collapsed="false">
      <c r="J2100" s="0" t="n">
        <v>2098</v>
      </c>
      <c r="K2100" s="91" t="n">
        <v>123946.070757214</v>
      </c>
      <c r="L2100" s="91" t="n">
        <v>0.259341113537512</v>
      </c>
      <c r="M2100" s="91" t="n">
        <v>0.101231692658919</v>
      </c>
      <c r="N2100" s="91" t="n">
        <v>0.0315636788250343</v>
      </c>
      <c r="P2100" s="99"/>
      <c r="Q2100" s="100"/>
      <c r="R2100" s="100"/>
      <c r="S2100" s="100"/>
      <c r="T2100" s="152"/>
      <c r="W2100" s="96" t="n">
        <f aca="false">K2101-K2100</f>
        <v>59.344092254003</v>
      </c>
    </row>
    <row r="2101" customFormat="false" ht="12.75" hidden="false" customHeight="false" outlineLevel="0" collapsed="false">
      <c r="J2101" s="0" t="n">
        <v>2099</v>
      </c>
      <c r="K2101" s="91" t="n">
        <v>124005.414849468</v>
      </c>
      <c r="L2101" s="91" t="n">
        <v>0.25990074139155</v>
      </c>
      <c r="M2101" s="91" t="n">
        <v>0.100895440429413</v>
      </c>
      <c r="N2101" s="91" t="n">
        <v>0.0317952589856026</v>
      </c>
      <c r="P2101" s="99"/>
      <c r="Q2101" s="100"/>
      <c r="R2101" s="100"/>
      <c r="S2101" s="100"/>
      <c r="T2101" s="152"/>
      <c r="W2101" s="96" t="n">
        <f aca="false">K2102-K2101</f>
        <v>59.3480548140069</v>
      </c>
    </row>
    <row r="2102" customFormat="false" ht="12.75" hidden="false" customHeight="false" outlineLevel="0" collapsed="false">
      <c r="J2102" s="0" t="n">
        <v>2100</v>
      </c>
      <c r="K2102" s="91" t="n">
        <v>124064.762904282</v>
      </c>
      <c r="L2102" s="91" t="n">
        <v>0.260396860897401</v>
      </c>
      <c r="M2102" s="91" t="n">
        <v>0.101545970103923</v>
      </c>
      <c r="N2102" s="91" t="n">
        <v>0.0314790254035964</v>
      </c>
      <c r="P2102" s="99"/>
      <c r="Q2102" s="100"/>
      <c r="R2102" s="100"/>
      <c r="S2102" s="100"/>
      <c r="T2102" s="152"/>
      <c r="W2102" s="96" t="n">
        <f aca="false">K2103-K2102</f>
        <v>58.7652657019935</v>
      </c>
    </row>
    <row r="2103" customFormat="false" ht="12.75" hidden="false" customHeight="false" outlineLevel="0" collapsed="false">
      <c r="J2103" s="0" t="n">
        <v>2101</v>
      </c>
      <c r="K2103" s="91" t="n">
        <v>124123.528169984</v>
      </c>
      <c r="L2103" s="91" t="n">
        <v>0.260849939769631</v>
      </c>
      <c r="M2103" s="91" t="n">
        <v>0.10347637703199</v>
      </c>
      <c r="N2103" s="91" t="n">
        <v>0.0307356511631506</v>
      </c>
      <c r="P2103" s="99"/>
      <c r="Q2103" s="100"/>
      <c r="R2103" s="100"/>
      <c r="S2103" s="100"/>
      <c r="T2103" s="152"/>
      <c r="W2103" s="96" t="n">
        <f aca="false">K2104-K2103</f>
        <v>59.3789794530021</v>
      </c>
    </row>
    <row r="2104" customFormat="false" ht="12.75" hidden="false" customHeight="false" outlineLevel="0" collapsed="false">
      <c r="J2104" s="0" t="n">
        <v>2102</v>
      </c>
      <c r="K2104" s="91" t="n">
        <v>124182.907149437</v>
      </c>
      <c r="L2104" s="91" t="n">
        <v>0.261369396017486</v>
      </c>
      <c r="M2104" s="91" t="n">
        <v>0.106290693445557</v>
      </c>
      <c r="N2104" s="91" t="n">
        <v>0.0298134479268936</v>
      </c>
      <c r="P2104" s="99"/>
      <c r="Q2104" s="100"/>
      <c r="R2104" s="100"/>
      <c r="S2104" s="100"/>
      <c r="T2104" s="152"/>
      <c r="W2104" s="96" t="n">
        <f aca="false">K2105-K2104</f>
        <v>58.8849324799958</v>
      </c>
    </row>
    <row r="2105" customFormat="false" ht="12.75" hidden="false" customHeight="false" outlineLevel="0" collapsed="false">
      <c r="J2105" s="0" t="n">
        <v>2103</v>
      </c>
      <c r="K2105" s="91" t="n">
        <v>124241.792081917</v>
      </c>
      <c r="L2105" s="91" t="n">
        <v>0.262051852212698</v>
      </c>
      <c r="M2105" s="91" t="n">
        <v>0.109357968642463</v>
      </c>
      <c r="N2105" s="91" t="n">
        <v>0.0288919375375949</v>
      </c>
      <c r="P2105" s="99"/>
      <c r="Q2105" s="100"/>
      <c r="R2105" s="100"/>
      <c r="S2105" s="100"/>
      <c r="T2105" s="152"/>
      <c r="W2105" s="96" t="n">
        <f aca="false">K2106-K2105</f>
        <v>58.7406384760106</v>
      </c>
    </row>
    <row r="2106" customFormat="false" ht="12.75" hidden="false" customHeight="false" outlineLevel="0" collapsed="false">
      <c r="J2106" s="0" t="n">
        <v>2104</v>
      </c>
      <c r="K2106" s="91" t="n">
        <v>124300.532720393</v>
      </c>
      <c r="L2106" s="91" t="n">
        <v>0.262880145166408</v>
      </c>
      <c r="M2106" s="91" t="n">
        <v>0.112536114892321</v>
      </c>
      <c r="N2106" s="91" t="n">
        <v>0.0280735031288195</v>
      </c>
      <c r="P2106" s="99"/>
      <c r="Q2106" s="100"/>
      <c r="R2106" s="100"/>
      <c r="S2106" s="100"/>
      <c r="T2106" s="152"/>
      <c r="W2106" s="96" t="n">
        <f aca="false">K2107-K2106</f>
        <v>58.8337531279976</v>
      </c>
    </row>
    <row r="2107" customFormat="false" ht="12.75" hidden="false" customHeight="false" outlineLevel="0" collapsed="false">
      <c r="J2107" s="0" t="n">
        <v>2105</v>
      </c>
      <c r="K2107" s="91" t="n">
        <v>124359.366473521</v>
      </c>
      <c r="L2107" s="91" t="n">
        <v>0.263850650667116</v>
      </c>
      <c r="M2107" s="91" t="n">
        <v>0.115822621749258</v>
      </c>
      <c r="N2107" s="91" t="n">
        <v>0.0274142895229399</v>
      </c>
      <c r="P2107" s="99"/>
      <c r="Q2107" s="100"/>
      <c r="R2107" s="100"/>
      <c r="S2107" s="100"/>
      <c r="T2107" s="152"/>
      <c r="W2107" s="96" t="n">
        <f aca="false">K2108-K2107</f>
        <v>58.7862654499913</v>
      </c>
    </row>
    <row r="2108" customFormat="false" ht="12.75" hidden="false" customHeight="false" outlineLevel="0" collapsed="false">
      <c r="J2108" s="0" t="n">
        <v>2106</v>
      </c>
      <c r="K2108" s="91" t="n">
        <v>124418.152738971</v>
      </c>
      <c r="L2108" s="91" t="n">
        <v>0.264983469501144</v>
      </c>
      <c r="M2108" s="91" t="n">
        <v>0.118804354005055</v>
      </c>
      <c r="N2108" s="91" t="n">
        <v>0.0268421147177092</v>
      </c>
      <c r="P2108" s="99"/>
      <c r="Q2108" s="100"/>
      <c r="R2108" s="100"/>
      <c r="S2108" s="100"/>
      <c r="T2108" s="152"/>
      <c r="W2108" s="96" t="n">
        <f aca="false">K2109-K2108</f>
        <v>58.6680605770089</v>
      </c>
    </row>
    <row r="2109" customFormat="false" ht="12.75" hidden="false" customHeight="false" outlineLevel="0" collapsed="false">
      <c r="J2109" s="0" t="n">
        <v>2107</v>
      </c>
      <c r="K2109" s="91" t="n">
        <v>124476.820799548</v>
      </c>
      <c r="L2109" s="91" t="n">
        <v>0.266287929834593</v>
      </c>
      <c r="M2109" s="91" t="n">
        <v>0.121075884923649</v>
      </c>
      <c r="N2109" s="91" t="n">
        <v>0.0262251833402457</v>
      </c>
      <c r="P2109" s="99"/>
      <c r="Q2109" s="100"/>
      <c r="R2109" s="100"/>
      <c r="S2109" s="100"/>
      <c r="T2109" s="152"/>
      <c r="W2109" s="96" t="n">
        <f aca="false">K2110-K2109</f>
        <v>58.7785809310008</v>
      </c>
    </row>
    <row r="2110" customFormat="false" ht="12.75" hidden="false" customHeight="false" outlineLevel="0" collapsed="false">
      <c r="J2110" s="0" t="n">
        <v>2108</v>
      </c>
      <c r="K2110" s="91" t="n">
        <v>124535.599380479</v>
      </c>
      <c r="L2110" s="91" t="n">
        <v>0.267725512444664</v>
      </c>
      <c r="M2110" s="91" t="n">
        <v>0.122334338077314</v>
      </c>
      <c r="N2110" s="91" t="n">
        <v>0.0254394743343116</v>
      </c>
      <c r="P2110" s="99"/>
      <c r="Q2110" s="100"/>
      <c r="R2110" s="100"/>
      <c r="S2110" s="100"/>
      <c r="T2110" s="152"/>
      <c r="W2110" s="96" t="n">
        <f aca="false">K2111-K2110</f>
        <v>58.7864821779949</v>
      </c>
    </row>
    <row r="2111" customFormat="false" ht="12.75" hidden="false" customHeight="false" outlineLevel="0" collapsed="false">
      <c r="J2111" s="0" t="n">
        <v>2109</v>
      </c>
      <c r="K2111" s="91" t="n">
        <v>124594.385862657</v>
      </c>
      <c r="L2111" s="91" t="n">
        <v>0.269229216815734</v>
      </c>
      <c r="M2111" s="91" t="n">
        <v>0.122318971168235</v>
      </c>
      <c r="N2111" s="91" t="n">
        <v>0.0244611802279295</v>
      </c>
      <c r="P2111" s="99"/>
      <c r="Q2111" s="100"/>
      <c r="R2111" s="100"/>
      <c r="S2111" s="100"/>
      <c r="T2111" s="152"/>
      <c r="W2111" s="96" t="n">
        <f aca="false">K2112-K2111</f>
        <v>58.7204885880055</v>
      </c>
    </row>
    <row r="2112" customFormat="false" ht="12.75" hidden="false" customHeight="false" outlineLevel="0" collapsed="false">
      <c r="J2112" s="0" t="n">
        <v>2110</v>
      </c>
      <c r="K2112" s="91" t="n">
        <v>124653.106351245</v>
      </c>
      <c r="L2112" s="91" t="n">
        <v>0.270706079026813</v>
      </c>
      <c r="M2112" s="91" t="n">
        <v>0.120784423826151</v>
      </c>
      <c r="N2112" s="91" t="n">
        <v>0.0233382429318219</v>
      </c>
      <c r="P2112" s="99"/>
      <c r="Q2112" s="100"/>
      <c r="R2112" s="100"/>
      <c r="S2112" s="100"/>
      <c r="T2112" s="152"/>
      <c r="W2112" s="96" t="n">
        <f aca="false">K2113-K2112</f>
        <v>58.7980393319886</v>
      </c>
    </row>
    <row r="2113" customFormat="false" ht="12.75" hidden="false" customHeight="false" outlineLevel="0" collapsed="false">
      <c r="J2113" s="0" t="n">
        <v>2111</v>
      </c>
      <c r="K2113" s="91" t="n">
        <v>124711.904390577</v>
      </c>
      <c r="L2113" s="91" t="n">
        <v>0.27207256358816</v>
      </c>
      <c r="M2113" s="91" t="n">
        <v>0.117763952074489</v>
      </c>
      <c r="N2113" s="91" t="n">
        <v>0.0221735250603056</v>
      </c>
      <c r="P2113" s="99"/>
      <c r="Q2113" s="100"/>
      <c r="R2113" s="100"/>
      <c r="S2113" s="100"/>
      <c r="T2113" s="152"/>
      <c r="W2113" s="96" t="n">
        <f aca="false">K2114-K2113</f>
        <v>58.7852673380112</v>
      </c>
    </row>
    <row r="2114" customFormat="false" ht="12.75" hidden="false" customHeight="false" outlineLevel="0" collapsed="false">
      <c r="J2114" s="0" t="n">
        <v>2112</v>
      </c>
      <c r="K2114" s="91" t="n">
        <v>124770.689657915</v>
      </c>
      <c r="L2114" s="91" t="n">
        <v>0.273271218935128</v>
      </c>
      <c r="M2114" s="91" t="n">
        <v>0.113928765832616</v>
      </c>
      <c r="N2114" s="91" t="n">
        <v>0.0211729795381552</v>
      </c>
      <c r="P2114" s="99"/>
      <c r="Q2114" s="100"/>
      <c r="R2114" s="100"/>
      <c r="S2114" s="100"/>
      <c r="T2114" s="152"/>
      <c r="W2114" s="96" t="n">
        <f aca="false">K2115-K2114</f>
        <v>58.6800732389966</v>
      </c>
    </row>
    <row r="2115" customFormat="false" ht="12.75" hidden="false" customHeight="false" outlineLevel="0" collapsed="false">
      <c r="J2115" s="0" t="n">
        <v>2113</v>
      </c>
      <c r="K2115" s="91" t="n">
        <v>124829.369731154</v>
      </c>
      <c r="L2115" s="91" t="n">
        <v>0.274180665817158</v>
      </c>
      <c r="M2115" s="91" t="n">
        <v>0.110114519982012</v>
      </c>
      <c r="N2115" s="91" t="n">
        <v>0.0204197769455438</v>
      </c>
      <c r="P2115" s="99"/>
      <c r="Q2115" s="100"/>
      <c r="R2115" s="100"/>
      <c r="S2115" s="100"/>
      <c r="T2115" s="152"/>
      <c r="W2115" s="96" t="n">
        <f aca="false">K2116-K2115</f>
        <v>58.7797026589979</v>
      </c>
    </row>
    <row r="2116" customFormat="false" ht="12.75" hidden="false" customHeight="false" outlineLevel="0" collapsed="false">
      <c r="J2116" s="0" t="n">
        <v>2114</v>
      </c>
      <c r="K2116" s="91" t="n">
        <v>124888.149433813</v>
      </c>
      <c r="L2116" s="91" t="n">
        <v>0.27471104194303</v>
      </c>
      <c r="M2116" s="91" t="n">
        <v>0.107114241231381</v>
      </c>
      <c r="N2116" s="91" t="n">
        <v>0.0199384930395977</v>
      </c>
      <c r="P2116" s="99"/>
      <c r="Q2116" s="100"/>
      <c r="R2116" s="100"/>
      <c r="S2116" s="100"/>
      <c r="T2116" s="152"/>
      <c r="W2116" s="96" t="n">
        <f aca="false">K2117-K2116</f>
        <v>59.3058010340028</v>
      </c>
    </row>
    <row r="2117" customFormat="false" ht="12.75" hidden="false" customHeight="false" outlineLevel="0" collapsed="false">
      <c r="J2117" s="0" t="n">
        <v>2115</v>
      </c>
      <c r="K2117" s="91" t="n">
        <v>124947.455234847</v>
      </c>
      <c r="L2117" s="91" t="n">
        <v>0.274830187260807</v>
      </c>
      <c r="M2117" s="91" t="n">
        <v>0.105241513795022</v>
      </c>
      <c r="N2117" s="91" t="n">
        <v>0.0197504370994458</v>
      </c>
      <c r="P2117" s="99"/>
      <c r="Q2117" s="100"/>
      <c r="R2117" s="100"/>
      <c r="S2117" s="100"/>
      <c r="T2117" s="152"/>
      <c r="W2117" s="96" t="n">
        <f aca="false">K2118-K2117</f>
        <v>58.7269861700042</v>
      </c>
    </row>
    <row r="2118" customFormat="false" ht="12.75" hidden="false" customHeight="false" outlineLevel="0" collapsed="false">
      <c r="J2118" s="0" t="n">
        <v>2116</v>
      </c>
      <c r="K2118" s="91" t="n">
        <v>125006.182221017</v>
      </c>
      <c r="L2118" s="91" t="n">
        <v>0.274517244584835</v>
      </c>
      <c r="M2118" s="91" t="n">
        <v>0.104193028762831</v>
      </c>
      <c r="N2118" s="91" t="n">
        <v>0.0197494932651865</v>
      </c>
      <c r="P2118" s="99"/>
      <c r="Q2118" s="100"/>
      <c r="R2118" s="100"/>
      <c r="S2118" s="100"/>
      <c r="T2118" s="152"/>
      <c r="W2118" s="96" t="n">
        <f aca="false">K2119-K2118</f>
        <v>58.7929921100003</v>
      </c>
    </row>
    <row r="2119" customFormat="false" ht="12.75" hidden="false" customHeight="false" outlineLevel="0" collapsed="false">
      <c r="J2119" s="0" t="n">
        <v>2117</v>
      </c>
      <c r="K2119" s="91" t="n">
        <v>125064.975213127</v>
      </c>
      <c r="L2119" s="91" t="n">
        <v>0.273874282337463</v>
      </c>
      <c r="M2119" s="91" t="n">
        <v>0.10338790308499</v>
      </c>
      <c r="N2119" s="91" t="n">
        <v>0.0199057127754797</v>
      </c>
      <c r="P2119" s="99"/>
      <c r="Q2119" s="100"/>
      <c r="R2119" s="100"/>
      <c r="S2119" s="100"/>
      <c r="T2119" s="152"/>
      <c r="W2119" s="96" t="n">
        <f aca="false">K2120-K2119</f>
        <v>58.8796274089982</v>
      </c>
    </row>
    <row r="2120" customFormat="false" ht="12.75" hidden="false" customHeight="false" outlineLevel="0" collapsed="false">
      <c r="J2120" s="0" t="n">
        <v>2118</v>
      </c>
      <c r="K2120" s="91" t="n">
        <v>125123.854840536</v>
      </c>
      <c r="L2120" s="91" t="n">
        <v>0.273086193000865</v>
      </c>
      <c r="M2120" s="91" t="n">
        <v>0.102505735042543</v>
      </c>
      <c r="N2120" s="91" t="n">
        <v>0.0200334087623197</v>
      </c>
      <c r="P2120" s="99"/>
      <c r="Q2120" s="100"/>
      <c r="R2120" s="100"/>
      <c r="S2120" s="100"/>
      <c r="T2120" s="152"/>
      <c r="W2120" s="96" t="n">
        <f aca="false">K2121-K2120</f>
        <v>58.7103952100006</v>
      </c>
    </row>
    <row r="2121" customFormat="false" ht="12.75" hidden="false" customHeight="false" outlineLevel="0" collapsed="false">
      <c r="J2121" s="0" t="n">
        <v>2119</v>
      </c>
      <c r="K2121" s="91" t="n">
        <v>125182.565235746</v>
      </c>
      <c r="L2121" s="91" t="n">
        <v>0.272359322997844</v>
      </c>
      <c r="M2121" s="91" t="n">
        <v>0.101568237246126</v>
      </c>
      <c r="N2121" s="91" t="n">
        <v>0.0200685469194092</v>
      </c>
      <c r="P2121" s="99"/>
      <c r="Q2121" s="100"/>
      <c r="R2121" s="100"/>
      <c r="S2121" s="100"/>
      <c r="T2121" s="152"/>
      <c r="W2121" s="96" t="n">
        <f aca="false">K2122-K2121</f>
        <v>58.8568100729899</v>
      </c>
    </row>
    <row r="2122" customFormat="false" ht="12.75" hidden="false" customHeight="false" outlineLevel="0" collapsed="false">
      <c r="J2122" s="0" t="n">
        <v>2120</v>
      </c>
      <c r="K2122" s="91" t="n">
        <v>125241.422045819</v>
      </c>
      <c r="L2122" s="91" t="n">
        <v>0.271843893177619</v>
      </c>
      <c r="M2122" s="91" t="n">
        <v>0.101134882048816</v>
      </c>
      <c r="N2122" s="91" t="n">
        <v>0.0200352829716141</v>
      </c>
      <c r="P2122" s="99"/>
      <c r="Q2122" s="100"/>
      <c r="R2122" s="100"/>
      <c r="S2122" s="100"/>
      <c r="T2122" s="152"/>
      <c r="W2122" s="96" t="n">
        <f aca="false">K2123-K2122</f>
        <v>59.3105546660081</v>
      </c>
    </row>
    <row r="2123" customFormat="false" ht="12.75" hidden="false" customHeight="false" outlineLevel="0" collapsed="false">
      <c r="J2123" s="0" t="n">
        <v>2121</v>
      </c>
      <c r="K2123" s="91" t="n">
        <v>125300.732600485</v>
      </c>
      <c r="L2123" s="91" t="n">
        <v>0.271670871637068</v>
      </c>
      <c r="M2123" s="91" t="n">
        <v>0.101742618974261</v>
      </c>
      <c r="N2123" s="91" t="n">
        <v>0.0200466359204108</v>
      </c>
      <c r="P2123" s="99"/>
      <c r="Q2123" s="100"/>
      <c r="R2123" s="100"/>
      <c r="S2123" s="100"/>
      <c r="T2123" s="152"/>
      <c r="W2123" s="96" t="n">
        <f aca="false">K2124-K2123</f>
        <v>58.6824837049935</v>
      </c>
    </row>
    <row r="2124" customFormat="false" ht="12.75" hidden="false" customHeight="false" outlineLevel="0" collapsed="false">
      <c r="J2124" s="0" t="n">
        <v>2122</v>
      </c>
      <c r="K2124" s="91" t="n">
        <v>125359.41508419</v>
      </c>
      <c r="L2124" s="91" t="n">
        <v>0.271900354220339</v>
      </c>
      <c r="M2124" s="91" t="n">
        <v>0.103437371698968</v>
      </c>
      <c r="N2124" s="91" t="n">
        <v>0.0201686539527729</v>
      </c>
      <c r="P2124" s="99"/>
      <c r="Q2124" s="100"/>
      <c r="R2124" s="100"/>
      <c r="S2124" s="100"/>
      <c r="T2124" s="152"/>
      <c r="W2124" s="96" t="n">
        <f aca="false">K2125-K2124</f>
        <v>58.7609747630049</v>
      </c>
    </row>
    <row r="2125" customFormat="false" ht="12.75" hidden="false" customHeight="false" outlineLevel="0" collapsed="false">
      <c r="J2125" s="0" t="n">
        <v>2123</v>
      </c>
      <c r="K2125" s="91" t="n">
        <v>125418.176058953</v>
      </c>
      <c r="L2125" s="91" t="n">
        <v>0.272506103477586</v>
      </c>
      <c r="M2125" s="91" t="n">
        <v>0.105763111702171</v>
      </c>
      <c r="N2125" s="91" t="n">
        <v>0.0203433208954605</v>
      </c>
      <c r="P2125" s="99"/>
      <c r="Q2125" s="100"/>
      <c r="R2125" s="100"/>
      <c r="S2125" s="100"/>
      <c r="T2125" s="152"/>
      <c r="W2125" s="96" t="n">
        <f aca="false">K2126-K2125</f>
        <v>58.7670566140005</v>
      </c>
    </row>
    <row r="2126" customFormat="false" ht="12.75" hidden="false" customHeight="false" outlineLevel="0" collapsed="false">
      <c r="J2126" s="0" t="n">
        <v>2124</v>
      </c>
      <c r="K2126" s="91" t="n">
        <v>125476.943115567</v>
      </c>
      <c r="L2126" s="91" t="n">
        <v>0.273399397582576</v>
      </c>
      <c r="M2126" s="91" t="n">
        <v>0.108269426428795</v>
      </c>
      <c r="N2126" s="91" t="n">
        <v>0.0204483149539271</v>
      </c>
      <c r="P2126" s="99"/>
      <c r="Q2126" s="100"/>
      <c r="R2126" s="100"/>
      <c r="S2126" s="100"/>
      <c r="T2126" s="152"/>
      <c r="W2126" s="96" t="n">
        <f aca="false">K2127-K2126</f>
        <v>59.2032147319987</v>
      </c>
    </row>
    <row r="2127" customFormat="false" ht="12.75" hidden="false" customHeight="false" outlineLevel="0" collapsed="false">
      <c r="J2127" s="0" t="n">
        <v>2125</v>
      </c>
      <c r="K2127" s="91" t="n">
        <v>125536.146330299</v>
      </c>
      <c r="L2127" s="91" t="n">
        <v>0.274475166542343</v>
      </c>
      <c r="M2127" s="91" t="n">
        <v>0.110647712801807</v>
      </c>
      <c r="N2127" s="91" t="n">
        <v>0.0204284356095032</v>
      </c>
      <c r="P2127" s="99"/>
      <c r="Q2127" s="100"/>
      <c r="R2127" s="100"/>
      <c r="S2127" s="100"/>
      <c r="T2127" s="152"/>
      <c r="W2127" s="96" t="n">
        <f aca="false">K2128-K2127</f>
        <v>59.3400988520007</v>
      </c>
    </row>
    <row r="2128" customFormat="false" ht="12.75" hidden="false" customHeight="false" outlineLevel="0" collapsed="false">
      <c r="J2128" s="0" t="n">
        <v>2126</v>
      </c>
      <c r="K2128" s="91" t="n">
        <v>125595.486429151</v>
      </c>
      <c r="L2128" s="91" t="n">
        <v>0.275577826629738</v>
      </c>
      <c r="M2128" s="91" t="n">
        <v>0.112996065901629</v>
      </c>
      <c r="N2128" s="91" t="n">
        <v>0.0202348168334564</v>
      </c>
      <c r="P2128" s="99"/>
      <c r="Q2128" s="100"/>
      <c r="R2128" s="100"/>
      <c r="S2128" s="100"/>
      <c r="T2128" s="152"/>
      <c r="W2128" s="96" t="n">
        <f aca="false">K2129-K2128</f>
        <v>58.7888470539911</v>
      </c>
    </row>
    <row r="2129" customFormat="false" ht="12.75" hidden="false" customHeight="false" outlineLevel="0" collapsed="false">
      <c r="J2129" s="0" t="n">
        <v>2127</v>
      </c>
      <c r="K2129" s="91" t="n">
        <v>125654.275276205</v>
      </c>
      <c r="L2129" s="91" t="n">
        <v>0.276552985445435</v>
      </c>
      <c r="M2129" s="91" t="n">
        <v>0.115224818466919</v>
      </c>
      <c r="N2129" s="91" t="n">
        <v>0.0199600087232865</v>
      </c>
      <c r="P2129" s="99"/>
      <c r="Q2129" s="100"/>
      <c r="R2129" s="100"/>
      <c r="S2129" s="100"/>
      <c r="T2129" s="152"/>
      <c r="W2129" s="96" t="n">
        <f aca="false">K2130-K2129</f>
        <v>58.8025294070103</v>
      </c>
    </row>
    <row r="2130" customFormat="false" ht="12.75" hidden="false" customHeight="false" outlineLevel="0" collapsed="false">
      <c r="J2130" s="0" t="n">
        <v>2128</v>
      </c>
      <c r="K2130" s="91" t="n">
        <v>125713.077805612</v>
      </c>
      <c r="L2130" s="91" t="n">
        <v>0.277280818748833</v>
      </c>
      <c r="M2130" s="91" t="n">
        <v>0.117137308624701</v>
      </c>
      <c r="N2130" s="91" t="n">
        <v>0.0197595583991292</v>
      </c>
      <c r="P2130" s="99"/>
      <c r="Q2130" s="100"/>
      <c r="R2130" s="100"/>
      <c r="S2130" s="100"/>
      <c r="T2130" s="152"/>
      <c r="W2130" s="96" t="n">
        <f aca="false">K2131-K2130</f>
        <v>59.2977483319992</v>
      </c>
    </row>
    <row r="2131" customFormat="false" ht="12.75" hidden="false" customHeight="false" outlineLevel="0" collapsed="false">
      <c r="J2131" s="0" t="n">
        <v>2129</v>
      </c>
      <c r="K2131" s="91" t="n">
        <v>125772.375553944</v>
      </c>
      <c r="L2131" s="91" t="n">
        <v>0.277650000224535</v>
      </c>
      <c r="M2131" s="91" t="n">
        <v>0.118932340703275</v>
      </c>
      <c r="N2131" s="91" t="n">
        <v>0.0197609752928622</v>
      </c>
      <c r="P2131" s="99"/>
      <c r="Q2131" s="100"/>
      <c r="R2131" s="100"/>
      <c r="S2131" s="100"/>
      <c r="T2131" s="152"/>
      <c r="W2131" s="96" t="n">
        <f aca="false">K2132-K2131</f>
        <v>59.3130300049961</v>
      </c>
    </row>
    <row r="2132" customFormat="false" ht="12.75" hidden="false" customHeight="false" outlineLevel="0" collapsed="false">
      <c r="J2132" s="0" t="n">
        <v>2130</v>
      </c>
      <c r="K2132" s="91" t="n">
        <v>125831.688583949</v>
      </c>
      <c r="L2132" s="91" t="n">
        <v>0.27754420735427</v>
      </c>
      <c r="M2132" s="91" t="n">
        <v>0.120846507704298</v>
      </c>
      <c r="N2132" s="91" t="n">
        <v>0.0199937479344792</v>
      </c>
      <c r="P2132" s="99"/>
      <c r="Q2132" s="100"/>
      <c r="R2132" s="100"/>
      <c r="S2132" s="100"/>
      <c r="T2132" s="152"/>
      <c r="W2132" s="96" t="n">
        <f aca="false">K2133-K2132</f>
        <v>59.2234342080046</v>
      </c>
    </row>
    <row r="2133" customFormat="false" ht="12.75" hidden="false" customHeight="false" outlineLevel="0" collapsed="false">
      <c r="J2133" s="0" t="n">
        <v>2131</v>
      </c>
      <c r="K2133" s="91" t="n">
        <v>125890.912018157</v>
      </c>
      <c r="L2133" s="91" t="n">
        <v>0.276961420040398</v>
      </c>
      <c r="M2133" s="91" t="n">
        <v>0.122905847078177</v>
      </c>
      <c r="N2133" s="91" t="n">
        <v>0.0203649206656774</v>
      </c>
      <c r="P2133" s="99"/>
      <c r="Q2133" s="100"/>
      <c r="R2133" s="100"/>
      <c r="S2133" s="100"/>
      <c r="T2133" s="152"/>
      <c r="W2133" s="96" t="n">
        <f aca="false">K2134-K2133</f>
        <v>59.2681177710037</v>
      </c>
    </row>
    <row r="2134" customFormat="false" ht="12.75" hidden="false" customHeight="false" outlineLevel="0" collapsed="false">
      <c r="J2134" s="0" t="n">
        <v>2132</v>
      </c>
      <c r="K2134" s="91" t="n">
        <v>125950.180135928</v>
      </c>
      <c r="L2134" s="91" t="n">
        <v>0.275984051533394</v>
      </c>
      <c r="M2134" s="91" t="n">
        <v>0.125082820173224</v>
      </c>
      <c r="N2134" s="91" t="n">
        <v>0.0207236226332194</v>
      </c>
      <c r="P2134" s="99"/>
      <c r="Q2134" s="100"/>
      <c r="R2134" s="100"/>
      <c r="S2134" s="100"/>
      <c r="T2134" s="152"/>
      <c r="W2134" s="96" t="n">
        <f aca="false">K2135-K2134</f>
        <v>59.3222801969969</v>
      </c>
    </row>
    <row r="2135" customFormat="false" ht="12.75" hidden="false" customHeight="false" outlineLevel="0" collapsed="false">
      <c r="J2135" s="0" t="n">
        <v>2133</v>
      </c>
      <c r="K2135" s="91" t="n">
        <v>126009.502416125</v>
      </c>
      <c r="L2135" s="91" t="n">
        <v>0.274723369608467</v>
      </c>
      <c r="M2135" s="91" t="n">
        <v>0.12708331234174</v>
      </c>
      <c r="N2135" s="91" t="n">
        <v>0.0209274884465017</v>
      </c>
      <c r="P2135" s="99"/>
      <c r="Q2135" s="100"/>
      <c r="R2135" s="100"/>
      <c r="S2135" s="100"/>
      <c r="T2135" s="152"/>
      <c r="W2135" s="96" t="n">
        <f aca="false">K2136-K2135</f>
        <v>59.2448054199922</v>
      </c>
    </row>
    <row r="2136" customFormat="false" ht="12.75" hidden="false" customHeight="false" outlineLevel="0" collapsed="false">
      <c r="J2136" s="0" t="n">
        <v>2134</v>
      </c>
      <c r="K2136" s="91" t="n">
        <v>126068.747221545</v>
      </c>
      <c r="L2136" s="91" t="n">
        <v>0.273223500250979</v>
      </c>
      <c r="M2136" s="91" t="n">
        <v>0.128434696911513</v>
      </c>
      <c r="N2136" s="91" t="n">
        <v>0.0209241859011004</v>
      </c>
      <c r="P2136" s="99"/>
      <c r="Q2136" s="100"/>
      <c r="R2136" s="100"/>
      <c r="S2136" s="100"/>
      <c r="T2136" s="152"/>
      <c r="W2136" s="96" t="n">
        <f aca="false">K2137-K2136</f>
        <v>59.2956472070073</v>
      </c>
    </row>
    <row r="2137" customFormat="false" ht="12.75" hidden="false" customHeight="false" outlineLevel="0" collapsed="false">
      <c r="J2137" s="0" t="n">
        <v>2135</v>
      </c>
      <c r="K2137" s="91" t="n">
        <v>126128.042868752</v>
      </c>
      <c r="L2137" s="91" t="n">
        <v>0.271579258146817</v>
      </c>
      <c r="M2137" s="91" t="n">
        <v>0.128694636321506</v>
      </c>
      <c r="N2137" s="91" t="n">
        <v>0.0207122950570349</v>
      </c>
      <c r="P2137" s="99"/>
      <c r="Q2137" s="100"/>
      <c r="R2137" s="100"/>
      <c r="S2137" s="100"/>
      <c r="T2137" s="152"/>
      <c r="W2137" s="96" t="n">
        <f aca="false">K2138-K2137</f>
        <v>59.3276256559911</v>
      </c>
    </row>
    <row r="2138" customFormat="false" ht="12.75" hidden="false" customHeight="false" outlineLevel="0" collapsed="false">
      <c r="J2138" s="0" t="n">
        <v>2136</v>
      </c>
      <c r="K2138" s="91" t="n">
        <v>126187.370494408</v>
      </c>
      <c r="L2138" s="91" t="n">
        <v>0.26994690145451</v>
      </c>
      <c r="M2138" s="91" t="n">
        <v>0.127743819605732</v>
      </c>
      <c r="N2138" s="91" t="n">
        <v>0.0202605171080006</v>
      </c>
      <c r="P2138" s="99"/>
      <c r="Q2138" s="100"/>
      <c r="R2138" s="100"/>
      <c r="S2138" s="100"/>
      <c r="T2138" s="152"/>
      <c r="W2138" s="96" t="n">
        <f aca="false">K2139-K2138</f>
        <v>59.1573784799984</v>
      </c>
    </row>
    <row r="2139" customFormat="false" ht="12.75" hidden="false" customHeight="false" outlineLevel="0" collapsed="false">
      <c r="J2139" s="0" t="n">
        <v>2137</v>
      </c>
      <c r="K2139" s="91" t="n">
        <v>126246.527872888</v>
      </c>
      <c r="L2139" s="91" t="n">
        <v>0.26846714007778</v>
      </c>
      <c r="M2139" s="91" t="n">
        <v>0.125681567649658</v>
      </c>
      <c r="N2139" s="91" t="n">
        <v>0.0195235606990874</v>
      </c>
      <c r="P2139" s="99"/>
      <c r="Q2139" s="100"/>
      <c r="R2139" s="100"/>
      <c r="S2139" s="100"/>
      <c r="T2139" s="152"/>
      <c r="W2139" s="96" t="n">
        <f aca="false">K2140-K2139</f>
        <v>59.2991231000051</v>
      </c>
    </row>
    <row r="2140" customFormat="false" ht="12.75" hidden="false" customHeight="false" outlineLevel="0" collapsed="false">
      <c r="J2140" s="0" t="n">
        <v>2138</v>
      </c>
      <c r="K2140" s="91" t="n">
        <v>126305.826995988</v>
      </c>
      <c r="L2140" s="91" t="n">
        <v>0.267259107664132</v>
      </c>
      <c r="M2140" s="91" t="n">
        <v>0.122682103100585</v>
      </c>
      <c r="N2140" s="91" t="n">
        <v>0.0185269983225141</v>
      </c>
      <c r="P2140" s="99"/>
      <c r="Q2140" s="100"/>
      <c r="R2140" s="100"/>
      <c r="S2140" s="100"/>
      <c r="T2140" s="152"/>
      <c r="W2140" s="96" t="n">
        <f aca="false">K2141-K2140</f>
        <v>59.2180565250019</v>
      </c>
    </row>
    <row r="2141" customFormat="false" ht="12.75" hidden="false" customHeight="false" outlineLevel="0" collapsed="false">
      <c r="J2141" s="0" t="n">
        <v>2139</v>
      </c>
      <c r="K2141" s="91" t="n">
        <v>126365.045052513</v>
      </c>
      <c r="L2141" s="91" t="n">
        <v>0.266389289957664</v>
      </c>
      <c r="M2141" s="91" t="n">
        <v>0.119250302347613</v>
      </c>
      <c r="N2141" s="91" t="n">
        <v>0.0173644045936399</v>
      </c>
      <c r="P2141" s="99"/>
      <c r="Q2141" s="100"/>
      <c r="R2141" s="100"/>
      <c r="S2141" s="100"/>
      <c r="T2141" s="152"/>
      <c r="W2141" s="96" t="n">
        <f aca="false">K2142-K2141</f>
        <v>59.2821001470002</v>
      </c>
    </row>
    <row r="2142" customFormat="false" ht="12.75" hidden="false" customHeight="false" outlineLevel="0" collapsed="false">
      <c r="J2142" s="0" t="n">
        <v>2140</v>
      </c>
      <c r="K2142" s="91" t="n">
        <v>126424.32715266</v>
      </c>
      <c r="L2142" s="91" t="n">
        <v>0.265824521086457</v>
      </c>
      <c r="M2142" s="91" t="n">
        <v>0.116233157015448</v>
      </c>
      <c r="N2142" s="91" t="n">
        <v>0.0161665880129803</v>
      </c>
      <c r="P2142" s="99"/>
      <c r="Q2142" s="100"/>
      <c r="R2142" s="100"/>
      <c r="S2142" s="100"/>
      <c r="T2142" s="152"/>
      <c r="W2142" s="96" t="n">
        <f aca="false">K2143-K2142</f>
        <v>59.2863971009938</v>
      </c>
    </row>
    <row r="2143" customFormat="false" ht="12.75" hidden="false" customHeight="false" outlineLevel="0" collapsed="false">
      <c r="J2143" s="0" t="n">
        <v>2141</v>
      </c>
      <c r="K2143" s="91" t="n">
        <v>126483.613549761</v>
      </c>
      <c r="L2143" s="91" t="n">
        <v>0.26548074505727</v>
      </c>
      <c r="M2143" s="91" t="n">
        <v>0.114298171719288</v>
      </c>
      <c r="N2143" s="91" t="n">
        <v>0.0151192737983079</v>
      </c>
      <c r="P2143" s="99"/>
      <c r="Q2143" s="100"/>
      <c r="R2143" s="100"/>
      <c r="S2143" s="100"/>
      <c r="T2143" s="152"/>
      <c r="W2143" s="96" t="n">
        <f aca="false">K2144-K2143</f>
        <v>59.3647394160071</v>
      </c>
    </row>
    <row r="2144" customFormat="false" ht="12.75" hidden="false" customHeight="false" outlineLevel="0" collapsed="false">
      <c r="J2144" s="0" t="n">
        <v>2142</v>
      </c>
      <c r="K2144" s="91" t="n">
        <v>126542.978289177</v>
      </c>
      <c r="L2144" s="91" t="n">
        <v>0.265254894158626</v>
      </c>
      <c r="M2144" s="91" t="n">
        <v>0.113391708285393</v>
      </c>
      <c r="N2144" s="91" t="n">
        <v>0.0143850875974131</v>
      </c>
      <c r="P2144" s="99"/>
      <c r="Q2144" s="100"/>
      <c r="R2144" s="100"/>
      <c r="S2144" s="100"/>
      <c r="T2144" s="152"/>
      <c r="W2144" s="96" t="n">
        <f aca="false">K2145-K2144</f>
        <v>59.3150030899997</v>
      </c>
    </row>
    <row r="2145" customFormat="false" ht="12.75" hidden="false" customHeight="false" outlineLevel="0" collapsed="false">
      <c r="J2145" s="0" t="n">
        <v>2143</v>
      </c>
      <c r="K2145" s="91" t="n">
        <v>126602.293292267</v>
      </c>
      <c r="L2145" s="91" t="n">
        <v>0.265073823129885</v>
      </c>
      <c r="M2145" s="91" t="n">
        <v>0.113256790198601</v>
      </c>
      <c r="N2145" s="91" t="n">
        <v>0.0140346631803913</v>
      </c>
      <c r="P2145" s="99"/>
      <c r="Q2145" s="100"/>
      <c r="R2145" s="100"/>
      <c r="S2145" s="100"/>
      <c r="T2145" s="152"/>
      <c r="W2145" s="96" t="n">
        <f aca="false">K2146-K2145</f>
        <v>59.3083579539962</v>
      </c>
    </row>
    <row r="2146" customFormat="false" ht="12.75" hidden="false" customHeight="false" outlineLevel="0" collapsed="false">
      <c r="J2146" s="0" t="n">
        <v>2144</v>
      </c>
      <c r="K2146" s="91" t="n">
        <v>126661.601650221</v>
      </c>
      <c r="L2146" s="91" t="n">
        <v>0.264909808269402</v>
      </c>
      <c r="M2146" s="91" t="n">
        <v>0.113307488929356</v>
      </c>
      <c r="N2146" s="91" t="n">
        <v>0.0140402221764617</v>
      </c>
      <c r="P2146" s="99"/>
      <c r="Q2146" s="100"/>
      <c r="R2146" s="100"/>
      <c r="S2146" s="100"/>
      <c r="T2146" s="152"/>
      <c r="W2146" s="96" t="n">
        <f aca="false">K2147-K2146</f>
        <v>59.3775586850097</v>
      </c>
    </row>
    <row r="2147" customFormat="false" ht="12.75" hidden="false" customHeight="false" outlineLevel="0" collapsed="false">
      <c r="J2147" s="0" t="n">
        <v>2145</v>
      </c>
      <c r="K2147" s="91" t="n">
        <v>126720.979208906</v>
      </c>
      <c r="L2147" s="91" t="n">
        <v>0.264832031695788</v>
      </c>
      <c r="M2147" s="91" t="n">
        <v>0.112926266163846</v>
      </c>
      <c r="N2147" s="91" t="n">
        <v>0.0143386680133809</v>
      </c>
      <c r="P2147" s="99"/>
      <c r="Q2147" s="100"/>
      <c r="R2147" s="100"/>
      <c r="S2147" s="100"/>
      <c r="T2147" s="152"/>
      <c r="W2147" s="96" t="n">
        <f aca="false">K2148-K2147</f>
        <v>59.3104332509975</v>
      </c>
    </row>
    <row r="2148" customFormat="false" ht="12.75" hidden="false" customHeight="false" outlineLevel="0" collapsed="false">
      <c r="J2148" s="0" t="n">
        <v>2146</v>
      </c>
      <c r="K2148" s="91" t="n">
        <v>126780.289642157</v>
      </c>
      <c r="L2148" s="91" t="n">
        <v>0.264852405781611</v>
      </c>
      <c r="M2148" s="91" t="n">
        <v>0.111855420199615</v>
      </c>
      <c r="N2148" s="91" t="n">
        <v>0.0148867016135702</v>
      </c>
      <c r="P2148" s="99"/>
      <c r="Q2148" s="100"/>
      <c r="R2148" s="100"/>
      <c r="S2148" s="100"/>
      <c r="T2148" s="152"/>
      <c r="W2148" s="96" t="n">
        <f aca="false">K2149-K2148</f>
        <v>59.2912128119933</v>
      </c>
    </row>
    <row r="2149" customFormat="false" ht="12.75" hidden="false" customHeight="false" outlineLevel="0" collapsed="false">
      <c r="J2149" s="0" t="n">
        <v>2147</v>
      </c>
      <c r="K2149" s="91" t="n">
        <v>126839.580854969</v>
      </c>
      <c r="L2149" s="91" t="n">
        <v>0.264976195360556</v>
      </c>
      <c r="M2149" s="91" t="n">
        <v>0.109981785510368</v>
      </c>
      <c r="N2149" s="91" t="n">
        <v>0.0155945185988409</v>
      </c>
      <c r="P2149" s="99"/>
      <c r="Q2149" s="100"/>
      <c r="R2149" s="100"/>
      <c r="S2149" s="100"/>
      <c r="T2149" s="152"/>
      <c r="W2149" s="96" t="n">
        <f aca="false">K2150-K2149</f>
        <v>59.3406084140006</v>
      </c>
    </row>
    <row r="2150" customFormat="false" ht="12.75" hidden="false" customHeight="false" outlineLevel="0" collapsed="false">
      <c r="J2150" s="0" t="n">
        <v>2148</v>
      </c>
      <c r="K2150" s="91" t="n">
        <v>126898.921463383</v>
      </c>
      <c r="L2150" s="91" t="n">
        <v>0.265228545707332</v>
      </c>
      <c r="M2150" s="91" t="n">
        <v>0.107170384308491</v>
      </c>
      <c r="N2150" s="91" t="n">
        <v>0.0163052396793556</v>
      </c>
      <c r="P2150" s="99"/>
      <c r="Q2150" s="100"/>
      <c r="R2150" s="100"/>
      <c r="S2150" s="100"/>
      <c r="T2150" s="152"/>
      <c r="W2150" s="96" t="n">
        <f aca="false">K2151-K2150</f>
        <v>59.231431777007</v>
      </c>
    </row>
    <row r="2151" customFormat="false" ht="12.75" hidden="false" customHeight="false" outlineLevel="0" collapsed="false">
      <c r="J2151" s="0" t="n">
        <v>2149</v>
      </c>
      <c r="K2151" s="91" t="n">
        <v>126958.15289516</v>
      </c>
      <c r="L2151" s="91" t="n">
        <v>0.265548472330892</v>
      </c>
      <c r="M2151" s="91" t="n">
        <v>0.103526722670885</v>
      </c>
      <c r="N2151" s="91" t="n">
        <v>0.0169197041759016</v>
      </c>
      <c r="P2151" s="99"/>
      <c r="Q2151" s="100"/>
      <c r="R2151" s="100"/>
      <c r="S2151" s="100"/>
      <c r="T2151" s="152"/>
      <c r="W2151" s="96" t="n">
        <f aca="false">K2152-K2151</f>
        <v>58.7844194299978</v>
      </c>
    </row>
    <row r="2152" customFormat="false" ht="12.75" hidden="false" customHeight="false" outlineLevel="0" collapsed="false">
      <c r="J2152" s="0" t="n">
        <v>2150</v>
      </c>
      <c r="K2152" s="91" t="n">
        <v>127016.93731459</v>
      </c>
      <c r="L2152" s="91" t="n">
        <v>0.265817600017553</v>
      </c>
      <c r="M2152" s="91" t="n">
        <v>0.0990643016729134</v>
      </c>
      <c r="N2152" s="91" t="n">
        <v>0.017336808921014</v>
      </c>
      <c r="P2152" s="99"/>
      <c r="Q2152" s="100"/>
      <c r="R2152" s="100"/>
      <c r="S2152" s="100"/>
      <c r="T2152" s="152"/>
      <c r="W2152" s="96" t="n">
        <f aca="false">K2153-K2152</f>
        <v>59.3464124379971</v>
      </c>
    </row>
    <row r="2153" customFormat="false" ht="12.75" hidden="false" customHeight="false" outlineLevel="0" collapsed="false">
      <c r="J2153" s="0" t="n">
        <v>2151</v>
      </c>
      <c r="K2153" s="91" t="n">
        <v>127076.283727028</v>
      </c>
      <c r="L2153" s="91" t="n">
        <v>0.26596221274237</v>
      </c>
      <c r="M2153" s="91" t="n">
        <v>0.0934112509700888</v>
      </c>
      <c r="N2153" s="91" t="n">
        <v>0.0174022375662643</v>
      </c>
      <c r="P2153" s="99"/>
      <c r="Q2153" s="100"/>
      <c r="R2153" s="100"/>
      <c r="S2153" s="100"/>
      <c r="T2153" s="152"/>
      <c r="W2153" s="96" t="n">
        <f aca="false">K2154-K2153</f>
        <v>59.3065125330031</v>
      </c>
    </row>
    <row r="2154" customFormat="false" ht="12.75" hidden="false" customHeight="false" outlineLevel="0" collapsed="false">
      <c r="J2154" s="0" t="n">
        <v>2152</v>
      </c>
      <c r="K2154" s="91" t="n">
        <v>127135.590239561</v>
      </c>
      <c r="L2154" s="91" t="n">
        <v>0.265980291732421</v>
      </c>
      <c r="M2154" s="91" t="n">
        <v>0.0866004471527695</v>
      </c>
      <c r="N2154" s="91" t="n">
        <v>0.0170352661595476</v>
      </c>
      <c r="P2154" s="99"/>
      <c r="Q2154" s="100"/>
      <c r="R2154" s="100"/>
      <c r="S2154" s="100"/>
      <c r="T2154" s="152"/>
      <c r="W2154" s="96" t="n">
        <f aca="false">K2155-K2154</f>
        <v>59.3379811100022</v>
      </c>
    </row>
    <row r="2155" customFormat="false" ht="12.75" hidden="false" customHeight="false" outlineLevel="0" collapsed="false">
      <c r="J2155" s="0" t="n">
        <v>2153</v>
      </c>
      <c r="K2155" s="91" t="n">
        <v>127194.928220671</v>
      </c>
      <c r="L2155" s="91" t="n">
        <v>0.265839182959148</v>
      </c>
      <c r="M2155" s="91" t="n">
        <v>0.0791503782357936</v>
      </c>
      <c r="N2155" s="91" t="n">
        <v>0.0164123736708242</v>
      </c>
      <c r="P2155" s="99"/>
      <c r="Q2155" s="100"/>
      <c r="R2155" s="100"/>
      <c r="S2155" s="100"/>
      <c r="T2155" s="152"/>
      <c r="W2155" s="96" t="n">
        <f aca="false">K2156-K2155</f>
        <v>59.3650317159918</v>
      </c>
    </row>
    <row r="2156" customFormat="false" ht="12.75" hidden="false" customHeight="false" outlineLevel="0" collapsed="false">
      <c r="J2156" s="0" t="n">
        <v>2154</v>
      </c>
      <c r="K2156" s="91" t="n">
        <v>127254.293252387</v>
      </c>
      <c r="L2156" s="91" t="n">
        <v>0.265448784860563</v>
      </c>
      <c r="M2156" s="91" t="n">
        <v>0.0721178106382645</v>
      </c>
      <c r="N2156" s="91" t="n">
        <v>0.0158848414105642</v>
      </c>
      <c r="P2156" s="99"/>
      <c r="Q2156" s="100"/>
      <c r="R2156" s="100"/>
      <c r="S2156" s="100"/>
      <c r="T2156" s="152"/>
      <c r="W2156" s="96" t="n">
        <f aca="false">K2157-K2156</f>
        <v>59.2573471880023</v>
      </c>
    </row>
    <row r="2157" customFormat="false" ht="12.75" hidden="false" customHeight="false" outlineLevel="0" collapsed="false">
      <c r="J2157" s="0" t="n">
        <v>2155</v>
      </c>
      <c r="K2157" s="91" t="n">
        <v>127313.550599575</v>
      </c>
      <c r="L2157" s="91" t="n">
        <v>0.264870413653588</v>
      </c>
      <c r="M2157" s="91" t="n">
        <v>0.0665043950488653</v>
      </c>
      <c r="N2157" s="91" t="n">
        <v>0.0157570818218182</v>
      </c>
      <c r="P2157" s="99"/>
      <c r="Q2157" s="100"/>
      <c r="R2157" s="100"/>
      <c r="S2157" s="100"/>
      <c r="T2157" s="152"/>
      <c r="W2157" s="96" t="n">
        <f aca="false">K2158-K2157</f>
        <v>59.3144195960049</v>
      </c>
    </row>
    <row r="2158" customFormat="false" ht="12.75" hidden="false" customHeight="false" outlineLevel="0" collapsed="false">
      <c r="J2158" s="0" t="n">
        <v>2156</v>
      </c>
      <c r="K2158" s="91" t="n">
        <v>127372.865019171</v>
      </c>
      <c r="L2158" s="91" t="n">
        <v>0.264154525455249</v>
      </c>
      <c r="M2158" s="91" t="n">
        <v>0.0632944711548087</v>
      </c>
      <c r="N2158" s="91" t="n">
        <v>0.0160326699222166</v>
      </c>
      <c r="P2158" s="99"/>
      <c r="Q2158" s="100"/>
      <c r="R2158" s="100"/>
      <c r="S2158" s="100"/>
      <c r="T2158" s="152"/>
      <c r="W2158" s="96" t="n">
        <f aca="false">K2159-K2158</f>
        <v>59.3708637439995</v>
      </c>
    </row>
    <row r="2159" customFormat="false" ht="12.75" hidden="false" customHeight="false" outlineLevel="0" collapsed="false">
      <c r="J2159" s="0" t="n">
        <v>2157</v>
      </c>
      <c r="K2159" s="91" t="n">
        <v>127432.235882915</v>
      </c>
      <c r="L2159" s="91" t="n">
        <v>0.263446156811024</v>
      </c>
      <c r="M2159" s="91" t="n">
        <v>0.0624147109797291</v>
      </c>
      <c r="N2159" s="91" t="n">
        <v>0.0165970258864671</v>
      </c>
      <c r="P2159" s="99"/>
      <c r="Q2159" s="100"/>
      <c r="R2159" s="100"/>
      <c r="S2159" s="100"/>
      <c r="T2159" s="152"/>
      <c r="W2159" s="96" t="n">
        <f aca="false">K2160-K2159</f>
        <v>59.2570801719994</v>
      </c>
    </row>
    <row r="2160" customFormat="false" ht="12.75" hidden="false" customHeight="false" outlineLevel="0" collapsed="false">
      <c r="J2160" s="0" t="n">
        <v>2158</v>
      </c>
      <c r="K2160" s="91" t="n">
        <v>127491.492963087</v>
      </c>
      <c r="L2160" s="91" t="n">
        <v>0.262993377347931</v>
      </c>
      <c r="M2160" s="91" t="n">
        <v>0.0633509555319776</v>
      </c>
      <c r="N2160" s="91" t="n">
        <v>0.017188886067555</v>
      </c>
      <c r="P2160" s="99"/>
      <c r="Q2160" s="100"/>
      <c r="R2160" s="100"/>
      <c r="S2160" s="100"/>
      <c r="T2160" s="152"/>
      <c r="W2160" s="96" t="n">
        <f aca="false">K2161-K2160</f>
        <v>59.4187831349991</v>
      </c>
    </row>
    <row r="2161" customFormat="false" ht="12.75" hidden="false" customHeight="false" outlineLevel="0" collapsed="false">
      <c r="J2161" s="0" t="n">
        <v>2159</v>
      </c>
      <c r="K2161" s="91" t="n">
        <v>127550.911746222</v>
      </c>
      <c r="L2161" s="91" t="n">
        <v>0.26301800073827</v>
      </c>
      <c r="M2161" s="91" t="n">
        <v>0.0653542848885271</v>
      </c>
      <c r="N2161" s="91" t="n">
        <v>0.0175126706981227</v>
      </c>
      <c r="P2161" s="99"/>
      <c r="Q2161" s="100"/>
      <c r="R2161" s="100"/>
      <c r="S2161" s="100"/>
      <c r="T2161" s="152"/>
      <c r="W2161" s="96" t="n">
        <f aca="false">K2162-K2161</f>
        <v>59.3644250600046</v>
      </c>
    </row>
    <row r="2162" customFormat="false" ht="12.75" hidden="false" customHeight="false" outlineLevel="0" collapsed="false">
      <c r="J2162" s="0" t="n">
        <v>2160</v>
      </c>
      <c r="K2162" s="91" t="n">
        <v>127610.276171282</v>
      </c>
      <c r="L2162" s="91" t="n">
        <v>0.263587370885675</v>
      </c>
      <c r="M2162" s="91" t="n">
        <v>0.0674657215361831</v>
      </c>
      <c r="N2162" s="91" t="n">
        <v>0.0173687977379054</v>
      </c>
      <c r="P2162" s="99"/>
      <c r="Q2162" s="100"/>
      <c r="R2162" s="100"/>
      <c r="S2162" s="100"/>
      <c r="T2162" s="152"/>
      <c r="W2162" s="96" t="n">
        <f aca="false">K2163-K2162</f>
        <v>59.236273669987</v>
      </c>
    </row>
    <row r="2163" customFormat="false" ht="12.75" hidden="false" customHeight="false" outlineLevel="0" collapsed="false">
      <c r="J2163" s="0" t="n">
        <v>2161</v>
      </c>
      <c r="K2163" s="91" t="n">
        <v>127669.512444952</v>
      </c>
      <c r="L2163" s="91" t="n">
        <v>0.264753227181281</v>
      </c>
      <c r="M2163" s="91" t="n">
        <v>0.0691754311107505</v>
      </c>
      <c r="N2163" s="91" t="n">
        <v>0.0167549622849961</v>
      </c>
      <c r="P2163" s="99"/>
      <c r="Q2163" s="100"/>
      <c r="R2163" s="100"/>
      <c r="S2163" s="100"/>
      <c r="T2163" s="152"/>
      <c r="W2163" s="96" t="n">
        <f aca="false">K2164-K2163</f>
        <v>59.3843024939997</v>
      </c>
    </row>
    <row r="2164" customFormat="false" ht="12.75" hidden="false" customHeight="false" outlineLevel="0" collapsed="false">
      <c r="J2164" s="0" t="n">
        <v>2162</v>
      </c>
      <c r="K2164" s="91" t="n">
        <v>127728.896747446</v>
      </c>
      <c r="L2164" s="91" t="n">
        <v>0.266356799743533</v>
      </c>
      <c r="M2164" s="91" t="n">
        <v>0.0704904087925475</v>
      </c>
      <c r="N2164" s="91" t="n">
        <v>0.015851963808143</v>
      </c>
      <c r="P2164" s="99"/>
      <c r="Q2164" s="100"/>
      <c r="R2164" s="100"/>
      <c r="S2164" s="100"/>
      <c r="T2164" s="152"/>
      <c r="W2164" s="96" t="n">
        <f aca="false">K2165-K2164</f>
        <v>59.2772125290067</v>
      </c>
    </row>
    <row r="2165" customFormat="false" ht="12.75" hidden="false" customHeight="false" outlineLevel="0" collapsed="false">
      <c r="J2165" s="0" t="n">
        <v>2163</v>
      </c>
      <c r="K2165" s="91" t="n">
        <v>127788.173959975</v>
      </c>
      <c r="L2165" s="91" t="n">
        <v>0.268240165686883</v>
      </c>
      <c r="M2165" s="91" t="n">
        <v>0.0715068710316626</v>
      </c>
      <c r="N2165" s="91" t="n">
        <v>0.0148324056385617</v>
      </c>
      <c r="P2165" s="99"/>
      <c r="Q2165" s="100"/>
      <c r="R2165" s="100"/>
      <c r="S2165" s="100"/>
      <c r="T2165" s="152"/>
      <c r="W2165" s="96" t="n">
        <f aca="false">K2166-K2165</f>
        <v>59.3787507560046</v>
      </c>
    </row>
    <row r="2166" customFormat="false" ht="12.75" hidden="false" customHeight="false" outlineLevel="0" collapsed="false">
      <c r="J2166" s="0" t="n">
        <v>2164</v>
      </c>
      <c r="K2166" s="91" t="n">
        <v>127847.552710731</v>
      </c>
      <c r="L2166" s="91" t="n">
        <v>0.270173785429891</v>
      </c>
      <c r="M2166" s="91" t="n">
        <v>0.0725269515254349</v>
      </c>
      <c r="N2166" s="91" t="n">
        <v>0.0139177316873077</v>
      </c>
      <c r="P2166" s="99"/>
      <c r="Q2166" s="100"/>
      <c r="R2166" s="100"/>
      <c r="S2166" s="100"/>
      <c r="T2166" s="152"/>
      <c r="W2166" s="96" t="n">
        <f aca="false">K2167-K2166</f>
        <v>59.2410433530022</v>
      </c>
    </row>
    <row r="2167" customFormat="false" ht="12.75" hidden="false" customHeight="false" outlineLevel="0" collapsed="false">
      <c r="J2167" s="0" t="n">
        <v>2165</v>
      </c>
      <c r="K2167" s="91" t="n">
        <v>127906.793754084</v>
      </c>
      <c r="L2167" s="91" t="n">
        <v>0.271865948723327</v>
      </c>
      <c r="M2167" s="91" t="n">
        <v>0.0735812783384939</v>
      </c>
      <c r="N2167" s="91" t="n">
        <v>0.0132142820114567</v>
      </c>
      <c r="P2167" s="99"/>
      <c r="Q2167" s="100"/>
      <c r="R2167" s="100"/>
      <c r="S2167" s="100"/>
      <c r="T2167" s="152"/>
      <c r="W2167" s="96" t="n">
        <f aca="false">K2168-K2167</f>
        <v>59.3219223979977</v>
      </c>
    </row>
    <row r="2168" customFormat="false" ht="12.75" hidden="false" customHeight="false" outlineLevel="0" collapsed="false">
      <c r="J2168" s="0" t="n">
        <v>2166</v>
      </c>
      <c r="K2168" s="91" t="n">
        <v>127966.115676482</v>
      </c>
      <c r="L2168" s="91" t="n">
        <v>0.273138667380383</v>
      </c>
      <c r="M2168" s="91" t="n">
        <v>0.0747810124035488</v>
      </c>
      <c r="N2168" s="91" t="n">
        <v>0.0127235085737224</v>
      </c>
      <c r="P2168" s="99"/>
      <c r="Q2168" s="100"/>
      <c r="R2168" s="100"/>
      <c r="S2168" s="100"/>
      <c r="T2168" s="152"/>
      <c r="W2168" s="96" t="n">
        <f aca="false">K2169-K2168</f>
        <v>59.248008095994</v>
      </c>
    </row>
    <row r="2169" customFormat="false" ht="12.75" hidden="false" customHeight="false" outlineLevel="0" collapsed="false">
      <c r="J2169" s="0" t="n">
        <v>2167</v>
      </c>
      <c r="K2169" s="91" t="n">
        <v>128025.363684578</v>
      </c>
      <c r="L2169" s="91" t="n">
        <v>0.273928289325549</v>
      </c>
      <c r="M2169" s="91" t="n">
        <v>0.076473405916883</v>
      </c>
      <c r="N2169" s="91" t="n">
        <v>0.0124273937039594</v>
      </c>
      <c r="P2169" s="99"/>
      <c r="Q2169" s="100"/>
      <c r="R2169" s="100"/>
      <c r="S2169" s="100"/>
      <c r="T2169" s="152"/>
      <c r="W2169" s="96" t="n">
        <f aca="false">K2170-K2169</f>
        <v>59.3474297119974</v>
      </c>
    </row>
    <row r="2170" customFormat="false" ht="12.75" hidden="false" customHeight="false" outlineLevel="0" collapsed="false">
      <c r="J2170" s="0" t="n">
        <v>2168</v>
      </c>
      <c r="K2170" s="91" t="n">
        <v>128084.71111429</v>
      </c>
      <c r="L2170" s="91" t="n">
        <v>0.274259767114238</v>
      </c>
      <c r="M2170" s="91" t="n">
        <v>0.0791171443458293</v>
      </c>
      <c r="N2170" s="91" t="n">
        <v>0.0123321348234445</v>
      </c>
      <c r="P2170" s="99"/>
      <c r="Q2170" s="100"/>
      <c r="R2170" s="100"/>
      <c r="S2170" s="100"/>
      <c r="T2170" s="152"/>
      <c r="W2170" s="96" t="n">
        <f aca="false">K2171-K2170</f>
        <v>59.2823600690026</v>
      </c>
    </row>
    <row r="2171" customFormat="false" ht="12.75" hidden="false" customHeight="false" outlineLevel="0" collapsed="false">
      <c r="J2171" s="0" t="n">
        <v>2169</v>
      </c>
      <c r="K2171" s="91" t="n">
        <v>128143.993474359</v>
      </c>
      <c r="L2171" s="91" t="n">
        <v>0.274146271800079</v>
      </c>
      <c r="M2171" s="91" t="n">
        <v>0.0825416010973761</v>
      </c>
      <c r="N2171" s="91" t="n">
        <v>0.0123914494195997</v>
      </c>
      <c r="P2171" s="99"/>
      <c r="Q2171" s="100"/>
      <c r="R2171" s="100"/>
      <c r="S2171" s="100"/>
      <c r="T2171" s="152"/>
      <c r="W2171" s="96" t="n">
        <f aca="false">K2172-K2171</f>
        <v>59.1963810659945</v>
      </c>
    </row>
    <row r="2172" customFormat="false" ht="12.75" hidden="false" customHeight="false" outlineLevel="0" collapsed="false">
      <c r="J2172" s="0" t="n">
        <v>2170</v>
      </c>
      <c r="K2172" s="91" t="n">
        <v>128203.189855425</v>
      </c>
      <c r="L2172" s="91" t="n">
        <v>0.273579058422006</v>
      </c>
      <c r="M2172" s="91" t="n">
        <v>0.0861309772345197</v>
      </c>
      <c r="N2172" s="91" t="n">
        <v>0.012442259714285</v>
      </c>
      <c r="P2172" s="99"/>
      <c r="Q2172" s="100"/>
      <c r="R2172" s="100"/>
      <c r="S2172" s="100"/>
      <c r="T2172" s="152"/>
      <c r="W2172" s="96" t="n">
        <f aca="false">K2173-K2172</f>
        <v>59.3492475930107</v>
      </c>
    </row>
    <row r="2173" customFormat="false" ht="12.75" hidden="false" customHeight="false" outlineLevel="0" collapsed="false">
      <c r="J2173" s="0" t="n">
        <v>2171</v>
      </c>
      <c r="K2173" s="91" t="n">
        <v>128262.539103018</v>
      </c>
      <c r="L2173" s="91" t="n">
        <v>0.272660014561951</v>
      </c>
      <c r="M2173" s="91" t="n">
        <v>0.0895664713729591</v>
      </c>
      <c r="N2173" s="91" t="n">
        <v>0.0123543896052378</v>
      </c>
      <c r="P2173" s="99"/>
      <c r="Q2173" s="100"/>
      <c r="R2173" s="100"/>
      <c r="S2173" s="100"/>
      <c r="T2173" s="152"/>
      <c r="W2173" s="96" t="n">
        <f aca="false">K2174-K2173</f>
        <v>59.4488859419944</v>
      </c>
    </row>
    <row r="2174" customFormat="false" ht="12.75" hidden="false" customHeight="false" outlineLevel="0" collapsed="false">
      <c r="J2174" s="0" t="n">
        <v>2172</v>
      </c>
      <c r="K2174" s="91" t="n">
        <v>128321.98798896</v>
      </c>
      <c r="L2174" s="91" t="n">
        <v>0.271511096277262</v>
      </c>
      <c r="M2174" s="91" t="n">
        <v>0.0926142775507494</v>
      </c>
      <c r="N2174" s="91" t="n">
        <v>0.0120352214532224</v>
      </c>
      <c r="P2174" s="99"/>
      <c r="Q2174" s="100"/>
      <c r="R2174" s="100"/>
      <c r="S2174" s="100"/>
      <c r="T2174" s="152"/>
      <c r="W2174" s="96" t="n">
        <f aca="false">K2175-K2174</f>
        <v>59.2596698249981</v>
      </c>
    </row>
    <row r="2175" customFormat="false" ht="12.75" hidden="false" customHeight="false" outlineLevel="0" collapsed="false">
      <c r="J2175" s="0" t="n">
        <v>2173</v>
      </c>
      <c r="K2175" s="91" t="n">
        <v>128381.247658785</v>
      </c>
      <c r="L2175" s="91" t="n">
        <v>0.270268517477508</v>
      </c>
      <c r="M2175" s="91" t="n">
        <v>0.0953086603113803</v>
      </c>
      <c r="N2175" s="91" t="n">
        <v>0.0114806290080761</v>
      </c>
      <c r="P2175" s="99"/>
      <c r="Q2175" s="100"/>
      <c r="R2175" s="100"/>
      <c r="S2175" s="100"/>
      <c r="T2175" s="152"/>
      <c r="W2175" s="96" t="n">
        <f aca="false">K2176-K2175</f>
        <v>59.3419988079986</v>
      </c>
    </row>
    <row r="2176" customFormat="false" ht="12.75" hidden="false" customHeight="false" outlineLevel="0" collapsed="false">
      <c r="J2176" s="0" t="n">
        <v>2174</v>
      </c>
      <c r="K2176" s="91" t="n">
        <v>128440.589657593</v>
      </c>
      <c r="L2176" s="91" t="n">
        <v>0.269072566598914</v>
      </c>
      <c r="M2176" s="91" t="n">
        <v>0.0976255199698857</v>
      </c>
      <c r="N2176" s="91" t="n">
        <v>0.0107938748018234</v>
      </c>
      <c r="P2176" s="99"/>
      <c r="Q2176" s="100"/>
      <c r="R2176" s="100"/>
      <c r="S2176" s="100"/>
      <c r="T2176" s="152"/>
      <c r="W2176" s="96" t="n">
        <f aca="false">K2177-K2176</f>
        <v>59.3172724550095</v>
      </c>
    </row>
    <row r="2177" customFormat="false" ht="12.75" hidden="false" customHeight="false" outlineLevel="0" collapsed="false">
      <c r="J2177" s="0" t="n">
        <v>2175</v>
      </c>
      <c r="K2177" s="91" t="n">
        <v>128499.906930048</v>
      </c>
      <c r="L2177" s="91" t="n">
        <v>0.268077870108619</v>
      </c>
      <c r="M2177" s="91" t="n">
        <v>0.0994880846164305</v>
      </c>
      <c r="N2177" s="91" t="n">
        <v>0.0100918600057881</v>
      </c>
      <c r="P2177" s="99"/>
      <c r="Q2177" s="100"/>
      <c r="R2177" s="100"/>
      <c r="S2177" s="100"/>
      <c r="T2177" s="152"/>
      <c r="W2177" s="96" t="n">
        <f aca="false">K2178-K2177</f>
        <v>59.3773098899983</v>
      </c>
    </row>
    <row r="2178" customFormat="false" ht="12.75" hidden="false" customHeight="false" outlineLevel="0" collapsed="false">
      <c r="J2178" s="0" t="n">
        <v>2176</v>
      </c>
      <c r="K2178" s="91" t="n">
        <v>128559.284239938</v>
      </c>
      <c r="L2178" s="91" t="n">
        <v>0.267383933262478</v>
      </c>
      <c r="M2178" s="91" t="n">
        <v>0.100762930849889</v>
      </c>
      <c r="N2178" s="91" t="n">
        <v>0.00944365202597445</v>
      </c>
      <c r="P2178" s="99"/>
      <c r="Q2178" s="100"/>
      <c r="R2178" s="100"/>
      <c r="S2178" s="100"/>
      <c r="T2178" s="152"/>
      <c r="W2178" s="96" t="n">
        <f aca="false">K2179-K2178</f>
        <v>59.3100377649971</v>
      </c>
    </row>
    <row r="2179" customFormat="false" ht="12.75" hidden="false" customHeight="false" outlineLevel="0" collapsed="false">
      <c r="J2179" s="0" t="n">
        <v>2177</v>
      </c>
      <c r="K2179" s="91" t="n">
        <v>128618.594277703</v>
      </c>
      <c r="L2179" s="91" t="n">
        <v>0.267040415742351</v>
      </c>
      <c r="M2179" s="91" t="n">
        <v>0.101482093116258</v>
      </c>
      <c r="N2179" s="91" t="n">
        <v>0.00880143954196721</v>
      </c>
      <c r="P2179" s="99"/>
      <c r="Q2179" s="100"/>
      <c r="R2179" s="100"/>
      <c r="S2179" s="100"/>
      <c r="T2179" s="152"/>
      <c r="W2179" s="96" t="n">
        <f aca="false">K2180-K2179</f>
        <v>59.3345865479932</v>
      </c>
    </row>
    <row r="2180" customFormat="false" ht="12.75" hidden="false" customHeight="false" outlineLevel="0" collapsed="false">
      <c r="J2180" s="0" t="n">
        <v>2178</v>
      </c>
      <c r="K2180" s="91" t="n">
        <v>128677.928864251</v>
      </c>
      <c r="L2180" s="91" t="n">
        <v>0.267013801489929</v>
      </c>
      <c r="M2180" s="91" t="n">
        <v>0.101998581671232</v>
      </c>
      <c r="N2180" s="91" t="n">
        <v>0.0081032207412146</v>
      </c>
      <c r="P2180" s="99"/>
      <c r="Q2180" s="100"/>
      <c r="R2180" s="100"/>
      <c r="S2180" s="100"/>
      <c r="T2180" s="152"/>
      <c r="W2180" s="96" t="n">
        <f aca="false">K2181-K2180</f>
        <v>59.240899700002</v>
      </c>
    </row>
    <row r="2181" customFormat="false" ht="12.75" hidden="false" customHeight="false" outlineLevel="0" collapsed="false">
      <c r="J2181" s="0" t="n">
        <v>2179</v>
      </c>
      <c r="K2181" s="91" t="n">
        <v>128737.169763951</v>
      </c>
      <c r="L2181" s="91" t="n">
        <v>0.267205313023864</v>
      </c>
      <c r="M2181" s="91" t="n">
        <v>0.10281735858518</v>
      </c>
      <c r="N2181" s="91" t="n">
        <v>0.00733874004452284</v>
      </c>
      <c r="P2181" s="99"/>
      <c r="Q2181" s="100"/>
      <c r="R2181" s="100"/>
      <c r="S2181" s="100"/>
      <c r="T2181" s="152"/>
      <c r="W2181" s="96" t="n">
        <f aca="false">K2182-K2181</f>
        <v>59.4020516739984</v>
      </c>
    </row>
    <row r="2182" customFormat="false" ht="12.75" hidden="false" customHeight="false" outlineLevel="0" collapsed="false">
      <c r="J2182" s="0" t="n">
        <v>2180</v>
      </c>
      <c r="K2182" s="91" t="n">
        <v>128796.571815625</v>
      </c>
      <c r="L2182" s="91" t="n">
        <v>0.267467906750791</v>
      </c>
      <c r="M2182" s="91" t="n">
        <v>0.104320480756683</v>
      </c>
      <c r="N2182" s="91" t="n">
        <v>0.00647099124722609</v>
      </c>
      <c r="P2182" s="99"/>
      <c r="Q2182" s="100"/>
      <c r="R2182" s="100"/>
      <c r="S2182" s="100"/>
      <c r="T2182" s="152"/>
      <c r="W2182" s="96" t="n">
        <f aca="false">K2183-K2182</f>
        <v>59.3430148430052</v>
      </c>
    </row>
    <row r="2183" customFormat="false" ht="12.75" hidden="false" customHeight="false" outlineLevel="0" collapsed="false">
      <c r="J2183" s="0" t="n">
        <v>2181</v>
      </c>
      <c r="K2183" s="91" t="n">
        <v>128855.914830468</v>
      </c>
      <c r="L2183" s="91" t="n">
        <v>0.267728023681093</v>
      </c>
      <c r="M2183" s="91" t="n">
        <v>0.106777563392486</v>
      </c>
      <c r="N2183" s="91" t="n">
        <v>0.00551560237380661</v>
      </c>
      <c r="P2183" s="99"/>
      <c r="Q2183" s="100"/>
      <c r="R2183" s="100"/>
      <c r="S2183" s="100"/>
      <c r="T2183" s="152"/>
      <c r="W2183" s="96" t="n">
        <f aca="false">K2184-K2183</f>
        <v>58.8860603310022</v>
      </c>
    </row>
    <row r="2184" customFormat="false" ht="12.75" hidden="false" customHeight="false" outlineLevel="0" collapsed="false">
      <c r="J2184" s="0" t="n">
        <v>2182</v>
      </c>
      <c r="K2184" s="91" t="n">
        <v>128914.800890799</v>
      </c>
      <c r="L2184" s="91" t="n">
        <v>0.267908548043097</v>
      </c>
      <c r="M2184" s="91" t="n">
        <v>0.110073210193114</v>
      </c>
      <c r="N2184" s="91" t="n">
        <v>0.00451380187845613</v>
      </c>
      <c r="P2184" s="99"/>
      <c r="Q2184" s="100"/>
      <c r="R2184" s="100"/>
      <c r="S2184" s="100"/>
      <c r="T2184" s="152"/>
      <c r="W2184" s="96" t="n">
        <f aca="false">K2185-K2184</f>
        <v>59.379760647993</v>
      </c>
    </row>
    <row r="2185" customFormat="false" ht="12.75" hidden="false" customHeight="false" outlineLevel="0" collapsed="false">
      <c r="J2185" s="0" t="n">
        <v>2183</v>
      </c>
      <c r="K2185" s="91" t="n">
        <v>128974.180651447</v>
      </c>
      <c r="L2185" s="91" t="n">
        <v>0.267925741939027</v>
      </c>
      <c r="M2185" s="91" t="n">
        <v>0.113861493288745</v>
      </c>
      <c r="N2185" s="91" t="n">
        <v>0.00359938323991339</v>
      </c>
      <c r="P2185" s="99"/>
      <c r="Q2185" s="100"/>
      <c r="R2185" s="100"/>
      <c r="S2185" s="100"/>
      <c r="T2185" s="152"/>
      <c r="W2185" s="96" t="n">
        <f aca="false">K2186-K2185</f>
        <v>59.3671718800033</v>
      </c>
    </row>
    <row r="2186" customFormat="false" ht="12.75" hidden="false" customHeight="false" outlineLevel="0" collapsed="false">
      <c r="J2186" s="0" t="n">
        <v>2184</v>
      </c>
      <c r="K2186" s="91" t="n">
        <v>129033.547823327</v>
      </c>
      <c r="L2186" s="91" t="n">
        <v>0.267744203899495</v>
      </c>
      <c r="M2186" s="91" t="n">
        <v>0.117611727919142</v>
      </c>
      <c r="N2186" s="91" t="n">
        <v>0.00283996305743664</v>
      </c>
      <c r="P2186" s="99"/>
      <c r="Q2186" s="100"/>
      <c r="R2186" s="100"/>
      <c r="S2186" s="100"/>
      <c r="T2186" s="152"/>
      <c r="W2186" s="96" t="n">
        <f aca="false">K2187-K2186</f>
        <v>58.6662991299963</v>
      </c>
    </row>
    <row r="2187" customFormat="false" ht="12.75" hidden="false" customHeight="false" outlineLevel="0" collapsed="false">
      <c r="J2187" s="0" t="n">
        <v>2185</v>
      </c>
      <c r="K2187" s="91" t="n">
        <v>129092.214122457</v>
      </c>
      <c r="L2187" s="91" t="n">
        <v>0.267418519745404</v>
      </c>
      <c r="M2187" s="91" t="n">
        <v>0.120875719281809</v>
      </c>
      <c r="N2187" s="91" t="n">
        <v>0.00220529313244069</v>
      </c>
      <c r="P2187" s="99"/>
      <c r="Q2187" s="100"/>
      <c r="R2187" s="100"/>
      <c r="S2187" s="100"/>
      <c r="T2187" s="152"/>
      <c r="W2187" s="96" t="n">
        <f aca="false">K2188-K2187</f>
        <v>59.4023151780129</v>
      </c>
    </row>
    <row r="2188" customFormat="false" ht="12.75" hidden="false" customHeight="false" outlineLevel="0" collapsed="false">
      <c r="J2188" s="0" t="n">
        <v>2186</v>
      </c>
      <c r="K2188" s="91" t="n">
        <v>129151.616437635</v>
      </c>
      <c r="L2188" s="91" t="n">
        <v>0.267012372823672</v>
      </c>
      <c r="M2188" s="91" t="n">
        <v>0.12315556158236</v>
      </c>
      <c r="N2188" s="91" t="n">
        <v>0.00162278452442592</v>
      </c>
      <c r="P2188" s="99"/>
      <c r="Q2188" s="100"/>
      <c r="R2188" s="100"/>
      <c r="S2188" s="100"/>
      <c r="T2188" s="152"/>
      <c r="W2188" s="96" t="n">
        <f aca="false">K2189-K2188</f>
        <v>59.3676765899872</v>
      </c>
    </row>
    <row r="2189" customFormat="false" ht="12.75" hidden="false" customHeight="false" outlineLevel="0" collapsed="false">
      <c r="J2189" s="0" t="n">
        <v>2187</v>
      </c>
      <c r="K2189" s="91" t="n">
        <v>129210.984114225</v>
      </c>
      <c r="L2189" s="91" t="n">
        <v>0.266601037103137</v>
      </c>
      <c r="M2189" s="91" t="n">
        <v>0.124029178275765</v>
      </c>
      <c r="N2189" s="91" t="n">
        <v>0.00105311387300302</v>
      </c>
      <c r="P2189" s="99"/>
      <c r="Q2189" s="100"/>
      <c r="R2189" s="100"/>
      <c r="S2189" s="100"/>
      <c r="T2189" s="152"/>
      <c r="W2189" s="96" t="n">
        <f aca="false">K2190-K2189</f>
        <v>58.7612481899996</v>
      </c>
    </row>
    <row r="2190" customFormat="false" ht="12.75" hidden="false" customHeight="false" outlineLevel="0" collapsed="false">
      <c r="J2190" s="0" t="n">
        <v>2188</v>
      </c>
      <c r="K2190" s="91" t="n">
        <v>129269.745362415</v>
      </c>
      <c r="L2190" s="91" t="n">
        <v>0.266167018336613</v>
      </c>
      <c r="M2190" s="91" t="n">
        <v>0.123317021815836</v>
      </c>
      <c r="N2190" s="91" t="n">
        <v>0.000475774377663972</v>
      </c>
      <c r="P2190" s="99"/>
      <c r="Q2190" s="100"/>
      <c r="R2190" s="100"/>
      <c r="S2190" s="100"/>
      <c r="T2190" s="152"/>
      <c r="W2190" s="96" t="n">
        <f aca="false">K2191-K2190</f>
        <v>58.889232417001</v>
      </c>
    </row>
    <row r="2191" customFormat="false" ht="12.75" hidden="false" customHeight="false" outlineLevel="0" collapsed="false">
      <c r="J2191" s="0" t="n">
        <v>2189</v>
      </c>
      <c r="K2191" s="91" t="n">
        <v>129328.634594832</v>
      </c>
      <c r="L2191" s="91" t="n">
        <v>0.265659920575767</v>
      </c>
      <c r="M2191" s="91" t="n">
        <v>0.121164140229877</v>
      </c>
      <c r="N2191" s="91" t="n">
        <v>-0.000106260681059356</v>
      </c>
      <c r="P2191" s="99"/>
      <c r="Q2191" s="100"/>
      <c r="R2191" s="100"/>
      <c r="S2191" s="100"/>
      <c r="T2191" s="152"/>
      <c r="W2191" s="96" t="n">
        <f aca="false">K2192-K2191</f>
        <v>59.3285040930059</v>
      </c>
    </row>
    <row r="2192" customFormat="false" ht="12.75" hidden="false" customHeight="false" outlineLevel="0" collapsed="false">
      <c r="J2192" s="0" t="n">
        <v>2190</v>
      </c>
      <c r="K2192" s="91" t="n">
        <v>129387.963098925</v>
      </c>
      <c r="L2192" s="91" t="n">
        <v>0.265064878310523</v>
      </c>
      <c r="M2192" s="91" t="n">
        <v>0.117892416881426</v>
      </c>
      <c r="N2192" s="91" t="n">
        <v>-0.000657814416206115</v>
      </c>
      <c r="P2192" s="99"/>
      <c r="Q2192" s="100"/>
      <c r="R2192" s="100"/>
      <c r="S2192" s="100"/>
      <c r="T2192" s="152"/>
      <c r="W2192" s="96" t="n">
        <f aca="false">K2193-K2192</f>
        <v>59.2583261190011</v>
      </c>
    </row>
    <row r="2193" customFormat="false" ht="12.75" hidden="false" customHeight="false" outlineLevel="0" collapsed="false">
      <c r="J2193" s="0" t="n">
        <v>2191</v>
      </c>
      <c r="K2193" s="91" t="n">
        <v>129447.221425044</v>
      </c>
      <c r="L2193" s="91" t="n">
        <v>0.264451083526925</v>
      </c>
      <c r="M2193" s="91" t="n">
        <v>0.114086139244541</v>
      </c>
      <c r="N2193" s="91" t="n">
        <v>-0.00112892203981661</v>
      </c>
      <c r="P2193" s="99"/>
      <c r="Q2193" s="100"/>
      <c r="R2193" s="100"/>
      <c r="S2193" s="100"/>
      <c r="T2193" s="152"/>
      <c r="W2193" s="96" t="n">
        <f aca="false">K2194-K2193</f>
        <v>59.3736565949948</v>
      </c>
    </row>
    <row r="2194" customFormat="false" ht="12.75" hidden="false" customHeight="false" outlineLevel="0" collapsed="false">
      <c r="J2194" s="0" t="n">
        <v>2192</v>
      </c>
      <c r="K2194" s="91" t="n">
        <v>129506.595081639</v>
      </c>
      <c r="L2194" s="91" t="n">
        <v>0.263889691046063</v>
      </c>
      <c r="M2194" s="91" t="n">
        <v>0.110526361426688</v>
      </c>
      <c r="N2194" s="91" t="n">
        <v>-0.00146847287607861</v>
      </c>
      <c r="P2194" s="99"/>
      <c r="Q2194" s="100"/>
      <c r="R2194" s="100"/>
      <c r="S2194" s="100"/>
      <c r="T2194" s="152"/>
      <c r="W2194" s="96" t="n">
        <f aca="false">K2195-K2194</f>
        <v>58.7559832600091</v>
      </c>
    </row>
    <row r="2195" customFormat="false" ht="12.75" hidden="false" customHeight="false" outlineLevel="0" collapsed="false">
      <c r="J2195" s="0" t="n">
        <v>2193</v>
      </c>
      <c r="K2195" s="91" t="n">
        <v>129565.351064899</v>
      </c>
      <c r="L2195" s="91" t="n">
        <v>0.263450245278989</v>
      </c>
      <c r="M2195" s="91" t="n">
        <v>0.107805837033124</v>
      </c>
      <c r="N2195" s="91" t="n">
        <v>-0.00165861305317225</v>
      </c>
      <c r="P2195" s="99"/>
      <c r="Q2195" s="100"/>
      <c r="R2195" s="100"/>
      <c r="S2195" s="100"/>
      <c r="T2195" s="152"/>
      <c r="W2195" s="96" t="n">
        <f aca="false">K2196-K2195</f>
        <v>59.2706064249942</v>
      </c>
    </row>
    <row r="2196" customFormat="false" ht="12.75" hidden="false" customHeight="false" outlineLevel="0" collapsed="false">
      <c r="J2196" s="0" t="n">
        <v>2194</v>
      </c>
      <c r="K2196" s="91" t="n">
        <v>129624.621671324</v>
      </c>
      <c r="L2196" s="91" t="n">
        <v>0.263115001411022</v>
      </c>
      <c r="M2196" s="91" t="n">
        <v>0.105924281221578</v>
      </c>
      <c r="N2196" s="91" t="n">
        <v>-0.00168656673698559</v>
      </c>
      <c r="P2196" s="99"/>
      <c r="Q2196" s="100"/>
      <c r="R2196" s="100"/>
      <c r="S2196" s="100"/>
      <c r="T2196" s="152"/>
      <c r="W2196" s="96" t="n">
        <f aca="false">K2197-K2196</f>
        <v>59.4093845839961</v>
      </c>
    </row>
    <row r="2197" customFormat="false" ht="12.75" hidden="false" customHeight="false" outlineLevel="0" collapsed="false">
      <c r="J2197" s="0" t="n">
        <v>2195</v>
      </c>
      <c r="K2197" s="91" t="n">
        <v>129684.031055908</v>
      </c>
      <c r="L2197" s="91" t="n">
        <v>0.262858080720861</v>
      </c>
      <c r="M2197" s="91" t="n">
        <v>0.104856206218387</v>
      </c>
      <c r="N2197" s="91" t="n">
        <v>-0.00153533113230053</v>
      </c>
      <c r="P2197" s="99"/>
      <c r="Q2197" s="100"/>
      <c r="R2197" s="100"/>
      <c r="S2197" s="100"/>
      <c r="T2197" s="152"/>
      <c r="W2197" s="96" t="n">
        <f aca="false">K2198-K2197</f>
        <v>59.3270121550013</v>
      </c>
    </row>
    <row r="2198" customFormat="false" ht="12.75" hidden="false" customHeight="false" outlineLevel="0" collapsed="false">
      <c r="J2198" s="0" t="n">
        <v>2196</v>
      </c>
      <c r="K2198" s="91" t="n">
        <v>129743.358068063</v>
      </c>
      <c r="L2198" s="91" t="n">
        <v>0.262685061954053</v>
      </c>
      <c r="M2198" s="91" t="n">
        <v>0.104753522680538</v>
      </c>
      <c r="N2198" s="91" t="n">
        <v>-0.00121614463747165</v>
      </c>
      <c r="P2198" s="99"/>
      <c r="Q2198" s="100"/>
      <c r="R2198" s="100"/>
      <c r="S2198" s="100"/>
      <c r="T2198" s="152"/>
      <c r="W2198" s="96" t="n">
        <f aca="false">K2199-K2198</f>
        <v>58.7280267510068</v>
      </c>
    </row>
    <row r="2199" customFormat="false" ht="12.75" hidden="false" customHeight="false" outlineLevel="0" collapsed="false">
      <c r="J2199" s="0" t="n">
        <v>2197</v>
      </c>
      <c r="K2199" s="91" t="n">
        <v>129802.086094814</v>
      </c>
      <c r="L2199" s="91" t="n">
        <v>0.262675284399939</v>
      </c>
      <c r="M2199" s="91" t="n">
        <v>0.105740636946493</v>
      </c>
      <c r="N2199" s="91" t="n">
        <v>-0.000761446037336111</v>
      </c>
      <c r="P2199" s="99"/>
      <c r="Q2199" s="100"/>
      <c r="R2199" s="100"/>
      <c r="S2199" s="100"/>
      <c r="T2199" s="152"/>
      <c r="W2199" s="96" t="n">
        <f aca="false">K2200-K2199</f>
        <v>59.4018734059937</v>
      </c>
    </row>
    <row r="2200" customFormat="false" ht="12.75" hidden="false" customHeight="false" outlineLevel="0" collapsed="false">
      <c r="J2200" s="0" t="n">
        <v>2198</v>
      </c>
      <c r="K2200" s="91" t="n">
        <v>129861.48796822</v>
      </c>
      <c r="L2200" s="91" t="n">
        <v>0.262939037350137</v>
      </c>
      <c r="M2200" s="91" t="n">
        <v>0.107914692145042</v>
      </c>
      <c r="N2200" s="91" t="n">
        <v>-0.000190808337750712</v>
      </c>
      <c r="P2200" s="99"/>
      <c r="Q2200" s="100"/>
      <c r="R2200" s="100"/>
      <c r="S2200" s="100"/>
      <c r="T2200" s="152"/>
      <c r="W2200" s="96" t="n">
        <f aca="false">K2201-K2200</f>
        <v>59.3506583700073</v>
      </c>
    </row>
    <row r="2201" customFormat="false" ht="12.75" hidden="false" customHeight="false" outlineLevel="0" collapsed="false">
      <c r="J2201" s="0" t="n">
        <v>2199</v>
      </c>
      <c r="K2201" s="91" t="n">
        <v>129920.83862659</v>
      </c>
      <c r="L2201" s="91" t="n">
        <v>0.263447310969832</v>
      </c>
      <c r="M2201" s="91" t="n">
        <v>0.111198759352087</v>
      </c>
      <c r="N2201" s="91" t="n">
        <v>0.000429104319642526</v>
      </c>
      <c r="P2201" s="99"/>
      <c r="Q2201" s="100"/>
      <c r="R2201" s="100"/>
      <c r="S2201" s="100"/>
      <c r="T2201" s="152"/>
      <c r="W2201" s="96" t="n">
        <f aca="false">K2202-K2201</f>
        <v>59.2619536330021</v>
      </c>
    </row>
    <row r="2202" customFormat="false" ht="12.75" hidden="false" customHeight="false" outlineLevel="0" collapsed="false">
      <c r="J2202" s="0" t="n">
        <v>2200</v>
      </c>
      <c r="K2202" s="91" t="n">
        <v>129980.100580223</v>
      </c>
      <c r="L2202" s="91" t="n">
        <v>0.264136783842934</v>
      </c>
      <c r="M2202" s="91" t="n">
        <v>0.114827803152018</v>
      </c>
      <c r="N2202" s="91" t="n">
        <v>0.0010674822099574</v>
      </c>
      <c r="P2202" s="99"/>
      <c r="Q2202" s="100"/>
      <c r="R2202" s="100"/>
      <c r="S2202" s="100"/>
      <c r="T2202" s="152"/>
      <c r="W2202" s="96" t="n">
        <f aca="false">K2203-K2202</f>
        <v>59.3581822519918</v>
      </c>
    </row>
    <row r="2203" customFormat="false" ht="12.75" hidden="false" customHeight="false" outlineLevel="0" collapsed="false">
      <c r="J2203" s="0" t="n">
        <v>2201</v>
      </c>
      <c r="K2203" s="91" t="n">
        <v>130039.458762475</v>
      </c>
      <c r="L2203" s="91" t="n">
        <v>0.265076298066084</v>
      </c>
      <c r="M2203" s="91" t="n">
        <v>0.118055081291131</v>
      </c>
      <c r="N2203" s="91" t="n">
        <v>0.0018020943708127</v>
      </c>
      <c r="P2203" s="99"/>
      <c r="Q2203" s="100"/>
      <c r="R2203" s="100"/>
      <c r="S2203" s="100"/>
      <c r="T2203" s="152"/>
      <c r="W2203" s="96" t="n">
        <f aca="false">K2204-K2203</f>
        <v>59.347284442003</v>
      </c>
    </row>
    <row r="2204" customFormat="false" ht="12.75" hidden="false" customHeight="false" outlineLevel="0" collapsed="false">
      <c r="J2204" s="0" t="n">
        <v>2202</v>
      </c>
      <c r="K2204" s="91" t="n">
        <v>130098.806046917</v>
      </c>
      <c r="L2204" s="91" t="n">
        <v>0.266167936100706</v>
      </c>
      <c r="M2204" s="91" t="n">
        <v>0.120483122703649</v>
      </c>
      <c r="N2204" s="91" t="n">
        <v>0.00270085968535192</v>
      </c>
      <c r="P2204" s="99"/>
      <c r="Q2204" s="100"/>
      <c r="R2204" s="100"/>
      <c r="S2204" s="100"/>
      <c r="T2204" s="152"/>
      <c r="W2204" s="96" t="n">
        <f aca="false">K2205-K2204</f>
        <v>59.284211745995</v>
      </c>
    </row>
    <row r="2205" customFormat="false" ht="12.75" hidden="false" customHeight="false" outlineLevel="0" collapsed="false">
      <c r="J2205" s="0" t="n">
        <v>2203</v>
      </c>
      <c r="K2205" s="91" t="n">
        <v>130158.090258663</v>
      </c>
      <c r="L2205" s="91" t="n">
        <v>0.267229249728403</v>
      </c>
      <c r="M2205" s="91" t="n">
        <v>0.121884928547989</v>
      </c>
      <c r="N2205" s="91" t="n">
        <v>0.00371197095648537</v>
      </c>
      <c r="P2205" s="99"/>
      <c r="Q2205" s="100"/>
      <c r="R2205" s="100"/>
      <c r="S2205" s="100"/>
      <c r="T2205" s="152"/>
      <c r="W2205" s="96" t="n">
        <f aca="false">K2206-K2205</f>
        <v>59.3657077759999</v>
      </c>
    </row>
    <row r="2206" customFormat="false" ht="12.75" hidden="false" customHeight="false" outlineLevel="0" collapsed="false">
      <c r="J2206" s="0" t="n">
        <v>2204</v>
      </c>
      <c r="K2206" s="91" t="n">
        <v>130217.455966439</v>
      </c>
      <c r="L2206" s="91" t="n">
        <v>0.268144503863075</v>
      </c>
      <c r="M2206" s="91" t="n">
        <v>0.122314355004047</v>
      </c>
      <c r="N2206" s="91" t="n">
        <v>0.00470809910949331</v>
      </c>
      <c r="P2206" s="99"/>
      <c r="Q2206" s="100"/>
      <c r="R2206" s="100"/>
      <c r="S2206" s="100"/>
      <c r="T2206" s="152"/>
      <c r="W2206" s="96" t="n">
        <f aca="false">K2207-K2206</f>
        <v>59.3606143070065</v>
      </c>
    </row>
    <row r="2207" customFormat="false" ht="12.75" hidden="false" customHeight="false" outlineLevel="0" collapsed="false">
      <c r="J2207" s="0" t="n">
        <v>2205</v>
      </c>
      <c r="K2207" s="91" t="n">
        <v>130276.816580746</v>
      </c>
      <c r="L2207" s="91" t="n">
        <v>0.268922858601885</v>
      </c>
      <c r="M2207" s="91" t="n">
        <v>0.121869304896427</v>
      </c>
      <c r="N2207" s="91" t="n">
        <v>0.00555518957435924</v>
      </c>
      <c r="P2207" s="99"/>
      <c r="Q2207" s="100"/>
      <c r="R2207" s="100"/>
      <c r="S2207" s="100"/>
      <c r="T2207" s="152"/>
      <c r="W2207" s="96" t="n">
        <f aca="false">K2208-K2207</f>
        <v>58.7056949629914</v>
      </c>
    </row>
    <row r="2208" customFormat="false" ht="12.75" hidden="false" customHeight="false" outlineLevel="0" collapsed="false">
      <c r="J2208" s="0" t="n">
        <v>2206</v>
      </c>
      <c r="K2208" s="91" t="n">
        <v>130335.522275709</v>
      </c>
      <c r="L2208" s="91" t="n">
        <v>0.26953286972434</v>
      </c>
      <c r="M2208" s="91" t="n">
        <v>0.120630995326225</v>
      </c>
      <c r="N2208" s="91" t="n">
        <v>0.00613645903899411</v>
      </c>
      <c r="P2208" s="99"/>
      <c r="Q2208" s="100"/>
      <c r="R2208" s="100"/>
      <c r="S2208" s="100"/>
      <c r="T2208" s="152"/>
      <c r="W2208" s="96" t="n">
        <f aca="false">K2209-K2208</f>
        <v>59.4071627780068</v>
      </c>
    </row>
    <row r="2209" customFormat="false" ht="12.75" hidden="false" customHeight="false" outlineLevel="0" collapsed="false">
      <c r="J2209" s="0" t="n">
        <v>2207</v>
      </c>
      <c r="K2209" s="91" t="n">
        <v>130394.929438487</v>
      </c>
      <c r="L2209" s="91" t="n">
        <v>0.269943389875248</v>
      </c>
      <c r="M2209" s="91" t="n">
        <v>0.11855779710417</v>
      </c>
      <c r="N2209" s="91" t="n">
        <v>0.00638396309277939</v>
      </c>
      <c r="P2209" s="99"/>
      <c r="Q2209" s="100"/>
      <c r="R2209" s="100"/>
      <c r="S2209" s="100"/>
      <c r="T2209" s="152"/>
      <c r="W2209" s="96" t="n">
        <f aca="false">K2210-K2209</f>
        <v>58.8072349400027</v>
      </c>
    </row>
    <row r="2210" customFormat="false" ht="12.75" hidden="false" customHeight="false" outlineLevel="0" collapsed="false">
      <c r="J2210" s="0" t="n">
        <v>2208</v>
      </c>
      <c r="K2210" s="91" t="n">
        <v>130453.736673427</v>
      </c>
      <c r="L2210" s="91" t="n">
        <v>0.270197147161769</v>
      </c>
      <c r="M2210" s="91" t="n">
        <v>0.11572751961816</v>
      </c>
      <c r="N2210" s="91" t="n">
        <v>0.00631411755183779</v>
      </c>
      <c r="P2210" s="99"/>
      <c r="Q2210" s="100"/>
      <c r="R2210" s="100"/>
      <c r="S2210" s="100"/>
      <c r="T2210" s="152"/>
      <c r="W2210" s="96" t="n">
        <f aca="false">K2211-K2210</f>
        <v>59.3072034649958</v>
      </c>
    </row>
    <row r="2211" customFormat="false" ht="12.75" hidden="false" customHeight="false" outlineLevel="0" collapsed="false">
      <c r="J2211" s="0" t="n">
        <v>2209</v>
      </c>
      <c r="K2211" s="91" t="n">
        <v>130513.043876892</v>
      </c>
      <c r="L2211" s="91" t="n">
        <v>0.270326424142441</v>
      </c>
      <c r="M2211" s="91" t="n">
        <v>0.11229058925918</v>
      </c>
      <c r="N2211" s="91" t="n">
        <v>0.00596604913929014</v>
      </c>
      <c r="P2211" s="99"/>
      <c r="Q2211" s="100"/>
      <c r="R2211" s="100"/>
      <c r="S2211" s="100"/>
      <c r="T2211" s="152"/>
      <c r="W2211" s="96" t="n">
        <f aca="false">K2212-K2211</f>
        <v>58.824765694997</v>
      </c>
    </row>
    <row r="2212" customFormat="false" ht="12.75" hidden="false" customHeight="false" outlineLevel="0" collapsed="false">
      <c r="J2212" s="0" t="n">
        <v>2210</v>
      </c>
      <c r="K2212" s="91" t="n">
        <v>130571.868642587</v>
      </c>
      <c r="L2212" s="91" t="n">
        <v>0.270372317132671</v>
      </c>
      <c r="M2212" s="91" t="n">
        <v>0.108717705168761</v>
      </c>
      <c r="N2212" s="91" t="n">
        <v>0.00538508051524946</v>
      </c>
      <c r="P2212" s="99"/>
      <c r="Q2212" s="100"/>
      <c r="R2212" s="100"/>
      <c r="S2212" s="100"/>
      <c r="T2212" s="152"/>
      <c r="W2212" s="96" t="n">
        <f aca="false">K2213-K2212</f>
        <v>59.3068034020107</v>
      </c>
    </row>
    <row r="2213" customFormat="false" ht="12.75" hidden="false" customHeight="false" outlineLevel="0" collapsed="false">
      <c r="J2213" s="0" t="n">
        <v>2211</v>
      </c>
      <c r="K2213" s="91" t="n">
        <v>130631.175445989</v>
      </c>
      <c r="L2213" s="91" t="n">
        <v>0.270358894239918</v>
      </c>
      <c r="M2213" s="91" t="n">
        <v>0.105580577059429</v>
      </c>
      <c r="N2213" s="91" t="n">
        <v>0.00461783858716556</v>
      </c>
      <c r="P2213" s="99"/>
      <c r="Q2213" s="100"/>
      <c r="R2213" s="100"/>
      <c r="S2213" s="100"/>
      <c r="T2213" s="152"/>
      <c r="W2213" s="96" t="n">
        <f aca="false">K2214-K2213</f>
        <v>58.7346428049932</v>
      </c>
    </row>
    <row r="2214" customFormat="false" ht="12.75" hidden="false" customHeight="false" outlineLevel="0" collapsed="false">
      <c r="J2214" s="0" t="n">
        <v>2212</v>
      </c>
      <c r="K2214" s="91" t="n">
        <v>130689.910088794</v>
      </c>
      <c r="L2214" s="91" t="n">
        <v>0.27028403901595</v>
      </c>
      <c r="M2214" s="91" t="n">
        <v>0.103003353067525</v>
      </c>
      <c r="N2214" s="91" t="n">
        <v>0.00373745682798257</v>
      </c>
      <c r="P2214" s="99"/>
      <c r="Q2214" s="100"/>
      <c r="R2214" s="100"/>
      <c r="S2214" s="100"/>
      <c r="T2214" s="152"/>
      <c r="W2214" s="96" t="n">
        <f aca="false">K2215-K2214</f>
        <v>58.8378339329938</v>
      </c>
    </row>
    <row r="2215" customFormat="false" ht="12.75" hidden="false" customHeight="false" outlineLevel="0" collapsed="false">
      <c r="J2215" s="0" t="n">
        <v>2213</v>
      </c>
      <c r="K2215" s="91" t="n">
        <v>130748.747922727</v>
      </c>
      <c r="L2215" s="91" t="n">
        <v>0.270191371555379</v>
      </c>
      <c r="M2215" s="91" t="n">
        <v>0.100699103939452</v>
      </c>
      <c r="N2215" s="91" t="n">
        <v>0.00279885706166788</v>
      </c>
      <c r="P2215" s="99"/>
      <c r="Q2215" s="100"/>
      <c r="R2215" s="100"/>
      <c r="S2215" s="100"/>
      <c r="T2215" s="152"/>
      <c r="W2215" s="96" t="n">
        <f aca="false">K2216-K2215</f>
        <v>59.4034105770115</v>
      </c>
    </row>
    <row r="2216" customFormat="false" ht="12.75" hidden="false" customHeight="false" outlineLevel="0" collapsed="false">
      <c r="J2216" s="0" t="n">
        <v>2214</v>
      </c>
      <c r="K2216" s="91" t="n">
        <v>130808.151333304</v>
      </c>
      <c r="L2216" s="91" t="n">
        <v>0.270142474922711</v>
      </c>
      <c r="M2216" s="91" t="n">
        <v>0.0983102562399122</v>
      </c>
      <c r="N2216" s="91" t="n">
        <v>0.0018498061595403</v>
      </c>
      <c r="P2216" s="99"/>
      <c r="Q2216" s="100"/>
      <c r="R2216" s="100"/>
      <c r="S2216" s="100"/>
      <c r="T2216" s="152"/>
      <c r="W2216" s="96" t="n">
        <f aca="false">K2217-K2216</f>
        <v>59.3132551279996</v>
      </c>
    </row>
    <row r="2217" customFormat="false" ht="12.75" hidden="false" customHeight="false" outlineLevel="0" collapsed="false">
      <c r="J2217" s="0" t="n">
        <v>2215</v>
      </c>
      <c r="K2217" s="91" t="n">
        <v>130867.464588432</v>
      </c>
      <c r="L2217" s="91" t="n">
        <v>0.270228886571711</v>
      </c>
      <c r="M2217" s="91" t="n">
        <v>0.0958407475608732</v>
      </c>
      <c r="N2217" s="91" t="n">
        <v>0.000963995720737307</v>
      </c>
      <c r="P2217" s="99"/>
      <c r="Q2217" s="100"/>
      <c r="R2217" s="100"/>
      <c r="S2217" s="100"/>
      <c r="T2217" s="152"/>
      <c r="W2217" s="96" t="n">
        <f aca="false">K2218-K2217</f>
        <v>59.3055276689993</v>
      </c>
    </row>
    <row r="2218" customFormat="false" ht="12.75" hidden="false" customHeight="false" outlineLevel="0" collapsed="false">
      <c r="J2218" s="0" t="n">
        <v>2216</v>
      </c>
      <c r="K2218" s="91" t="n">
        <v>130926.770116101</v>
      </c>
      <c r="L2218" s="91" t="n">
        <v>0.270485148771595</v>
      </c>
      <c r="M2218" s="91" t="n">
        <v>0.0936368736560083</v>
      </c>
      <c r="N2218" s="91" t="n">
        <v>0.000259545102754878</v>
      </c>
      <c r="P2218" s="99"/>
      <c r="Q2218" s="100"/>
      <c r="R2218" s="100"/>
      <c r="S2218" s="100"/>
      <c r="T2218" s="152"/>
      <c r="W2218" s="96" t="n">
        <f aca="false">K2219-K2218</f>
        <v>59.3567188939924</v>
      </c>
    </row>
    <row r="2219" customFormat="false" ht="12.75" hidden="false" customHeight="false" outlineLevel="0" collapsed="false">
      <c r="J2219" s="0" t="n">
        <v>2217</v>
      </c>
      <c r="K2219" s="91" t="n">
        <v>130986.126834995</v>
      </c>
      <c r="L2219" s="91" t="n">
        <v>0.27091919405083</v>
      </c>
      <c r="M2219" s="91" t="n">
        <v>0.091995473610537</v>
      </c>
      <c r="N2219" s="91" t="n">
        <v>-0.000211500902514139</v>
      </c>
      <c r="P2219" s="99"/>
      <c r="Q2219" s="100"/>
      <c r="R2219" s="100"/>
      <c r="S2219" s="100"/>
      <c r="T2219" s="152"/>
      <c r="W2219" s="96" t="n">
        <f aca="false">K2220-K2219</f>
        <v>59.2895915389963</v>
      </c>
    </row>
    <row r="2220" customFormat="false" ht="12.75" hidden="false" customHeight="false" outlineLevel="0" collapsed="false">
      <c r="J2220" s="0" t="n">
        <v>2218</v>
      </c>
      <c r="K2220" s="91" t="n">
        <v>131045.416426534</v>
      </c>
      <c r="L2220" s="91" t="n">
        <v>0.27150841608198</v>
      </c>
      <c r="M2220" s="91" t="n">
        <v>0.0911320886307249</v>
      </c>
      <c r="N2220" s="91" t="n">
        <v>-0.000445302580001964</v>
      </c>
      <c r="P2220" s="99"/>
      <c r="Q2220" s="100"/>
      <c r="R2220" s="100"/>
      <c r="S2220" s="100"/>
      <c r="T2220" s="152"/>
      <c r="W2220" s="96" t="n">
        <f aca="false">K2221-K2220</f>
        <v>59.2998447480059</v>
      </c>
    </row>
    <row r="2221" customFormat="false" ht="12.75" hidden="false" customHeight="false" outlineLevel="0" collapsed="false">
      <c r="J2221" s="0" t="n">
        <v>2219</v>
      </c>
      <c r="K2221" s="91" t="n">
        <v>131104.716271282</v>
      </c>
      <c r="L2221" s="91" t="n">
        <v>0.272252592331222</v>
      </c>
      <c r="M2221" s="91" t="n">
        <v>0.0912623053233559</v>
      </c>
      <c r="N2221" s="91" t="n">
        <v>-0.000500215015722828</v>
      </c>
      <c r="P2221" s="99"/>
      <c r="Q2221" s="100"/>
      <c r="R2221" s="100"/>
      <c r="S2221" s="100"/>
      <c r="T2221" s="152"/>
      <c r="W2221" s="96" t="n">
        <f aca="false">K2222-K2221</f>
        <v>58.862259046</v>
      </c>
    </row>
    <row r="2222" customFormat="false" ht="12.75" hidden="false" customHeight="false" outlineLevel="0" collapsed="false">
      <c r="J2222" s="0" t="n">
        <v>2220</v>
      </c>
      <c r="K2222" s="91" t="n">
        <v>131163.578530328</v>
      </c>
      <c r="L2222" s="91" t="n">
        <v>0.273150267469267</v>
      </c>
      <c r="M2222" s="91" t="n">
        <v>0.0922059922422745</v>
      </c>
      <c r="N2222" s="91" t="n">
        <v>-0.00045415235955827</v>
      </c>
      <c r="P2222" s="99"/>
      <c r="Q2222" s="100"/>
      <c r="R2222" s="100"/>
      <c r="S2222" s="100"/>
      <c r="T2222" s="152"/>
      <c r="W2222" s="96" t="n">
        <f aca="false">K2223-K2222</f>
        <v>59.3255404980155</v>
      </c>
    </row>
    <row r="2223" customFormat="false" ht="12.75" hidden="false" customHeight="false" outlineLevel="0" collapsed="false">
      <c r="J2223" s="0" t="n">
        <v>2221</v>
      </c>
      <c r="K2223" s="91" t="n">
        <v>131222.904070826</v>
      </c>
      <c r="L2223" s="91" t="n">
        <v>0.274267373538633</v>
      </c>
      <c r="M2223" s="91" t="n">
        <v>0.0937787307914992</v>
      </c>
      <c r="N2223" s="91" t="n">
        <v>-0.000326883972233056</v>
      </c>
      <c r="P2223" s="99"/>
      <c r="Q2223" s="100"/>
      <c r="R2223" s="100"/>
      <c r="S2223" s="100"/>
      <c r="T2223" s="152"/>
      <c r="W2223" s="96" t="n">
        <f aca="false">K2224-K2223</f>
        <v>59.2811786109814</v>
      </c>
    </row>
    <row r="2224" customFormat="false" ht="12.75" hidden="false" customHeight="false" outlineLevel="0" collapsed="false">
      <c r="J2224" s="0" t="n">
        <v>2222</v>
      </c>
      <c r="K2224" s="91" t="n">
        <v>131282.185249437</v>
      </c>
      <c r="L2224" s="91" t="n">
        <v>0.275559910755461</v>
      </c>
      <c r="M2224" s="91" t="n">
        <v>0.0961763668129019</v>
      </c>
      <c r="N2224" s="91" t="n">
        <v>4.40779779186554E-005</v>
      </c>
      <c r="P2224" s="99"/>
      <c r="Q2224" s="100"/>
      <c r="R2224" s="100"/>
      <c r="S2224" s="100"/>
      <c r="T2224" s="152"/>
      <c r="W2224" s="96" t="n">
        <f aca="false">K2225-K2224</f>
        <v>59.2825438120053</v>
      </c>
    </row>
    <row r="2225" customFormat="false" ht="12.75" hidden="false" customHeight="false" outlineLevel="0" collapsed="false">
      <c r="J2225" s="0" t="n">
        <v>2223</v>
      </c>
      <c r="K2225" s="91" t="n">
        <v>131341.467793249</v>
      </c>
      <c r="L2225" s="91" t="n">
        <v>0.276791767487948</v>
      </c>
      <c r="M2225" s="91" t="n">
        <v>0.0990559772103774</v>
      </c>
      <c r="N2225" s="91" t="n">
        <v>0.000751504277570681</v>
      </c>
      <c r="P2225" s="99"/>
      <c r="Q2225" s="100"/>
      <c r="R2225" s="100"/>
      <c r="S2225" s="100"/>
      <c r="T2225" s="152"/>
      <c r="W2225" s="96" t="n">
        <f aca="false">K2226-K2225</f>
        <v>59.2634689490078</v>
      </c>
    </row>
    <row r="2226" customFormat="false" ht="12.75" hidden="false" customHeight="false" outlineLevel="0" collapsed="false">
      <c r="J2226" s="0" t="n">
        <v>2224</v>
      </c>
      <c r="K2226" s="91" t="n">
        <v>131400.731262198</v>
      </c>
      <c r="L2226" s="91" t="n">
        <v>0.277689240750104</v>
      </c>
      <c r="M2226" s="91" t="n">
        <v>0.102242417104521</v>
      </c>
      <c r="N2226" s="91" t="n">
        <v>0.00182616159736429</v>
      </c>
      <c r="P2226" s="99"/>
      <c r="Q2226" s="100"/>
      <c r="R2226" s="100"/>
      <c r="S2226" s="100"/>
      <c r="T2226" s="152"/>
      <c r="W2226" s="96" t="n">
        <f aca="false">K2227-K2226</f>
        <v>59.3025467539846</v>
      </c>
    </row>
    <row r="2227" customFormat="false" ht="12.75" hidden="false" customHeight="false" outlineLevel="0" collapsed="false">
      <c r="J2227" s="0" t="n">
        <v>2225</v>
      </c>
      <c r="K2227" s="91" t="n">
        <v>131460.033808952</v>
      </c>
      <c r="L2227" s="91" t="n">
        <v>0.278157373662773</v>
      </c>
      <c r="M2227" s="91" t="n">
        <v>0.105298102086862</v>
      </c>
      <c r="N2227" s="91" t="n">
        <v>0.00307388225738669</v>
      </c>
      <c r="P2227" s="99"/>
      <c r="Q2227" s="100"/>
      <c r="R2227" s="100"/>
      <c r="S2227" s="100"/>
      <c r="T2227" s="152"/>
      <c r="W2227" s="96" t="n">
        <f aca="false">K2228-K2227</f>
        <v>59.3097506150079</v>
      </c>
    </row>
    <row r="2228" customFormat="false" ht="12.75" hidden="false" customHeight="false" outlineLevel="0" collapsed="false">
      <c r="J2228" s="0" t="n">
        <v>2226</v>
      </c>
      <c r="K2228" s="91" t="n">
        <v>131519.343559567</v>
      </c>
      <c r="L2228" s="91" t="n">
        <v>0.278241606282726</v>
      </c>
      <c r="M2228" s="91" t="n">
        <v>0.107145867967201</v>
      </c>
      <c r="N2228" s="91" t="n">
        <v>0.00408004065907233</v>
      </c>
      <c r="P2228" s="99"/>
      <c r="Q2228" s="100"/>
      <c r="R2228" s="100"/>
      <c r="S2228" s="100"/>
      <c r="T2228" s="152"/>
      <c r="W2228" s="96" t="n">
        <f aca="false">K2229-K2228</f>
        <v>59.2025625669921</v>
      </c>
    </row>
    <row r="2229" customFormat="false" ht="12.75" hidden="false" customHeight="false" outlineLevel="0" collapsed="false">
      <c r="J2229" s="0" t="n">
        <v>2227</v>
      </c>
      <c r="K2229" s="91" t="n">
        <v>131578.546122134</v>
      </c>
      <c r="L2229" s="91" t="n">
        <v>0.278025212372441</v>
      </c>
      <c r="M2229" s="91" t="n">
        <v>0.108283392038336</v>
      </c>
      <c r="N2229" s="91" t="n">
        <v>0.00469394069775544</v>
      </c>
      <c r="P2229" s="99"/>
      <c r="Q2229" s="100"/>
      <c r="R2229" s="100"/>
      <c r="S2229" s="100"/>
      <c r="T2229" s="152"/>
      <c r="W2229" s="96" t="n">
        <f aca="false">K2230-K2229</f>
        <v>59.3103025210148</v>
      </c>
    </row>
    <row r="2230" customFormat="false" ht="12.75" hidden="false" customHeight="false" outlineLevel="0" collapsed="false">
      <c r="J2230" s="0" t="n">
        <v>2228</v>
      </c>
      <c r="K2230" s="91" t="n">
        <v>131637.856424655</v>
      </c>
      <c r="L2230" s="91" t="n">
        <v>0.277614949452364</v>
      </c>
      <c r="M2230" s="91" t="n">
        <v>0.108279938536216</v>
      </c>
      <c r="N2230" s="91" t="n">
        <v>0.00475824270280083</v>
      </c>
      <c r="P2230" s="99"/>
      <c r="Q2230" s="100"/>
      <c r="R2230" s="100"/>
      <c r="S2230" s="100"/>
      <c r="T2230" s="152"/>
      <c r="W2230" s="96" t="n">
        <f aca="false">K2231-K2230</f>
        <v>59.2818288359849</v>
      </c>
    </row>
    <row r="2231" customFormat="false" ht="12.75" hidden="false" customHeight="false" outlineLevel="0" collapsed="false">
      <c r="J2231" s="0" t="n">
        <v>2229</v>
      </c>
      <c r="K2231" s="91" t="n">
        <v>131697.138253491</v>
      </c>
      <c r="L2231" s="91" t="n">
        <v>0.277085570133178</v>
      </c>
      <c r="M2231" s="91" t="n">
        <v>0.107163156436597</v>
      </c>
      <c r="N2231" s="91" t="n">
        <v>0.00438768740162068</v>
      </c>
      <c r="P2231" s="99"/>
      <c r="Q2231" s="100"/>
      <c r="R2231" s="100"/>
      <c r="S2231" s="100"/>
      <c r="T2231" s="152"/>
      <c r="W2231" s="96" t="n">
        <f aca="false">K2232-K2231</f>
        <v>59.2421296620159</v>
      </c>
    </row>
    <row r="2232" customFormat="false" ht="12.75" hidden="false" customHeight="false" outlineLevel="0" collapsed="false">
      <c r="J2232" s="0" t="n">
        <v>2230</v>
      </c>
      <c r="K2232" s="91" t="n">
        <v>131756.380383153</v>
      </c>
      <c r="L2232" s="91" t="n">
        <v>0.276549241524293</v>
      </c>
      <c r="M2232" s="91" t="n">
        <v>0.105486900031953</v>
      </c>
      <c r="N2232" s="91" t="n">
        <v>0.00383025277338708</v>
      </c>
      <c r="P2232" s="99"/>
      <c r="Q2232" s="100"/>
      <c r="R2232" s="100"/>
      <c r="S2232" s="100"/>
      <c r="T2232" s="152"/>
      <c r="W2232" s="96" t="n">
        <f aca="false">K2233-K2232</f>
        <v>59.3024017080024</v>
      </c>
    </row>
    <row r="2233" customFormat="false" ht="12.75" hidden="false" customHeight="false" outlineLevel="0" collapsed="false">
      <c r="J2233" s="0" t="n">
        <v>2231</v>
      </c>
      <c r="K2233" s="91" t="n">
        <v>131815.682784861</v>
      </c>
      <c r="L2233" s="91" t="n">
        <v>0.276060534655788</v>
      </c>
      <c r="M2233" s="91" t="n">
        <v>0.103896472600499</v>
      </c>
      <c r="N2233" s="91" t="n">
        <v>0.00330948991715515</v>
      </c>
      <c r="P2233" s="99"/>
      <c r="Q2233" s="100"/>
      <c r="R2233" s="100"/>
      <c r="S2233" s="100"/>
      <c r="T2233" s="152"/>
      <c r="W2233" s="96" t="n">
        <f aca="false">K2234-K2233</f>
        <v>59.3436630259967</v>
      </c>
    </row>
    <row r="2234" customFormat="false" ht="12.75" hidden="false" customHeight="false" outlineLevel="0" collapsed="false">
      <c r="J2234" s="0" t="n">
        <v>2232</v>
      </c>
      <c r="K2234" s="91" t="n">
        <v>131875.026447887</v>
      </c>
      <c r="L2234" s="91" t="n">
        <v>0.275590383658161</v>
      </c>
      <c r="M2234" s="91" t="n">
        <v>0.1028411543914</v>
      </c>
      <c r="N2234" s="91" t="n">
        <v>0.0029427381178829</v>
      </c>
      <c r="P2234" s="99"/>
      <c r="Q2234" s="100"/>
      <c r="R2234" s="100"/>
      <c r="S2234" s="100"/>
      <c r="T2234" s="152"/>
      <c r="W2234" s="96" t="n">
        <f aca="false">K2235-K2234</f>
        <v>59.2330577579851</v>
      </c>
    </row>
    <row r="2235" customFormat="false" ht="12.75" hidden="false" customHeight="false" outlineLevel="0" collapsed="false">
      <c r="J2235" s="0" t="n">
        <v>2233</v>
      </c>
      <c r="K2235" s="91" t="n">
        <v>131934.259505645</v>
      </c>
      <c r="L2235" s="91" t="n">
        <v>0.275100772975216</v>
      </c>
      <c r="M2235" s="91" t="n">
        <v>0.102684576460732</v>
      </c>
      <c r="N2235" s="91" t="n">
        <v>0.0026967565830158</v>
      </c>
      <c r="P2235" s="99"/>
      <c r="Q2235" s="100"/>
      <c r="R2235" s="100"/>
      <c r="S2235" s="100"/>
      <c r="T2235" s="152"/>
      <c r="W2235" s="96" t="n">
        <f aca="false">K2236-K2235</f>
        <v>59.2823274350085</v>
      </c>
    </row>
    <row r="2236" customFormat="false" ht="12.75" hidden="false" customHeight="false" outlineLevel="0" collapsed="false">
      <c r="J2236" s="0" t="n">
        <v>2234</v>
      </c>
      <c r="K2236" s="91" t="n">
        <v>131993.54183308</v>
      </c>
      <c r="L2236" s="91" t="n">
        <v>0.274653353529049</v>
      </c>
      <c r="M2236" s="91" t="n">
        <v>0.10330513845472</v>
      </c>
      <c r="N2236" s="91" t="n">
        <v>0.00245137039440155</v>
      </c>
      <c r="P2236" s="99"/>
      <c r="Q2236" s="100"/>
      <c r="R2236" s="100"/>
      <c r="S2236" s="100"/>
      <c r="T2236" s="152"/>
      <c r="W2236" s="96" t="n">
        <f aca="false">K2237-K2236</f>
        <v>59.2881295929838</v>
      </c>
    </row>
    <row r="2237" customFormat="false" ht="12.75" hidden="false" customHeight="false" outlineLevel="0" collapsed="false">
      <c r="J2237" s="0" t="n">
        <v>2235</v>
      </c>
      <c r="K2237" s="91" t="n">
        <v>132052.829962673</v>
      </c>
      <c r="L2237" s="91" t="n">
        <v>0.27437440101913</v>
      </c>
      <c r="M2237" s="91" t="n">
        <v>0.1040606459001</v>
      </c>
      <c r="N2237" s="91" t="n">
        <v>0.00209550764371281</v>
      </c>
      <c r="P2237" s="99"/>
      <c r="Q2237" s="100"/>
      <c r="R2237" s="100"/>
      <c r="S2237" s="100"/>
      <c r="T2237" s="152"/>
      <c r="W2237" s="96" t="n">
        <f aca="false">K2238-K2237</f>
        <v>59.263691116008</v>
      </c>
    </row>
    <row r="2238" customFormat="false" ht="12.75" hidden="false" customHeight="false" outlineLevel="0" collapsed="false">
      <c r="J2238" s="0" t="n">
        <v>2236</v>
      </c>
      <c r="K2238" s="91" t="n">
        <v>132112.093653789</v>
      </c>
      <c r="L2238" s="91" t="n">
        <v>0.27436417767755</v>
      </c>
      <c r="M2238" s="91" t="n">
        <v>0.104008696718793</v>
      </c>
      <c r="N2238" s="91" t="n">
        <v>0.00162703881881796</v>
      </c>
      <c r="P2238" s="99"/>
      <c r="Q2238" s="100"/>
      <c r="R2238" s="100"/>
      <c r="S2238" s="100"/>
      <c r="T2238" s="152"/>
      <c r="W2238" s="96" t="n">
        <f aca="false">K2239-K2238</f>
        <v>58.7999360570102</v>
      </c>
    </row>
    <row r="2239" customFormat="false" ht="12.75" hidden="false" customHeight="false" outlineLevel="0" collapsed="false">
      <c r="J2239" s="0" t="n">
        <v>2237</v>
      </c>
      <c r="K2239" s="91" t="n">
        <v>132170.893589846</v>
      </c>
      <c r="L2239" s="91" t="n">
        <v>0.274649753065828</v>
      </c>
      <c r="M2239" s="91" t="n">
        <v>0.102748736394128</v>
      </c>
      <c r="N2239" s="91" t="n">
        <v>0.00114489779941337</v>
      </c>
      <c r="P2239" s="99"/>
      <c r="Q2239" s="100"/>
      <c r="R2239" s="100"/>
      <c r="S2239" s="100"/>
      <c r="T2239" s="152"/>
      <c r="W2239" s="96" t="n">
        <f aca="false">K2240-K2239</f>
        <v>59.3210744469834</v>
      </c>
    </row>
    <row r="2240" customFormat="false" ht="12.75" hidden="false" customHeight="false" outlineLevel="0" collapsed="false">
      <c r="J2240" s="0" t="n">
        <v>2238</v>
      </c>
      <c r="K2240" s="91" t="n">
        <v>132230.214664293</v>
      </c>
      <c r="L2240" s="91" t="n">
        <v>0.275133014995248</v>
      </c>
      <c r="M2240" s="91" t="n">
        <v>0.100309875533677</v>
      </c>
      <c r="N2240" s="91" t="n">
        <v>0.000839594543254137</v>
      </c>
      <c r="P2240" s="99"/>
      <c r="Q2240" s="100"/>
      <c r="R2240" s="100"/>
      <c r="S2240" s="100"/>
      <c r="T2240" s="152"/>
      <c r="W2240" s="96" t="n">
        <f aca="false">K2241-K2240</f>
        <v>58.7055490890052</v>
      </c>
    </row>
    <row r="2241" customFormat="false" ht="12.75" hidden="false" customHeight="false" outlineLevel="0" collapsed="false">
      <c r="J2241" s="0" t="n">
        <v>2239</v>
      </c>
      <c r="K2241" s="91" t="n">
        <v>132288.920213382</v>
      </c>
      <c r="L2241" s="91" t="n">
        <v>0.27576576473203</v>
      </c>
      <c r="M2241" s="91" t="n">
        <v>0.0970703397563041</v>
      </c>
      <c r="N2241" s="91" t="n">
        <v>0.000977357344065714</v>
      </c>
      <c r="P2241" s="99"/>
      <c r="Q2241" s="100"/>
      <c r="R2241" s="100"/>
      <c r="S2241" s="100"/>
      <c r="T2241" s="152"/>
      <c r="W2241" s="96" t="n">
        <f aca="false">K2242-K2241</f>
        <v>59.3542560460046</v>
      </c>
    </row>
    <row r="2242" customFormat="false" ht="12.75" hidden="false" customHeight="false" outlineLevel="0" collapsed="false">
      <c r="J2242" s="0" t="n">
        <v>2240</v>
      </c>
      <c r="K2242" s="91" t="n">
        <v>132348.274469428</v>
      </c>
      <c r="L2242" s="91" t="n">
        <v>0.276455248028655</v>
      </c>
      <c r="M2242" s="91" t="n">
        <v>0.0940468491740038</v>
      </c>
      <c r="N2242" s="91" t="n">
        <v>0.00183815440368824</v>
      </c>
      <c r="P2242" s="99"/>
      <c r="Q2242" s="100"/>
      <c r="R2242" s="100"/>
      <c r="S2242" s="100"/>
      <c r="T2242" s="152"/>
      <c r="W2242" s="96" t="n">
        <f aca="false">K2243-K2242</f>
        <v>59.2970270730148</v>
      </c>
    </row>
    <row r="2243" customFormat="false" ht="12.75" hidden="false" customHeight="false" outlineLevel="0" collapsed="false">
      <c r="J2243" s="0" t="n">
        <v>2241</v>
      </c>
      <c r="K2243" s="91" t="n">
        <v>132407.571496501</v>
      </c>
      <c r="L2243" s="91" t="n">
        <v>0.277102764554587</v>
      </c>
      <c r="M2243" s="91" t="n">
        <v>0.0922979970809745</v>
      </c>
      <c r="N2243" s="91" t="n">
        <v>0.00350195554999465</v>
      </c>
      <c r="P2243" s="99"/>
      <c r="Q2243" s="100"/>
      <c r="R2243" s="100"/>
      <c r="S2243" s="100"/>
      <c r="T2243" s="152"/>
      <c r="W2243" s="96" t="n">
        <f aca="false">K2244-K2243</f>
        <v>59.3329674189736</v>
      </c>
    </row>
    <row r="2244" customFormat="false" ht="12.75" hidden="false" customHeight="false" outlineLevel="0" collapsed="false">
      <c r="J2244" s="0" t="n">
        <v>2242</v>
      </c>
      <c r="K2244" s="91" t="n">
        <v>132466.90446392</v>
      </c>
      <c r="L2244" s="91" t="n">
        <v>0.277677252403245</v>
      </c>
      <c r="M2244" s="91" t="n">
        <v>0.0925658140311393</v>
      </c>
      <c r="N2244" s="91" t="n">
        <v>0.00571388186407913</v>
      </c>
      <c r="P2244" s="99"/>
      <c r="Q2244" s="100"/>
      <c r="R2244" s="100"/>
      <c r="S2244" s="100"/>
      <c r="T2244" s="152"/>
      <c r="W2244" s="96" t="n">
        <f aca="false">K2245-K2244</f>
        <v>59.3060868430184</v>
      </c>
    </row>
    <row r="2245" customFormat="false" ht="12.75" hidden="false" customHeight="false" outlineLevel="0" collapsed="false">
      <c r="J2245" s="0" t="n">
        <v>2243</v>
      </c>
      <c r="K2245" s="91" t="n">
        <v>132526.210550763</v>
      </c>
      <c r="L2245" s="91" t="n">
        <v>0.278102824006415</v>
      </c>
      <c r="M2245" s="91" t="n">
        <v>0.0951809970002035</v>
      </c>
      <c r="N2245" s="91" t="n">
        <v>0.00801777158069907</v>
      </c>
      <c r="P2245" s="99"/>
      <c r="Q2245" s="100"/>
      <c r="R2245" s="100"/>
      <c r="S2245" s="100"/>
      <c r="T2245" s="152"/>
      <c r="W2245" s="96" t="n">
        <f aca="false">K2246-K2245</f>
        <v>59.324975519994</v>
      </c>
    </row>
    <row r="2246" customFormat="false" ht="12.75" hidden="false" customHeight="false" outlineLevel="0" collapsed="false">
      <c r="J2246" s="0" t="n">
        <v>2244</v>
      </c>
      <c r="K2246" s="91" t="n">
        <v>132585.535526283</v>
      </c>
      <c r="L2246" s="91" t="n">
        <v>0.278196410717768</v>
      </c>
      <c r="M2246" s="91" t="n">
        <v>0.0996586737103143</v>
      </c>
      <c r="N2246" s="91" t="n">
        <v>0.0100415269230426</v>
      </c>
      <c r="P2246" s="99"/>
      <c r="Q2246" s="100"/>
      <c r="R2246" s="100"/>
      <c r="S2246" s="100"/>
      <c r="T2246" s="152"/>
      <c r="W2246" s="96" t="n">
        <f aca="false">K2247-K2246</f>
        <v>59.202159412991</v>
      </c>
    </row>
    <row r="2247" customFormat="false" ht="12.75" hidden="false" customHeight="false" outlineLevel="0" collapsed="false">
      <c r="J2247" s="0" t="n">
        <v>2245</v>
      </c>
      <c r="K2247" s="91" t="n">
        <v>132644.737685696</v>
      </c>
      <c r="L2247" s="91" t="n">
        <v>0.277816064749003</v>
      </c>
      <c r="M2247" s="91" t="n">
        <v>0.105299859085811</v>
      </c>
      <c r="N2247" s="91" t="n">
        <v>0.0115732742101439</v>
      </c>
      <c r="P2247" s="99"/>
      <c r="Q2247" s="100"/>
      <c r="R2247" s="100"/>
      <c r="S2247" s="100"/>
      <c r="T2247" s="152"/>
      <c r="W2247" s="96" t="n">
        <f aca="false">K2248-K2247</f>
        <v>58.7669619630033</v>
      </c>
    </row>
    <row r="2248" customFormat="false" ht="12.75" hidden="false" customHeight="false" outlineLevel="0" collapsed="false">
      <c r="J2248" s="0" t="n">
        <v>2246</v>
      </c>
      <c r="K2248" s="91" t="n">
        <v>132703.504647659</v>
      </c>
      <c r="L2248" s="91" t="n">
        <v>0.276963836858711</v>
      </c>
      <c r="M2248" s="91" t="n">
        <v>0.111109708237333</v>
      </c>
      <c r="N2248" s="91" t="n">
        <v>0.012596391361759</v>
      </c>
      <c r="P2248" s="99"/>
      <c r="Q2248" s="100"/>
      <c r="R2248" s="100"/>
      <c r="S2248" s="100"/>
      <c r="T2248" s="152"/>
      <c r="W2248" s="96" t="n">
        <f aca="false">K2249-K2248</f>
        <v>59.2851452460163</v>
      </c>
    </row>
    <row r="2249" customFormat="false" ht="12.75" hidden="false" customHeight="false" outlineLevel="0" collapsed="false">
      <c r="J2249" s="0" t="n">
        <v>2247</v>
      </c>
      <c r="K2249" s="91" t="n">
        <v>132762.789792905</v>
      </c>
      <c r="L2249" s="91" t="n">
        <v>0.275718480650799</v>
      </c>
      <c r="M2249" s="91" t="n">
        <v>0.116087235771565</v>
      </c>
      <c r="N2249" s="91" t="n">
        <v>0.0132416013397848</v>
      </c>
      <c r="P2249" s="99"/>
      <c r="Q2249" s="100"/>
      <c r="R2249" s="100"/>
      <c r="S2249" s="100"/>
      <c r="T2249" s="152"/>
      <c r="W2249" s="96" t="n">
        <f aca="false">K2250-K2249</f>
        <v>59.2224251869775</v>
      </c>
    </row>
    <row r="2250" customFormat="false" ht="12.75" hidden="false" customHeight="false" outlineLevel="0" collapsed="false">
      <c r="J2250" s="0" t="n">
        <v>2248</v>
      </c>
      <c r="K2250" s="91" t="n">
        <v>132822.012218092</v>
      </c>
      <c r="L2250" s="91" t="n">
        <v>0.27416090445847</v>
      </c>
      <c r="M2250" s="91" t="n">
        <v>0.11955118571038</v>
      </c>
      <c r="N2250" s="91" t="n">
        <v>0.0136570393473192</v>
      </c>
      <c r="P2250" s="99"/>
      <c r="Q2250" s="100"/>
      <c r="R2250" s="100"/>
      <c r="S2250" s="100"/>
      <c r="T2250" s="152"/>
      <c r="W2250" s="96" t="n">
        <f aca="false">K2251-K2250</f>
        <v>59.2487726090185</v>
      </c>
    </row>
    <row r="2251" customFormat="false" ht="12.75" hidden="false" customHeight="false" outlineLevel="0" collapsed="false">
      <c r="J2251" s="0" t="n">
        <v>2249</v>
      </c>
      <c r="K2251" s="91" t="n">
        <v>132881.260990701</v>
      </c>
      <c r="L2251" s="91" t="n">
        <v>0.272521925136948</v>
      </c>
      <c r="M2251" s="91" t="n">
        <v>0.121496310515585</v>
      </c>
      <c r="N2251" s="91" t="n">
        <v>0.013920417922459</v>
      </c>
      <c r="P2251" s="99"/>
      <c r="Q2251" s="100"/>
      <c r="R2251" s="100"/>
      <c r="S2251" s="100"/>
      <c r="T2251" s="152"/>
      <c r="W2251" s="96" t="n">
        <f aca="false">K2252-K2251</f>
        <v>59.3694975799881</v>
      </c>
    </row>
    <row r="2252" customFormat="false" ht="12.75" hidden="false" customHeight="false" outlineLevel="0" collapsed="false">
      <c r="J2252" s="0" t="n">
        <v>2250</v>
      </c>
      <c r="K2252" s="91" t="n">
        <v>132940.630488281</v>
      </c>
      <c r="L2252" s="91" t="n">
        <v>0.271102424856378</v>
      </c>
      <c r="M2252" s="91" t="n">
        <v>0.122325111719182</v>
      </c>
      <c r="N2252" s="91" t="n">
        <v>0.0140062705469734</v>
      </c>
      <c r="P2252" s="99"/>
      <c r="Q2252" s="100"/>
      <c r="R2252" s="100"/>
      <c r="S2252" s="100"/>
      <c r="T2252" s="152"/>
      <c r="W2252" s="96" t="n">
        <f aca="false">K2253-K2252</f>
        <v>59.204454006016</v>
      </c>
    </row>
    <row r="2253" customFormat="false" ht="12.75" hidden="false" customHeight="false" outlineLevel="0" collapsed="false">
      <c r="J2253" s="0" t="n">
        <v>2251</v>
      </c>
      <c r="K2253" s="91" t="n">
        <v>132999.834942287</v>
      </c>
      <c r="L2253" s="91" t="n">
        <v>0.270144201032661</v>
      </c>
      <c r="M2253" s="91" t="n">
        <v>0.122238869392411</v>
      </c>
      <c r="N2253" s="91" t="n">
        <v>0.0138863371852661</v>
      </c>
      <c r="P2253" s="99"/>
      <c r="Q2253" s="100"/>
      <c r="R2253" s="100"/>
      <c r="S2253" s="100"/>
      <c r="T2253" s="152"/>
      <c r="W2253" s="96" t="n">
        <f aca="false">K2254-K2253</f>
        <v>59.2762498910015</v>
      </c>
    </row>
    <row r="2254" customFormat="false" ht="12.75" hidden="false" customHeight="false" outlineLevel="0" collapsed="false">
      <c r="J2254" s="0" t="n">
        <v>2252</v>
      </c>
      <c r="K2254" s="91" t="n">
        <v>133059.111192178</v>
      </c>
      <c r="L2254" s="91" t="n">
        <v>0.26971327945098</v>
      </c>
      <c r="M2254" s="91" t="n">
        <v>0.120979849769139</v>
      </c>
      <c r="N2254" s="91" t="n">
        <v>0.0136264564493691</v>
      </c>
      <c r="P2254" s="99"/>
      <c r="Q2254" s="100"/>
      <c r="R2254" s="100"/>
      <c r="S2254" s="100"/>
      <c r="T2254" s="152"/>
      <c r="W2254" s="96" t="n">
        <f aca="false">K2255-K2254</f>
        <v>59.2735780029907</v>
      </c>
    </row>
    <row r="2255" customFormat="false" ht="12.75" hidden="false" customHeight="false" outlineLevel="0" collapsed="false">
      <c r="J2255" s="0" t="n">
        <v>2253</v>
      </c>
      <c r="K2255" s="91" t="n">
        <v>133118.384770181</v>
      </c>
      <c r="L2255" s="91" t="n">
        <v>0.269636529554696</v>
      </c>
      <c r="M2255" s="91" t="n">
        <v>0.118089083878344</v>
      </c>
      <c r="N2255" s="91" t="n">
        <v>0.0134072869127942</v>
      </c>
      <c r="P2255" s="99"/>
      <c r="Q2255" s="100"/>
      <c r="R2255" s="100"/>
      <c r="S2255" s="100"/>
      <c r="T2255" s="152"/>
      <c r="W2255" s="96" t="n">
        <f aca="false">K2256-K2255</f>
        <v>58.5965884150064</v>
      </c>
    </row>
    <row r="2256" customFormat="false" ht="12.75" hidden="false" customHeight="false" outlineLevel="0" collapsed="false">
      <c r="J2256" s="0" t="n">
        <v>2254</v>
      </c>
      <c r="K2256" s="91" t="n">
        <v>133176.981358596</v>
      </c>
      <c r="L2256" s="91" t="n">
        <v>0.269725888924913</v>
      </c>
      <c r="M2256" s="91" t="n">
        <v>0.113445968082998</v>
      </c>
      <c r="N2256" s="91" t="n">
        <v>0.013334577302777</v>
      </c>
      <c r="P2256" s="99"/>
      <c r="Q2256" s="100"/>
      <c r="R2256" s="100"/>
      <c r="S2256" s="100"/>
      <c r="T2256" s="152"/>
      <c r="W2256" s="96" t="n">
        <f aca="false">K2257-K2256</f>
        <v>59.2717688139819</v>
      </c>
    </row>
    <row r="2257" customFormat="false" ht="12.75" hidden="false" customHeight="false" outlineLevel="0" collapsed="false">
      <c r="J2257" s="0" t="n">
        <v>2255</v>
      </c>
      <c r="K2257" s="91" t="n">
        <v>133236.25312741</v>
      </c>
      <c r="L2257" s="91" t="n">
        <v>0.269895654869861</v>
      </c>
      <c r="M2257" s="91" t="n">
        <v>0.107593500750573</v>
      </c>
      <c r="N2257" s="91" t="n">
        <v>0.0134211864640594</v>
      </c>
      <c r="P2257" s="99"/>
      <c r="Q2257" s="100"/>
      <c r="R2257" s="100"/>
      <c r="S2257" s="100"/>
      <c r="T2257" s="152"/>
      <c r="W2257" s="96" t="n">
        <f aca="false">K2258-K2257</f>
        <v>58.7682127690059</v>
      </c>
    </row>
    <row r="2258" customFormat="false" ht="12.75" hidden="false" customHeight="false" outlineLevel="0" collapsed="false">
      <c r="J2258" s="0" t="n">
        <v>2256</v>
      </c>
      <c r="K2258" s="91" t="n">
        <v>133295.021340179</v>
      </c>
      <c r="L2258" s="91" t="n">
        <v>0.270134623073523</v>
      </c>
      <c r="M2258" s="91" t="n">
        <v>0.100801904221201</v>
      </c>
      <c r="N2258" s="91" t="n">
        <v>0.0136562558677659</v>
      </c>
      <c r="P2258" s="99"/>
      <c r="Q2258" s="100"/>
      <c r="R2258" s="100"/>
      <c r="S2258" s="100"/>
      <c r="T2258" s="152"/>
      <c r="W2258" s="96" t="n">
        <f aca="false">K2259-K2258</f>
        <v>59.2019455470145</v>
      </c>
    </row>
    <row r="2259" customFormat="false" ht="12.75" hidden="false" customHeight="false" outlineLevel="0" collapsed="false">
      <c r="J2259" s="0" t="n">
        <v>2257</v>
      </c>
      <c r="K2259" s="91" t="n">
        <v>133354.223285726</v>
      </c>
      <c r="L2259" s="91" t="n">
        <v>0.270352904833447</v>
      </c>
      <c r="M2259" s="91" t="n">
        <v>0.0940575458306593</v>
      </c>
      <c r="N2259" s="91" t="n">
        <v>0.0140445741590659</v>
      </c>
      <c r="P2259" s="99"/>
      <c r="Q2259" s="100"/>
      <c r="R2259" s="100"/>
      <c r="S2259" s="100"/>
      <c r="T2259" s="152"/>
      <c r="W2259" s="96" t="n">
        <f aca="false">K2260-K2259</f>
        <v>58.7755368609796</v>
      </c>
    </row>
    <row r="2260" customFormat="false" ht="12.75" hidden="false" customHeight="false" outlineLevel="0" collapsed="false">
      <c r="J2260" s="0" t="n">
        <v>2258</v>
      </c>
      <c r="K2260" s="91" t="n">
        <v>133412.998822587</v>
      </c>
      <c r="L2260" s="91" t="n">
        <v>0.270417243506374</v>
      </c>
      <c r="M2260" s="91" t="n">
        <v>0.0884689752789759</v>
      </c>
      <c r="N2260" s="91" t="n">
        <v>0.0144867178613349</v>
      </c>
      <c r="P2260" s="99"/>
      <c r="Q2260" s="100"/>
      <c r="R2260" s="100"/>
      <c r="S2260" s="100"/>
      <c r="T2260" s="152"/>
      <c r="W2260" s="96" t="n">
        <f aca="false">K2261-K2260</f>
        <v>59.3344388999976</v>
      </c>
    </row>
    <row r="2261" customFormat="false" ht="12.75" hidden="false" customHeight="false" outlineLevel="0" collapsed="false">
      <c r="J2261" s="0" t="n">
        <v>2259</v>
      </c>
      <c r="K2261" s="91" t="n">
        <v>133472.333261487</v>
      </c>
      <c r="L2261" s="91" t="n">
        <v>0.270246463646264</v>
      </c>
      <c r="M2261" s="91" t="n">
        <v>0.0852071901254314</v>
      </c>
      <c r="N2261" s="91" t="n">
        <v>0.0149203278836945</v>
      </c>
      <c r="P2261" s="99"/>
      <c r="Q2261" s="100"/>
      <c r="R2261" s="100"/>
      <c r="S2261" s="100"/>
      <c r="T2261" s="152"/>
      <c r="W2261" s="96" t="n">
        <f aca="false">K2262-K2261</f>
        <v>59.2210801070032</v>
      </c>
    </row>
    <row r="2262" customFormat="false" ht="12.75" hidden="false" customHeight="false" outlineLevel="0" collapsed="false">
      <c r="J2262" s="0" t="n">
        <v>2260</v>
      </c>
      <c r="K2262" s="91" t="n">
        <v>133531.554341594</v>
      </c>
      <c r="L2262" s="91" t="n">
        <v>0.269782483649209</v>
      </c>
      <c r="M2262" s="91" t="n">
        <v>0.0844176965550111</v>
      </c>
      <c r="N2262" s="91" t="n">
        <v>0.0153789613604986</v>
      </c>
      <c r="P2262" s="99"/>
      <c r="Q2262" s="100"/>
      <c r="R2262" s="100"/>
      <c r="S2262" s="100"/>
      <c r="T2262" s="152"/>
      <c r="W2262" s="96" t="n">
        <f aca="false">K2263-K2262</f>
        <v>59.3927291300206</v>
      </c>
    </row>
    <row r="2263" customFormat="false" ht="12.75" hidden="false" customHeight="false" outlineLevel="0" collapsed="false">
      <c r="J2263" s="0" t="n">
        <v>2261</v>
      </c>
      <c r="K2263" s="91" t="n">
        <v>133590.947070724</v>
      </c>
      <c r="L2263" s="91" t="n">
        <v>0.269023007698143</v>
      </c>
      <c r="M2263" s="91" t="n">
        <v>0.08574798981648</v>
      </c>
      <c r="N2263" s="91" t="n">
        <v>0.0159587619371962</v>
      </c>
      <c r="P2263" s="99"/>
      <c r="Q2263" s="100"/>
      <c r="R2263" s="100"/>
      <c r="S2263" s="100"/>
      <c r="T2263" s="152"/>
      <c r="W2263" s="96" t="n">
        <f aca="false">K2264-K2263</f>
        <v>59.3414301119919</v>
      </c>
    </row>
    <row r="2264" customFormat="false" ht="12.75" hidden="false" customHeight="false" outlineLevel="0" collapsed="false">
      <c r="J2264" s="0" t="n">
        <v>2262</v>
      </c>
      <c r="K2264" s="91" t="n">
        <v>133650.288500836</v>
      </c>
      <c r="L2264" s="91" t="n">
        <v>0.268022261260812</v>
      </c>
      <c r="M2264" s="91" t="n">
        <v>0.0891225661400074</v>
      </c>
      <c r="N2264" s="91" t="n">
        <v>0.0167380223602661</v>
      </c>
      <c r="P2264" s="99"/>
      <c r="Q2264" s="100"/>
      <c r="R2264" s="100"/>
      <c r="S2264" s="100"/>
      <c r="T2264" s="152"/>
      <c r="W2264" s="96" t="n">
        <f aca="false">K2265-K2264</f>
        <v>59.2985819859896</v>
      </c>
    </row>
    <row r="2265" customFormat="false" ht="12.75" hidden="false" customHeight="false" outlineLevel="0" collapsed="false">
      <c r="J2265" s="0" t="n">
        <v>2263</v>
      </c>
      <c r="K2265" s="91" t="n">
        <v>133709.587082822</v>
      </c>
      <c r="L2265" s="91" t="n">
        <v>0.266885209151146</v>
      </c>
      <c r="M2265" s="91" t="n">
        <v>0.0944111876123993</v>
      </c>
      <c r="N2265" s="91" t="n">
        <v>0.0178093957980181</v>
      </c>
      <c r="P2265" s="99"/>
      <c r="Q2265" s="100"/>
      <c r="R2265" s="100"/>
      <c r="S2265" s="100"/>
      <c r="T2265" s="152"/>
      <c r="W2265" s="96" t="n">
        <f aca="false">K2266-K2265</f>
        <v>59.3164498039987</v>
      </c>
    </row>
    <row r="2266" customFormat="false" ht="12.75" hidden="false" customHeight="false" outlineLevel="0" collapsed="false">
      <c r="J2266" s="0" t="n">
        <v>2264</v>
      </c>
      <c r="K2266" s="91" t="n">
        <v>133768.903532626</v>
      </c>
      <c r="L2266" s="91" t="n">
        <v>0.26570987804265</v>
      </c>
      <c r="M2266" s="91" t="n">
        <v>0.100817736712336</v>
      </c>
      <c r="N2266" s="91" t="n">
        <v>0.0192054495066954</v>
      </c>
      <c r="P2266" s="99"/>
      <c r="Q2266" s="100"/>
      <c r="R2266" s="100"/>
      <c r="S2266" s="100"/>
      <c r="T2266" s="152"/>
      <c r="W2266" s="96" t="n">
        <f aca="false">K2267-K2266</f>
        <v>59.3481495210144</v>
      </c>
    </row>
    <row r="2267" customFormat="false" ht="12.75" hidden="false" customHeight="false" outlineLevel="0" collapsed="false">
      <c r="J2267" s="0" t="n">
        <v>2265</v>
      </c>
      <c r="K2267" s="91" t="n">
        <v>133828.251682147</v>
      </c>
      <c r="L2267" s="91" t="n">
        <v>0.264569053195138</v>
      </c>
      <c r="M2267" s="91" t="n">
        <v>0.106986265157695</v>
      </c>
      <c r="N2267" s="91" t="n">
        <v>0.0208615286231907</v>
      </c>
      <c r="P2267" s="99"/>
      <c r="Q2267" s="100"/>
      <c r="R2267" s="100"/>
      <c r="S2267" s="100"/>
      <c r="T2267" s="152"/>
      <c r="W2267" s="96" t="n">
        <f aca="false">K2268-K2267</f>
        <v>59.2570046369801</v>
      </c>
    </row>
    <row r="2268" customFormat="false" ht="12.75" hidden="false" customHeight="false" outlineLevel="0" collapsed="false">
      <c r="J2268" s="0" t="n">
        <v>2266</v>
      </c>
      <c r="K2268" s="91" t="n">
        <v>133887.508686784</v>
      </c>
      <c r="L2268" s="91" t="n">
        <v>0.26348355368524</v>
      </c>
      <c r="M2268" s="91" t="n">
        <v>0.111596625580807</v>
      </c>
      <c r="N2268" s="91" t="n">
        <v>0.0225622733813543</v>
      </c>
      <c r="P2268" s="99"/>
      <c r="Q2268" s="100"/>
      <c r="R2268" s="100"/>
      <c r="S2268" s="100"/>
      <c r="T2268" s="152"/>
      <c r="W2268" s="96" t="n">
        <f aca="false">K2269-K2268</f>
        <v>59.4192749160284</v>
      </c>
    </row>
    <row r="2269" customFormat="false" ht="12.75" hidden="false" customHeight="false" outlineLevel="0" collapsed="false">
      <c r="J2269" s="0" t="n">
        <v>2267</v>
      </c>
      <c r="K2269" s="91" t="n">
        <v>133946.9279617</v>
      </c>
      <c r="L2269" s="91" t="n">
        <v>0.262598028629873</v>
      </c>
      <c r="M2269" s="91" t="n">
        <v>0.113752705940968</v>
      </c>
      <c r="N2269" s="91" t="n">
        <v>0.0240815759632103</v>
      </c>
      <c r="P2269" s="99"/>
      <c r="Q2269" s="100"/>
      <c r="R2269" s="100"/>
      <c r="S2269" s="100"/>
      <c r="T2269" s="152"/>
      <c r="W2269" s="96" t="n">
        <f aca="false">K2270-K2269</f>
        <v>59.3580506799917</v>
      </c>
    </row>
    <row r="2270" customFormat="false" ht="12.75" hidden="false" customHeight="false" outlineLevel="0" collapsed="false">
      <c r="J2270" s="0" t="n">
        <v>2268</v>
      </c>
      <c r="K2270" s="91" t="n">
        <v>134006.28601238</v>
      </c>
      <c r="L2270" s="91" t="n">
        <v>0.262136886556422</v>
      </c>
      <c r="M2270" s="91" t="n">
        <v>0.113624727078768</v>
      </c>
      <c r="N2270" s="91" t="n">
        <v>0.0253120901584858</v>
      </c>
      <c r="P2270" s="99"/>
      <c r="Q2270" s="100"/>
      <c r="R2270" s="100"/>
      <c r="S2270" s="100"/>
      <c r="T2270" s="152"/>
      <c r="W2270" s="96" t="n">
        <f aca="false">K2271-K2270</f>
        <v>59.2715723929869</v>
      </c>
    </row>
    <row r="2271" customFormat="false" ht="12.75" hidden="false" customHeight="false" outlineLevel="0" collapsed="false">
      <c r="J2271" s="0" t="n">
        <v>2269</v>
      </c>
      <c r="K2271" s="91" t="n">
        <v>134065.557584773</v>
      </c>
      <c r="L2271" s="91" t="n">
        <v>0.26225101334176</v>
      </c>
      <c r="M2271" s="91" t="n">
        <v>0.11127615574421</v>
      </c>
      <c r="N2271" s="91" t="n">
        <v>0.0262044553473673</v>
      </c>
      <c r="P2271" s="99"/>
      <c r="Q2271" s="100"/>
      <c r="R2271" s="100"/>
      <c r="S2271" s="100"/>
      <c r="T2271" s="152"/>
      <c r="W2271" s="96" t="n">
        <f aca="false">K2272-K2271</f>
        <v>59.3795059630065</v>
      </c>
    </row>
    <row r="2272" customFormat="false" ht="12.75" hidden="false" customHeight="false" outlineLevel="0" collapsed="false">
      <c r="J2272" s="0" t="n">
        <v>2270</v>
      </c>
      <c r="K2272" s="91" t="n">
        <v>134124.937090736</v>
      </c>
      <c r="L2272" s="91" t="n">
        <v>0.263008488594468</v>
      </c>
      <c r="M2272" s="91" t="n">
        <v>0.106718677036874</v>
      </c>
      <c r="N2272" s="91" t="n">
        <v>0.0267077140532413</v>
      </c>
      <c r="P2272" s="99"/>
      <c r="Q2272" s="100"/>
      <c r="R2272" s="100"/>
      <c r="S2272" s="100"/>
      <c r="T2272" s="152"/>
      <c r="W2272" s="96" t="n">
        <f aca="false">K2273-K2272</f>
        <v>59.2952741970075</v>
      </c>
    </row>
    <row r="2273" customFormat="false" ht="12.75" hidden="false" customHeight="false" outlineLevel="0" collapsed="false">
      <c r="J2273" s="0" t="n">
        <v>2271</v>
      </c>
      <c r="K2273" s="91" t="n">
        <v>134184.232364933</v>
      </c>
      <c r="L2273" s="91" t="n">
        <v>0.264346801815913</v>
      </c>
      <c r="M2273" s="91" t="n">
        <v>0.099857699652519</v>
      </c>
      <c r="N2273" s="91" t="n">
        <v>0.026779514827956</v>
      </c>
      <c r="P2273" s="99"/>
      <c r="Q2273" s="100"/>
      <c r="R2273" s="100"/>
      <c r="S2273" s="100"/>
      <c r="T2273" s="152"/>
      <c r="W2273" s="96" t="n">
        <f aca="false">K2274-K2273</f>
        <v>59.287064411008</v>
      </c>
    </row>
    <row r="2274" customFormat="false" ht="12.75" hidden="false" customHeight="false" outlineLevel="0" collapsed="false">
      <c r="J2274" s="0" t="n">
        <v>2272</v>
      </c>
      <c r="K2274" s="91" t="n">
        <v>134243.519429344</v>
      </c>
      <c r="L2274" s="91" t="n">
        <v>0.266041325405915</v>
      </c>
      <c r="M2274" s="91" t="n">
        <v>0.0913320344257117</v>
      </c>
      <c r="N2274" s="91" t="n">
        <v>0.0264908723704795</v>
      </c>
      <c r="P2274" s="99"/>
      <c r="Q2274" s="100"/>
      <c r="R2274" s="100"/>
      <c r="S2274" s="100"/>
      <c r="T2274" s="152"/>
      <c r="W2274" s="96" t="n">
        <f aca="false">K2275-K2274</f>
        <v>59.323104207986</v>
      </c>
    </row>
    <row r="2275" customFormat="false" ht="12.75" hidden="false" customHeight="false" outlineLevel="0" collapsed="false">
      <c r="J2275" s="0" t="n">
        <v>2273</v>
      </c>
      <c r="K2275" s="91" t="n">
        <v>134302.842533552</v>
      </c>
      <c r="L2275" s="91" t="n">
        <v>0.267766360491565</v>
      </c>
      <c r="M2275" s="91" t="n">
        <v>0.0822430685429831</v>
      </c>
      <c r="N2275" s="91" t="n">
        <v>0.0259937945976233</v>
      </c>
      <c r="P2275" s="99"/>
      <c r="Q2275" s="100"/>
      <c r="R2275" s="100"/>
      <c r="S2275" s="100"/>
      <c r="T2275" s="152"/>
      <c r="W2275" s="96" t="n">
        <f aca="false">K2276-K2275</f>
        <v>59.4239058730018</v>
      </c>
    </row>
    <row r="2276" customFormat="false" ht="12.75" hidden="false" customHeight="false" outlineLevel="0" collapsed="false">
      <c r="J2276" s="0" t="n">
        <v>2274</v>
      </c>
      <c r="K2276" s="91" t="n">
        <v>134362.266439425</v>
      </c>
      <c r="L2276" s="91" t="n">
        <v>0.269257715925338</v>
      </c>
      <c r="M2276" s="91" t="n">
        <v>0.073837766568074</v>
      </c>
      <c r="N2276" s="91" t="n">
        <v>0.0254253204567289</v>
      </c>
      <c r="P2276" s="99"/>
      <c r="Q2276" s="100"/>
      <c r="R2276" s="100"/>
      <c r="S2276" s="100"/>
      <c r="T2276" s="152"/>
      <c r="W2276" s="96" t="n">
        <f aca="false">K2277-K2276</f>
        <v>59.1989489200059</v>
      </c>
    </row>
    <row r="2277" customFormat="false" ht="12.75" hidden="false" customHeight="false" outlineLevel="0" collapsed="false">
      <c r="J2277" s="0" t="n">
        <v>2275</v>
      </c>
      <c r="K2277" s="91" t="n">
        <v>134421.465388345</v>
      </c>
      <c r="L2277" s="91" t="n">
        <v>0.270403510855847</v>
      </c>
      <c r="M2277" s="91" t="n">
        <v>0.0671335527913621</v>
      </c>
      <c r="N2277" s="91" t="n">
        <v>0.0249181255731618</v>
      </c>
      <c r="P2277" s="99"/>
      <c r="Q2277" s="100"/>
      <c r="R2277" s="100"/>
      <c r="S2277" s="100"/>
      <c r="T2277" s="152"/>
      <c r="W2277" s="96" t="n">
        <f aca="false">K2278-K2277</f>
        <v>59.2981601769861</v>
      </c>
    </row>
    <row r="2278" customFormat="false" ht="12.75" hidden="false" customHeight="false" outlineLevel="0" collapsed="false">
      <c r="J2278" s="0" t="n">
        <v>2276</v>
      </c>
      <c r="K2278" s="91" t="n">
        <v>134480.763548522</v>
      </c>
      <c r="L2278" s="91" t="n">
        <v>0.271174957601191</v>
      </c>
      <c r="M2278" s="91" t="n">
        <v>0.0626338011099451</v>
      </c>
      <c r="N2278" s="91" t="n">
        <v>0.0246075262454739</v>
      </c>
      <c r="P2278" s="99"/>
      <c r="Q2278" s="100"/>
      <c r="R2278" s="100"/>
      <c r="S2278" s="100"/>
      <c r="T2278" s="152"/>
      <c r="W2278" s="96" t="n">
        <f aca="false">K2279-K2278</f>
        <v>59.303061403014</v>
      </c>
    </row>
    <row r="2279" customFormat="false" ht="12.75" hidden="false" customHeight="false" outlineLevel="0" collapsed="false">
      <c r="J2279" s="0" t="n">
        <v>2277</v>
      </c>
      <c r="K2279" s="91" t="n">
        <v>134540.066609925</v>
      </c>
      <c r="L2279" s="91" t="n">
        <v>0.27158698008676</v>
      </c>
      <c r="M2279" s="91" t="n">
        <v>0.0609084478343814</v>
      </c>
      <c r="N2279" s="91" t="n">
        <v>0.0246550228221042</v>
      </c>
      <c r="P2279" s="99"/>
      <c r="Q2279" s="100"/>
      <c r="R2279" s="100"/>
      <c r="S2279" s="100"/>
      <c r="T2279" s="152"/>
      <c r="W2279" s="96" t="n">
        <f aca="false">K2280-K2279</f>
        <v>58.7083967389772</v>
      </c>
    </row>
    <row r="2280" customFormat="false" ht="12.75" hidden="false" customHeight="false" outlineLevel="0" collapsed="false">
      <c r="J2280" s="0" t="n">
        <v>2278</v>
      </c>
      <c r="K2280" s="91" t="n">
        <v>134598.775006664</v>
      </c>
      <c r="L2280" s="91" t="n">
        <v>0.271665973479296</v>
      </c>
      <c r="M2280" s="91" t="n">
        <v>0.062044688847044</v>
      </c>
      <c r="N2280" s="91" t="n">
        <v>0.0251853979969672</v>
      </c>
      <c r="P2280" s="99"/>
      <c r="Q2280" s="100"/>
      <c r="R2280" s="100"/>
      <c r="S2280" s="100"/>
      <c r="T2280" s="152"/>
      <c r="W2280" s="96" t="n">
        <f aca="false">K2281-K2280</f>
        <v>59.3304901530209</v>
      </c>
    </row>
    <row r="2281" customFormat="false" ht="12.75" hidden="false" customHeight="false" outlineLevel="0" collapsed="false">
      <c r="J2281" s="0" t="n">
        <v>2279</v>
      </c>
      <c r="K2281" s="91" t="n">
        <v>134658.105496817</v>
      </c>
      <c r="L2281" s="91" t="n">
        <v>0.271481476867244</v>
      </c>
      <c r="M2281" s="91" t="n">
        <v>0.0657383040369788</v>
      </c>
      <c r="N2281" s="91" t="n">
        <v>0.0261845361387362</v>
      </c>
      <c r="P2281" s="99"/>
      <c r="Q2281" s="100"/>
      <c r="R2281" s="100"/>
      <c r="S2281" s="100"/>
      <c r="T2281" s="152"/>
      <c r="W2281" s="96" t="n">
        <f aca="false">K2282-K2281</f>
        <v>58.7956401690026</v>
      </c>
    </row>
    <row r="2282" customFormat="false" ht="12.75" hidden="false" customHeight="false" outlineLevel="0" collapsed="false">
      <c r="J2282" s="0" t="n">
        <v>2280</v>
      </c>
      <c r="K2282" s="91" t="n">
        <v>134716.901136986</v>
      </c>
      <c r="L2282" s="91" t="n">
        <v>0.271063605725964</v>
      </c>
      <c r="M2282" s="91" t="n">
        <v>0.0716153263902285</v>
      </c>
      <c r="N2282" s="91" t="n">
        <v>0.0275825142386655</v>
      </c>
      <c r="P2282" s="99"/>
      <c r="Q2282" s="100"/>
      <c r="R2282" s="100"/>
      <c r="S2282" s="100"/>
      <c r="T2282" s="152"/>
      <c r="W2282" s="96" t="n">
        <f aca="false">K2283-K2282</f>
        <v>59.2293990789913</v>
      </c>
    </row>
    <row r="2283" customFormat="false" ht="12.75" hidden="false" customHeight="false" outlineLevel="0" collapsed="false">
      <c r="J2283" s="0" t="n">
        <v>2281</v>
      </c>
      <c r="K2283" s="91" t="n">
        <v>134776.130536065</v>
      </c>
      <c r="L2283" s="91" t="n">
        <v>0.270450197486658</v>
      </c>
      <c r="M2283" s="91" t="n">
        <v>0.0787897879697745</v>
      </c>
      <c r="N2283" s="91" t="n">
        <v>0.0292657383492889</v>
      </c>
      <c r="P2283" s="99"/>
      <c r="Q2283" s="100"/>
      <c r="R2283" s="100"/>
      <c r="S2283" s="100"/>
      <c r="T2283" s="152"/>
      <c r="W2283" s="96" t="n">
        <f aca="false">K2284-K2283</f>
        <v>59.329780739994</v>
      </c>
    </row>
    <row r="2284" customFormat="false" ht="12.75" hidden="false" customHeight="false" outlineLevel="0" collapsed="false">
      <c r="J2284" s="0" t="n">
        <v>2282</v>
      </c>
      <c r="K2284" s="91" t="n">
        <v>134835.460316805</v>
      </c>
      <c r="L2284" s="91" t="n">
        <v>0.269678393801236</v>
      </c>
      <c r="M2284" s="91" t="n">
        <v>0.085941935108305</v>
      </c>
      <c r="N2284" s="91" t="n">
        <v>0.0310268143925134</v>
      </c>
      <c r="P2284" s="99"/>
      <c r="Q2284" s="100"/>
      <c r="R2284" s="100"/>
      <c r="S2284" s="100"/>
      <c r="T2284" s="152"/>
      <c r="W2284" s="96" t="n">
        <f aca="false">K2285-K2284</f>
        <v>59.3155300520011</v>
      </c>
    </row>
    <row r="2285" customFormat="false" ht="12.75" hidden="false" customHeight="false" outlineLevel="0" collapsed="false">
      <c r="J2285" s="0" t="n">
        <v>2283</v>
      </c>
      <c r="K2285" s="91" t="n">
        <v>134894.775846857</v>
      </c>
      <c r="L2285" s="91" t="n">
        <v>0.268788911323071</v>
      </c>
      <c r="M2285" s="91" t="n">
        <v>0.0918961314892366</v>
      </c>
      <c r="N2285" s="91" t="n">
        <v>0.0325961849636215</v>
      </c>
      <c r="P2285" s="99"/>
      <c r="Q2285" s="100"/>
      <c r="R2285" s="100"/>
      <c r="S2285" s="100"/>
      <c r="T2285" s="152"/>
      <c r="W2285" s="96" t="n">
        <f aca="false">K2286-K2285</f>
        <v>59.3309710969916</v>
      </c>
    </row>
    <row r="2286" customFormat="false" ht="12.75" hidden="false" customHeight="false" outlineLevel="0" collapsed="false">
      <c r="J2286" s="0" t="n">
        <v>2284</v>
      </c>
      <c r="K2286" s="91" t="n">
        <v>134954.106817954</v>
      </c>
      <c r="L2286" s="91" t="n">
        <v>0.267859161419865</v>
      </c>
      <c r="M2286" s="91" t="n">
        <v>0.0964484680713646</v>
      </c>
      <c r="N2286" s="91" t="n">
        <v>0.0336852473703888</v>
      </c>
      <c r="P2286" s="99"/>
      <c r="Q2286" s="100"/>
      <c r="R2286" s="100"/>
      <c r="S2286" s="100"/>
      <c r="T2286" s="152"/>
      <c r="W2286" s="96" t="n">
        <f aca="false">K2287-K2286</f>
        <v>59.3899350800202</v>
      </c>
    </row>
    <row r="2287" customFormat="false" ht="12.75" hidden="false" customHeight="false" outlineLevel="0" collapsed="false">
      <c r="J2287" s="0" t="n">
        <v>2285</v>
      </c>
      <c r="K2287" s="91" t="n">
        <v>135013.496753034</v>
      </c>
      <c r="L2287" s="91" t="n">
        <v>0.267017465444916</v>
      </c>
      <c r="M2287" s="91" t="n">
        <v>0.0995780532328603</v>
      </c>
      <c r="N2287" s="91" t="n">
        <v>0.0341046325318351</v>
      </c>
      <c r="P2287" s="99"/>
      <c r="Q2287" s="100"/>
      <c r="R2287" s="100"/>
      <c r="S2287" s="100"/>
      <c r="T2287" s="152"/>
      <c r="W2287" s="96" t="n">
        <f aca="false">K2288-K2287</f>
        <v>59.377679836005</v>
      </c>
    </row>
    <row r="2288" customFormat="false" ht="12.75" hidden="false" customHeight="false" outlineLevel="0" collapsed="false">
      <c r="J2288" s="0" t="n">
        <v>2286</v>
      </c>
      <c r="K2288" s="91" t="n">
        <v>135072.87443287</v>
      </c>
      <c r="L2288" s="91" t="n">
        <v>0.266410460560634</v>
      </c>
      <c r="M2288" s="91" t="n">
        <v>0.100975789835919</v>
      </c>
      <c r="N2288" s="91" t="n">
        <v>0.0339121879275464</v>
      </c>
      <c r="P2288" s="99"/>
      <c r="Q2288" s="100"/>
      <c r="R2288" s="100"/>
      <c r="S2288" s="100"/>
      <c r="T2288" s="152"/>
      <c r="W2288" s="96" t="n">
        <f aca="false">K2289-K2288</f>
        <v>59.235643958993</v>
      </c>
    </row>
    <row r="2289" customFormat="false" ht="12.75" hidden="false" customHeight="false" outlineLevel="0" collapsed="false">
      <c r="J2289" s="0" t="n">
        <v>2287</v>
      </c>
      <c r="K2289" s="91" t="n">
        <v>135132.110076829</v>
      </c>
      <c r="L2289" s="91" t="n">
        <v>0.266165152973337</v>
      </c>
      <c r="M2289" s="91" t="n">
        <v>0.101380697120187</v>
      </c>
      <c r="N2289" s="91" t="n">
        <v>0.0332837481454794</v>
      </c>
      <c r="P2289" s="99"/>
      <c r="Q2289" s="100"/>
      <c r="R2289" s="100"/>
      <c r="S2289" s="100"/>
      <c r="T2289" s="152"/>
      <c r="W2289" s="96" t="n">
        <f aca="false">K2290-K2289</f>
        <v>59.3618452319934</v>
      </c>
    </row>
    <row r="2290" customFormat="false" ht="12.75" hidden="false" customHeight="false" outlineLevel="0" collapsed="false">
      <c r="J2290" s="0" t="n">
        <v>2288</v>
      </c>
      <c r="K2290" s="91" t="n">
        <v>135191.471922061</v>
      </c>
      <c r="L2290" s="91" t="n">
        <v>0.266304649903888</v>
      </c>
      <c r="M2290" s="91" t="n">
        <v>0.10071777602326</v>
      </c>
      <c r="N2290" s="91" t="n">
        <v>0.0324074500255731</v>
      </c>
      <c r="P2290" s="99"/>
      <c r="Q2290" s="100"/>
      <c r="R2290" s="100"/>
      <c r="S2290" s="100"/>
      <c r="T2290" s="152"/>
      <c r="W2290" s="96" t="n">
        <f aca="false">K2291-K2290</f>
        <v>59.3062506169954</v>
      </c>
    </row>
    <row r="2291" customFormat="false" ht="12.75" hidden="false" customHeight="false" outlineLevel="0" collapsed="false">
      <c r="J2291" s="0" t="n">
        <v>2289</v>
      </c>
      <c r="K2291" s="91" t="n">
        <v>135250.778172678</v>
      </c>
      <c r="L2291" s="91" t="n">
        <v>0.26677524078133</v>
      </c>
      <c r="M2291" s="91" t="n">
        <v>0.098928792353456</v>
      </c>
      <c r="N2291" s="91" t="n">
        <v>0.0314402071740901</v>
      </c>
      <c r="P2291" s="99"/>
      <c r="Q2291" s="100"/>
      <c r="R2291" s="100"/>
      <c r="S2291" s="100"/>
      <c r="T2291" s="152"/>
      <c r="W2291" s="96" t="n">
        <f aca="false">K2292-K2291</f>
        <v>59.2559006130032</v>
      </c>
    </row>
    <row r="2292" customFormat="false" ht="12.75" hidden="false" customHeight="false" outlineLevel="0" collapsed="false">
      <c r="J2292" s="0" t="n">
        <v>2290</v>
      </c>
      <c r="K2292" s="91" t="n">
        <v>135310.034073291</v>
      </c>
      <c r="L2292" s="91" t="n">
        <v>0.267435786519569</v>
      </c>
      <c r="M2292" s="91" t="n">
        <v>0.0965872087869677</v>
      </c>
      <c r="N2292" s="91" t="n">
        <v>0.030538137505406</v>
      </c>
      <c r="P2292" s="99"/>
      <c r="Q2292" s="100"/>
      <c r="R2292" s="100"/>
      <c r="S2292" s="100"/>
      <c r="T2292" s="152"/>
      <c r="W2292" s="96" t="n">
        <f aca="false">K2293-K2292</f>
        <v>59.3335161680006</v>
      </c>
    </row>
    <row r="2293" customFormat="false" ht="12.75" hidden="false" customHeight="false" outlineLevel="0" collapsed="false">
      <c r="J2293" s="0" t="n">
        <v>2291</v>
      </c>
      <c r="K2293" s="91" t="n">
        <v>135369.367589459</v>
      </c>
      <c r="L2293" s="91" t="n">
        <v>0.268056684344448</v>
      </c>
      <c r="M2293" s="91" t="n">
        <v>0.0944808707635965</v>
      </c>
      <c r="N2293" s="91" t="n">
        <v>0.0298187102874795</v>
      </c>
      <c r="P2293" s="99"/>
      <c r="Q2293" s="100"/>
      <c r="R2293" s="100"/>
      <c r="S2293" s="100"/>
      <c r="T2293" s="152"/>
      <c r="W2293" s="96" t="n">
        <f aca="false">K2294-K2293</f>
        <v>59.3399304090126</v>
      </c>
    </row>
    <row r="2294" customFormat="false" ht="12.75" hidden="false" customHeight="false" outlineLevel="0" collapsed="false">
      <c r="J2294" s="0" t="n">
        <v>2292</v>
      </c>
      <c r="K2294" s="91" t="n">
        <v>135428.707519868</v>
      </c>
      <c r="L2294" s="91" t="n">
        <v>0.268413658240813</v>
      </c>
      <c r="M2294" s="91" t="n">
        <v>0.093486322583338</v>
      </c>
      <c r="N2294" s="91" t="n">
        <v>0.0293210143884642</v>
      </c>
      <c r="P2294" s="99"/>
      <c r="Q2294" s="100"/>
      <c r="R2294" s="100"/>
      <c r="S2294" s="100"/>
      <c r="T2294" s="152"/>
      <c r="W2294" s="96" t="n">
        <f aca="false">K2295-K2294</f>
        <v>59.2922720649804</v>
      </c>
    </row>
    <row r="2295" customFormat="false" ht="12.75" hidden="false" customHeight="false" outlineLevel="0" collapsed="false">
      <c r="J2295" s="0" t="n">
        <v>2293</v>
      </c>
      <c r="K2295" s="91" t="n">
        <v>135487.999791933</v>
      </c>
      <c r="L2295" s="91" t="n">
        <v>0.268488034129267</v>
      </c>
      <c r="M2295" s="91" t="n">
        <v>0.0941880702439421</v>
      </c>
      <c r="N2295" s="91" t="n">
        <v>0.0289957760139457</v>
      </c>
      <c r="P2295" s="99"/>
      <c r="Q2295" s="100"/>
      <c r="R2295" s="100"/>
      <c r="S2295" s="100"/>
      <c r="T2295" s="152"/>
      <c r="W2295" s="96" t="n">
        <f aca="false">K2296-K2295</f>
        <v>59.3344792290009</v>
      </c>
    </row>
    <row r="2296" customFormat="false" ht="12.75" hidden="false" customHeight="false" outlineLevel="0" collapsed="false">
      <c r="J2296" s="0" t="n">
        <v>2294</v>
      </c>
      <c r="K2296" s="91" t="n">
        <v>135547.334271162</v>
      </c>
      <c r="L2296" s="91" t="n">
        <v>0.268262487685623</v>
      </c>
      <c r="M2296" s="91" t="n">
        <v>0.0963490636071238</v>
      </c>
      <c r="N2296" s="91" t="n">
        <v>0.0287514761764633</v>
      </c>
      <c r="P2296" s="99"/>
      <c r="Q2296" s="100"/>
      <c r="R2296" s="100"/>
      <c r="S2296" s="100"/>
      <c r="T2296" s="152"/>
      <c r="W2296" s="96" t="n">
        <f aca="false">K2297-K2296</f>
        <v>59.3431298740034</v>
      </c>
    </row>
    <row r="2297" customFormat="false" ht="12.75" hidden="false" customHeight="false" outlineLevel="0" collapsed="false">
      <c r="J2297" s="0" t="n">
        <v>2295</v>
      </c>
      <c r="K2297" s="91" t="n">
        <v>135606.677401036</v>
      </c>
      <c r="L2297" s="91" t="n">
        <v>0.267756268986245</v>
      </c>
      <c r="M2297" s="91" t="n">
        <v>0.100071634220612</v>
      </c>
      <c r="N2297" s="91" t="n">
        <v>0.0285549227672756</v>
      </c>
      <c r="P2297" s="99"/>
      <c r="Q2297" s="100"/>
      <c r="R2297" s="100"/>
      <c r="S2297" s="100"/>
      <c r="T2297" s="152"/>
      <c r="W2297" s="96" t="n">
        <f aca="false">K2298-K2297</f>
        <v>59.2967784090142</v>
      </c>
    </row>
    <row r="2298" customFormat="false" ht="12.75" hidden="false" customHeight="false" outlineLevel="0" collapsed="false">
      <c r="J2298" s="0" t="n">
        <v>2296</v>
      </c>
      <c r="K2298" s="91" t="n">
        <v>135665.974179445</v>
      </c>
      <c r="L2298" s="91" t="n">
        <v>0.267060369185819</v>
      </c>
      <c r="M2298" s="91" t="n">
        <v>0.105318214922629</v>
      </c>
      <c r="N2298" s="91" t="n">
        <v>0.0283557676645943</v>
      </c>
      <c r="P2298" s="99"/>
      <c r="Q2298" s="100"/>
      <c r="R2298" s="100"/>
      <c r="S2298" s="100"/>
      <c r="T2298" s="152"/>
      <c r="W2298" s="96" t="n">
        <f aca="false">K2299-K2298</f>
        <v>59.3668579839869</v>
      </c>
    </row>
    <row r="2299" customFormat="false" ht="12.75" hidden="false" customHeight="false" outlineLevel="0" collapsed="false">
      <c r="J2299" s="0" t="n">
        <v>2297</v>
      </c>
      <c r="K2299" s="91" t="n">
        <v>135725.341037429</v>
      </c>
      <c r="L2299" s="91" t="n">
        <v>0.266256488494465</v>
      </c>
      <c r="M2299" s="91" t="n">
        <v>0.111388647563911</v>
      </c>
      <c r="N2299" s="91" t="n">
        <v>0.0282120356052585</v>
      </c>
      <c r="P2299" s="99"/>
      <c r="Q2299" s="100"/>
      <c r="R2299" s="100"/>
      <c r="S2299" s="100"/>
      <c r="T2299" s="152"/>
      <c r="W2299" s="96" t="n">
        <f aca="false">K2300-K2299</f>
        <v>59.3944182530104</v>
      </c>
    </row>
    <row r="2300" customFormat="false" ht="12.75" hidden="false" customHeight="false" outlineLevel="0" collapsed="false">
      <c r="J2300" s="0" t="n">
        <v>2298</v>
      </c>
      <c r="K2300" s="91" t="n">
        <v>135784.735455682</v>
      </c>
      <c r="L2300" s="91" t="n">
        <v>0.265454717903773</v>
      </c>
      <c r="M2300" s="91" t="n">
        <v>0.117130326380298</v>
      </c>
      <c r="N2300" s="91" t="n">
        <v>0.0282092882953741</v>
      </c>
      <c r="P2300" s="99"/>
      <c r="Q2300" s="100"/>
      <c r="R2300" s="100"/>
      <c r="S2300" s="100"/>
      <c r="T2300" s="152"/>
      <c r="W2300" s="96" t="n">
        <f aca="false">K2301-K2300</f>
        <v>59.2823487019923</v>
      </c>
    </row>
    <row r="2301" customFormat="false" ht="12.75" hidden="false" customHeight="false" outlineLevel="0" collapsed="false">
      <c r="J2301" s="0" t="n">
        <v>2299</v>
      </c>
      <c r="K2301" s="91" t="n">
        <v>135844.017804384</v>
      </c>
      <c r="L2301" s="91" t="n">
        <v>0.264804523374416</v>
      </c>
      <c r="M2301" s="91" t="n">
        <v>0.121712908778045</v>
      </c>
      <c r="N2301" s="91" t="n">
        <v>0.0283996193660732</v>
      </c>
      <c r="P2301" s="99"/>
      <c r="Q2301" s="100"/>
      <c r="R2301" s="100"/>
      <c r="S2301" s="100"/>
      <c r="T2301" s="152"/>
      <c r="W2301" s="96" t="n">
        <f aca="false">K2302-K2301</f>
        <v>59.3266231319867</v>
      </c>
    </row>
    <row r="2302" customFormat="false" ht="12.75" hidden="false" customHeight="false" outlineLevel="0" collapsed="false">
      <c r="J2302" s="0" t="n">
        <v>2300</v>
      </c>
      <c r="K2302" s="91" t="n">
        <v>135903.344427516</v>
      </c>
      <c r="L2302" s="91" t="n">
        <v>0.26437435645284</v>
      </c>
      <c r="M2302" s="91" t="n">
        <v>0.124619693504817</v>
      </c>
      <c r="N2302" s="91" t="n">
        <v>0.0287929135002926</v>
      </c>
      <c r="P2302" s="99"/>
      <c r="Q2302" s="100"/>
      <c r="R2302" s="100"/>
      <c r="S2302" s="100"/>
      <c r="T2302" s="152"/>
      <c r="W2302" s="96" t="n">
        <f aca="false">K2303-K2302</f>
        <v>59.3467958330002</v>
      </c>
    </row>
    <row r="2303" customFormat="false" ht="12.75" hidden="false" customHeight="false" outlineLevel="0" collapsed="false">
      <c r="J2303" s="0" t="n">
        <v>2301</v>
      </c>
      <c r="K2303" s="91" t="n">
        <v>135962.691223349</v>
      </c>
      <c r="L2303" s="91" t="n">
        <v>0.264139372761951</v>
      </c>
      <c r="M2303" s="91" t="n">
        <v>0.125797269501318</v>
      </c>
      <c r="N2303" s="91" t="n">
        <v>0.0293713425297388</v>
      </c>
      <c r="P2303" s="99"/>
      <c r="Q2303" s="100"/>
      <c r="R2303" s="100"/>
      <c r="S2303" s="100"/>
      <c r="T2303" s="152"/>
      <c r="W2303" s="96" t="n">
        <f aca="false">K2304-K2303</f>
        <v>59.3028549460287</v>
      </c>
    </row>
    <row r="2304" customFormat="false" ht="12.75" hidden="false" customHeight="false" outlineLevel="0" collapsed="false">
      <c r="J2304" s="0" t="n">
        <v>2302</v>
      </c>
      <c r="K2304" s="91" t="n">
        <v>136021.994078295</v>
      </c>
      <c r="L2304" s="91" t="n">
        <v>0.263997518280105</v>
      </c>
      <c r="M2304" s="91" t="n">
        <v>0.125343086746303</v>
      </c>
      <c r="N2304" s="91" t="n">
        <v>0.030038380875329</v>
      </c>
      <c r="P2304" s="99"/>
      <c r="Q2304" s="100"/>
      <c r="R2304" s="100"/>
      <c r="S2304" s="100"/>
      <c r="T2304" s="152"/>
      <c r="W2304" s="96" t="n">
        <f aca="false">K2305-K2304</f>
        <v>59.3022468329873</v>
      </c>
    </row>
    <row r="2305" customFormat="false" ht="12.75" hidden="false" customHeight="false" outlineLevel="0" collapsed="false">
      <c r="J2305" s="0" t="n">
        <v>2303</v>
      </c>
      <c r="K2305" s="91" t="n">
        <v>136081.296325128</v>
      </c>
      <c r="L2305" s="91" t="n">
        <v>0.263868922171863</v>
      </c>
      <c r="M2305" s="91" t="n">
        <v>0.123144065413608</v>
      </c>
      <c r="N2305" s="91" t="n">
        <v>0.0306593102061284</v>
      </c>
      <c r="P2305" s="99"/>
      <c r="Q2305" s="100"/>
      <c r="R2305" s="100"/>
      <c r="S2305" s="100"/>
      <c r="T2305" s="152"/>
      <c r="W2305" s="96" t="n">
        <f aca="false">K2306-K2305</f>
        <v>59.3160747970105</v>
      </c>
    </row>
    <row r="2306" customFormat="false" ht="12.75" hidden="false" customHeight="false" outlineLevel="0" collapsed="false">
      <c r="J2306" s="0" t="n">
        <v>2304</v>
      </c>
      <c r="K2306" s="91" t="n">
        <v>136140.612399925</v>
      </c>
      <c r="L2306" s="91" t="n">
        <v>0.263722272627258</v>
      </c>
      <c r="M2306" s="91" t="n">
        <v>0.119410687544399</v>
      </c>
      <c r="N2306" s="91" t="n">
        <v>0.0310318444509231</v>
      </c>
      <c r="P2306" s="99"/>
      <c r="Q2306" s="100"/>
      <c r="R2306" s="100"/>
      <c r="S2306" s="100"/>
      <c r="T2306" s="152"/>
      <c r="W2306" s="96" t="n">
        <f aca="false">K2307-K2306</f>
        <v>59.2735553179809</v>
      </c>
    </row>
    <row r="2307" customFormat="false" ht="12.75" hidden="false" customHeight="false" outlineLevel="0" collapsed="false">
      <c r="J2307" s="0" t="n">
        <v>2305</v>
      </c>
      <c r="K2307" s="91" t="n">
        <v>136199.885955243</v>
      </c>
      <c r="L2307" s="91" t="n">
        <v>0.263590693342562</v>
      </c>
      <c r="M2307" s="91" t="n">
        <v>0.114919459749588</v>
      </c>
      <c r="N2307" s="91" t="n">
        <v>0.0309828222224161</v>
      </c>
      <c r="P2307" s="99"/>
      <c r="Q2307" s="100"/>
      <c r="R2307" s="100"/>
      <c r="S2307" s="100"/>
      <c r="T2307" s="152"/>
      <c r="W2307" s="96" t="n">
        <f aca="false">K2308-K2307</f>
        <v>59.4685481210181</v>
      </c>
    </row>
    <row r="2308" customFormat="false" ht="12.75" hidden="false" customHeight="false" outlineLevel="0" collapsed="false">
      <c r="J2308" s="0" t="n">
        <v>2306</v>
      </c>
      <c r="K2308" s="91" t="n">
        <v>136259.354503364</v>
      </c>
      <c r="L2308" s="91" t="n">
        <v>0.263470149269033</v>
      </c>
      <c r="M2308" s="91" t="n">
        <v>0.110652802060635</v>
      </c>
      <c r="N2308" s="91" t="n">
        <v>0.0303671030275641</v>
      </c>
      <c r="P2308" s="99"/>
      <c r="Q2308" s="100"/>
      <c r="R2308" s="100"/>
      <c r="S2308" s="100"/>
      <c r="T2308" s="152"/>
      <c r="W2308" s="96" t="n">
        <f aca="false">K2309-K2308</f>
        <v>59.3049777949927</v>
      </c>
    </row>
    <row r="2309" customFormat="false" ht="12.75" hidden="false" customHeight="false" outlineLevel="0" collapsed="false">
      <c r="J2309" s="0" t="n">
        <v>2307</v>
      </c>
      <c r="K2309" s="91" t="n">
        <v>136318.659481159</v>
      </c>
      <c r="L2309" s="91" t="n">
        <v>0.263396197542874</v>
      </c>
      <c r="M2309" s="91" t="n">
        <v>0.107445305524839</v>
      </c>
      <c r="N2309" s="91" t="n">
        <v>0.0291852026469961</v>
      </c>
      <c r="P2309" s="99"/>
      <c r="Q2309" s="100"/>
      <c r="R2309" s="100"/>
      <c r="S2309" s="100"/>
      <c r="T2309" s="152"/>
      <c r="W2309" s="96" t="n">
        <f aca="false">K2310-K2309</f>
        <v>59.2208620710007</v>
      </c>
    </row>
    <row r="2310" customFormat="false" ht="12.75" hidden="false" customHeight="false" outlineLevel="0" collapsed="false">
      <c r="J2310" s="0" t="n">
        <v>2308</v>
      </c>
      <c r="K2310" s="91" t="n">
        <v>136377.88034323</v>
      </c>
      <c r="L2310" s="91" t="n">
        <v>0.263371745952395</v>
      </c>
      <c r="M2310" s="91" t="n">
        <v>0.105645706938546</v>
      </c>
      <c r="N2310" s="91" t="n">
        <v>0.0275840533747069</v>
      </c>
      <c r="P2310" s="99"/>
      <c r="Q2310" s="100"/>
      <c r="R2310" s="100"/>
      <c r="S2310" s="100"/>
      <c r="T2310" s="152"/>
      <c r="W2310" s="96" t="n">
        <f aca="false">K2311-K2310</f>
        <v>59.3602995779947</v>
      </c>
    </row>
    <row r="2311" customFormat="false" ht="12.75" hidden="false" customHeight="false" outlineLevel="0" collapsed="false">
      <c r="J2311" s="0" t="n">
        <v>2309</v>
      </c>
      <c r="K2311" s="91" t="n">
        <v>136437.240642808</v>
      </c>
      <c r="L2311" s="91" t="n">
        <v>0.263451678061078</v>
      </c>
      <c r="M2311" s="91" t="n">
        <v>0.104937474777207</v>
      </c>
      <c r="N2311" s="91" t="n">
        <v>0.0258444643851521</v>
      </c>
      <c r="P2311" s="99"/>
      <c r="Q2311" s="100"/>
      <c r="R2311" s="100"/>
      <c r="S2311" s="100"/>
      <c r="T2311" s="152"/>
      <c r="W2311" s="96" t="n">
        <f aca="false">K2312-K2311</f>
        <v>59.3651995040127</v>
      </c>
    </row>
    <row r="2312" customFormat="false" ht="12.75" hidden="false" customHeight="false" outlineLevel="0" collapsed="false">
      <c r="J2312" s="0" t="n">
        <v>2310</v>
      </c>
      <c r="K2312" s="91" t="n">
        <v>136496.605842312</v>
      </c>
      <c r="L2312" s="91" t="n">
        <v>0.263696992815336</v>
      </c>
      <c r="M2312" s="91" t="n">
        <v>0.104972166104807</v>
      </c>
      <c r="N2312" s="91" t="n">
        <v>0.0242919542931349</v>
      </c>
      <c r="P2312" s="99"/>
      <c r="Q2312" s="100"/>
      <c r="R2312" s="100"/>
      <c r="S2312" s="100"/>
      <c r="T2312" s="152"/>
      <c r="W2312" s="96" t="n">
        <f aca="false">K2313-K2312</f>
        <v>59.2934278869943</v>
      </c>
    </row>
    <row r="2313" customFormat="false" ht="12.75" hidden="false" customHeight="false" outlineLevel="0" collapsed="false">
      <c r="J2313" s="0" t="n">
        <v>2311</v>
      </c>
      <c r="K2313" s="91" t="n">
        <v>136555.899270199</v>
      </c>
      <c r="L2313" s="91" t="n">
        <v>0.264123556025121</v>
      </c>
      <c r="M2313" s="91" t="n">
        <v>0.10543012867481</v>
      </c>
      <c r="N2313" s="91" t="n">
        <v>0.0231682322112078</v>
      </c>
      <c r="P2313" s="99"/>
      <c r="Q2313" s="100"/>
      <c r="R2313" s="100"/>
      <c r="S2313" s="100"/>
      <c r="T2313" s="152"/>
      <c r="W2313" s="96" t="n">
        <f aca="false">K2314-K2313</f>
        <v>59.363616038987</v>
      </c>
    </row>
    <row r="2314" customFormat="false" ht="12.75" hidden="false" customHeight="false" outlineLevel="0" collapsed="false">
      <c r="J2314" s="0" t="n">
        <v>2312</v>
      </c>
      <c r="K2314" s="91" t="n">
        <v>136615.262886238</v>
      </c>
      <c r="L2314" s="91" t="n">
        <v>0.264648860037264</v>
      </c>
      <c r="M2314" s="91" t="n">
        <v>0.106028290258579</v>
      </c>
      <c r="N2314" s="91" t="n">
        <v>0.0224975464668784</v>
      </c>
      <c r="P2314" s="99"/>
      <c r="Q2314" s="100"/>
      <c r="R2314" s="100"/>
      <c r="S2314" s="100"/>
      <c r="T2314" s="152"/>
      <c r="W2314" s="96" t="n">
        <f aca="false">K2315-K2314</f>
        <v>59.4057232250052</v>
      </c>
    </row>
    <row r="2315" customFormat="false" ht="12.75" hidden="false" customHeight="false" outlineLevel="0" collapsed="false">
      <c r="J2315" s="0" t="n">
        <v>2313</v>
      </c>
      <c r="K2315" s="91" t="n">
        <v>136674.668609463</v>
      </c>
      <c r="L2315" s="91" t="n">
        <v>0.265245384220109</v>
      </c>
      <c r="M2315" s="91" t="n">
        <v>0.106351604518823</v>
      </c>
      <c r="N2315" s="91" t="n">
        <v>0.0221495531414679</v>
      </c>
      <c r="P2315" s="99"/>
      <c r="Q2315" s="100"/>
      <c r="R2315" s="100"/>
      <c r="S2315" s="100"/>
      <c r="T2315" s="152"/>
      <c r="W2315" s="96" t="n">
        <f aca="false">K2316-K2315</f>
        <v>59.2560241470055</v>
      </c>
    </row>
    <row r="2316" customFormat="false" ht="12.75" hidden="false" customHeight="false" outlineLevel="0" collapsed="false">
      <c r="J2316" s="0" t="n">
        <v>2314</v>
      </c>
      <c r="K2316" s="91" t="n">
        <v>136733.92463361</v>
      </c>
      <c r="L2316" s="91" t="n">
        <v>0.265957516197177</v>
      </c>
      <c r="M2316" s="91" t="n">
        <v>0.106097776543183</v>
      </c>
      <c r="N2316" s="91" t="n">
        <v>0.022021280582238</v>
      </c>
      <c r="P2316" s="99"/>
      <c r="Q2316" s="100"/>
      <c r="R2316" s="100"/>
      <c r="S2316" s="100"/>
      <c r="T2316" s="152"/>
      <c r="W2316" s="96" t="n">
        <f aca="false">K2317-K2316</f>
        <v>59.3505351530039</v>
      </c>
    </row>
    <row r="2317" customFormat="false" ht="12.75" hidden="false" customHeight="false" outlineLevel="0" collapsed="false">
      <c r="J2317" s="0" t="n">
        <v>2315</v>
      </c>
      <c r="K2317" s="91" t="n">
        <v>136793.275168763</v>
      </c>
      <c r="L2317" s="91" t="n">
        <v>0.266859050756883</v>
      </c>
      <c r="M2317" s="91" t="n">
        <v>0.104912526352057</v>
      </c>
      <c r="N2317" s="91" t="n">
        <v>0.0220923910841358</v>
      </c>
      <c r="P2317" s="99"/>
      <c r="Q2317" s="100"/>
      <c r="R2317" s="100"/>
      <c r="S2317" s="100"/>
      <c r="T2317" s="152"/>
      <c r="W2317" s="96" t="n">
        <f aca="false">K2318-K2317</f>
        <v>59.4185005920008</v>
      </c>
    </row>
    <row r="2318" customFormat="false" ht="12.75" hidden="false" customHeight="false" outlineLevel="0" collapsed="false">
      <c r="J2318" s="0" t="n">
        <v>2316</v>
      </c>
      <c r="K2318" s="91" t="n">
        <v>136852.693669355</v>
      </c>
      <c r="L2318" s="91" t="n">
        <v>0.267916927014646</v>
      </c>
      <c r="M2318" s="91" t="n">
        <v>0.102637087392104</v>
      </c>
      <c r="N2318" s="91" t="n">
        <v>0.0223386165002063</v>
      </c>
      <c r="P2318" s="99"/>
      <c r="Q2318" s="100"/>
      <c r="R2318" s="100"/>
      <c r="S2318" s="100"/>
      <c r="T2318" s="152"/>
      <c r="W2318" s="96" t="n">
        <f aca="false">K2319-K2318</f>
        <v>59.2543645399855</v>
      </c>
    </row>
    <row r="2319" customFormat="false" ht="12.75" hidden="false" customHeight="false" outlineLevel="0" collapsed="false">
      <c r="J2319" s="0" t="n">
        <v>2317</v>
      </c>
      <c r="K2319" s="91" t="n">
        <v>136911.948033895</v>
      </c>
      <c r="L2319" s="91" t="n">
        <v>0.269072689633937</v>
      </c>
      <c r="M2319" s="91" t="n">
        <v>0.0997343143419285</v>
      </c>
      <c r="N2319" s="91" t="n">
        <v>0.0226866883181284</v>
      </c>
      <c r="P2319" s="99"/>
      <c r="Q2319" s="100"/>
      <c r="R2319" s="100"/>
      <c r="S2319" s="100"/>
      <c r="T2319" s="152"/>
      <c r="W2319" s="96" t="n">
        <f aca="false">K2320-K2319</f>
        <v>59.3646906329959</v>
      </c>
    </row>
    <row r="2320" customFormat="false" ht="12.75" hidden="false" customHeight="false" outlineLevel="0" collapsed="false">
      <c r="J2320" s="0" t="n">
        <v>2318</v>
      </c>
      <c r="K2320" s="91" t="n">
        <v>136971.312724528</v>
      </c>
      <c r="L2320" s="91" t="n">
        <v>0.270279782233595</v>
      </c>
      <c r="M2320" s="91" t="n">
        <v>0.096949845819426</v>
      </c>
      <c r="N2320" s="91" t="n">
        <v>0.0231038564897304</v>
      </c>
      <c r="P2320" s="99"/>
      <c r="Q2320" s="100"/>
      <c r="R2320" s="100"/>
      <c r="S2320" s="100"/>
      <c r="T2320" s="152"/>
      <c r="W2320" s="96" t="n">
        <f aca="false">K2321-K2320</f>
        <v>59.3325203410059</v>
      </c>
    </row>
    <row r="2321" customFormat="false" ht="12.75" hidden="false" customHeight="false" outlineLevel="0" collapsed="false">
      <c r="J2321" s="0" t="n">
        <v>2319</v>
      </c>
      <c r="K2321" s="91" t="n">
        <v>137030.645244869</v>
      </c>
      <c r="L2321" s="91" t="n">
        <v>0.271480363535913</v>
      </c>
      <c r="M2321" s="91" t="n">
        <v>0.0949384632876988</v>
      </c>
      <c r="N2321" s="91" t="n">
        <v>0.0235486734443685</v>
      </c>
      <c r="P2321" s="99"/>
      <c r="Q2321" s="100"/>
      <c r="R2321" s="100"/>
      <c r="S2321" s="100"/>
      <c r="T2321" s="152"/>
      <c r="W2321" s="96" t="n">
        <f aca="false">K2322-K2321</f>
        <v>59.2685394689906</v>
      </c>
    </row>
    <row r="2322" customFormat="false" ht="12.75" hidden="false" customHeight="false" outlineLevel="0" collapsed="false">
      <c r="J2322" s="0" t="n">
        <v>2320</v>
      </c>
      <c r="K2322" s="91" t="n">
        <v>137089.913784338</v>
      </c>
      <c r="L2322" s="91" t="n">
        <v>0.272627884084411</v>
      </c>
      <c r="M2322" s="91" t="n">
        <v>0.0942505666473247</v>
      </c>
      <c r="N2322" s="91" t="n">
        <v>0.0240313655374455</v>
      </c>
      <c r="P2322" s="99"/>
      <c r="Q2322" s="100"/>
      <c r="R2322" s="100"/>
      <c r="S2322" s="100"/>
      <c r="T2322" s="152"/>
      <c r="W2322" s="96" t="n">
        <f aca="false">K2323-K2322</f>
        <v>59.3818123180245</v>
      </c>
    </row>
    <row r="2323" customFormat="false" ht="12.75" hidden="false" customHeight="false" outlineLevel="0" collapsed="false">
      <c r="J2323" s="0" t="n">
        <v>2321</v>
      </c>
      <c r="K2323" s="91" t="n">
        <v>137149.295596656</v>
      </c>
      <c r="L2323" s="91" t="n">
        <v>0.273595951096377</v>
      </c>
      <c r="M2323" s="91" t="n">
        <v>0.0951550771351418</v>
      </c>
      <c r="N2323" s="91" t="n">
        <v>0.0245110337569079</v>
      </c>
      <c r="P2323" s="99"/>
      <c r="Q2323" s="100"/>
      <c r="R2323" s="100"/>
      <c r="S2323" s="100"/>
      <c r="T2323" s="152"/>
      <c r="W2323" s="96" t="n">
        <f aca="false">K2324-K2323</f>
        <v>59.3084247020015</v>
      </c>
    </row>
    <row r="2324" customFormat="false" ht="12.75" hidden="false" customHeight="false" outlineLevel="0" collapsed="false">
      <c r="J2324" s="0" t="n">
        <v>2322</v>
      </c>
      <c r="K2324" s="91" t="n">
        <v>137208.604021358</v>
      </c>
      <c r="L2324" s="91" t="n">
        <v>0.27427074212742</v>
      </c>
      <c r="M2324" s="91" t="n">
        <v>0.0975257578290113</v>
      </c>
      <c r="N2324" s="91" t="n">
        <v>0.0248372112205011</v>
      </c>
      <c r="P2324" s="99"/>
      <c r="Q2324" s="100"/>
      <c r="R2324" s="100"/>
      <c r="S2324" s="100"/>
      <c r="T2324" s="152"/>
      <c r="W2324" s="96" t="n">
        <f aca="false">K2325-K2324</f>
        <v>59.2298968779796</v>
      </c>
    </row>
    <row r="2325" customFormat="false" ht="12.75" hidden="false" customHeight="false" outlineLevel="0" collapsed="false">
      <c r="J2325" s="0" t="n">
        <v>2323</v>
      </c>
      <c r="K2325" s="91" t="n">
        <v>137267.833918236</v>
      </c>
      <c r="L2325" s="91" t="n">
        <v>0.27461971607762</v>
      </c>
      <c r="M2325" s="91" t="n">
        <v>0.100735212787575</v>
      </c>
      <c r="N2325" s="91" t="n">
        <v>0.0249118142221526</v>
      </c>
      <c r="P2325" s="99"/>
      <c r="Q2325" s="100"/>
      <c r="R2325" s="100"/>
      <c r="S2325" s="100"/>
      <c r="T2325" s="152"/>
      <c r="W2325" s="96" t="n">
        <f aca="false">K2326-K2325</f>
        <v>59.3761194010149</v>
      </c>
    </row>
    <row r="2326" customFormat="false" ht="12.75" hidden="false" customHeight="false" outlineLevel="0" collapsed="false">
      <c r="J2326" s="0" t="n">
        <v>2324</v>
      </c>
      <c r="K2326" s="91" t="n">
        <v>137327.210037637</v>
      </c>
      <c r="L2326" s="91" t="n">
        <v>0.27462160760907</v>
      </c>
      <c r="M2326" s="91" t="n">
        <v>0.104231688520004</v>
      </c>
      <c r="N2326" s="91" t="n">
        <v>0.0246327585526675</v>
      </c>
      <c r="P2326" s="99"/>
      <c r="Q2326" s="100"/>
      <c r="R2326" s="100"/>
      <c r="S2326" s="100"/>
      <c r="T2326" s="152"/>
      <c r="W2326" s="96" t="n">
        <f aca="false">K2327-K2326</f>
        <v>59.2730584699893</v>
      </c>
    </row>
    <row r="2327" customFormat="false" ht="12.75" hidden="false" customHeight="false" outlineLevel="0" collapsed="false">
      <c r="J2327" s="0" t="n">
        <v>2325</v>
      </c>
      <c r="K2327" s="91" t="n">
        <v>137386.483096107</v>
      </c>
      <c r="L2327" s="91" t="n">
        <v>0.27439803688714</v>
      </c>
      <c r="M2327" s="91" t="n">
        <v>0.107685061951798</v>
      </c>
      <c r="N2327" s="91" t="n">
        <v>0.0238878626298777</v>
      </c>
      <c r="P2327" s="99"/>
      <c r="Q2327" s="100"/>
      <c r="R2327" s="100"/>
      <c r="S2327" s="100"/>
      <c r="T2327" s="152"/>
      <c r="W2327" s="96" t="n">
        <f aca="false">K2328-K2327</f>
        <v>59.2457281349925</v>
      </c>
    </row>
    <row r="2328" customFormat="false" ht="12.75" hidden="false" customHeight="false" outlineLevel="0" collapsed="false">
      <c r="J2328" s="0" t="n">
        <v>2326</v>
      </c>
      <c r="K2328" s="91" t="n">
        <v>137445.728824242</v>
      </c>
      <c r="L2328" s="91" t="n">
        <v>0.274094059466789</v>
      </c>
      <c r="M2328" s="91" t="n">
        <v>0.110646892655117</v>
      </c>
      <c r="N2328" s="91" t="n">
        <v>0.0226059473945734</v>
      </c>
      <c r="P2328" s="99"/>
      <c r="Q2328" s="100"/>
      <c r="R2328" s="100"/>
      <c r="S2328" s="100"/>
      <c r="T2328" s="152"/>
      <c r="W2328" s="96" t="n">
        <f aca="false">K2329-K2328</f>
        <v>59.333337470016</v>
      </c>
    </row>
    <row r="2329" customFormat="false" ht="12.75" hidden="false" customHeight="false" outlineLevel="0" collapsed="false">
      <c r="J2329" s="0" t="n">
        <v>2327</v>
      </c>
      <c r="K2329" s="91" t="n">
        <v>137505.062161712</v>
      </c>
      <c r="L2329" s="91" t="n">
        <v>0.273791773934861</v>
      </c>
      <c r="M2329" s="91" t="n">
        <v>0.112610255627676</v>
      </c>
      <c r="N2329" s="91" t="n">
        <v>0.0208601876523993</v>
      </c>
      <c r="P2329" s="99"/>
      <c r="Q2329" s="100"/>
      <c r="R2329" s="100"/>
      <c r="S2329" s="100"/>
      <c r="T2329" s="152"/>
      <c r="W2329" s="96" t="n">
        <f aca="false">K2330-K2329</f>
        <v>59.3460181219853</v>
      </c>
    </row>
    <row r="2330" customFormat="false" ht="12.75" hidden="false" customHeight="false" outlineLevel="0" collapsed="false">
      <c r="J2330" s="0" t="n">
        <v>2328</v>
      </c>
      <c r="K2330" s="91" t="n">
        <v>137564.408179834</v>
      </c>
      <c r="L2330" s="91" t="n">
        <v>0.273489510826626</v>
      </c>
      <c r="M2330" s="91" t="n">
        <v>0.113384860027281</v>
      </c>
      <c r="N2330" s="91" t="n">
        <v>0.0188733687652229</v>
      </c>
      <c r="P2330" s="99"/>
      <c r="Q2330" s="100"/>
      <c r="R2330" s="100"/>
      <c r="S2330" s="100"/>
      <c r="T2330" s="152"/>
      <c r="W2330" s="96" t="n">
        <f aca="false">K2331-K2330</f>
        <v>59.1741948450217</v>
      </c>
    </row>
    <row r="2331" customFormat="false" ht="12.75" hidden="false" customHeight="false" outlineLevel="0" collapsed="false">
      <c r="J2331" s="0" t="n">
        <v>2329</v>
      </c>
      <c r="K2331" s="91" t="n">
        <v>137623.582374679</v>
      </c>
      <c r="L2331" s="91" t="n">
        <v>0.273133704911758</v>
      </c>
      <c r="M2331" s="91" t="n">
        <v>0.112769937823988</v>
      </c>
      <c r="N2331" s="91" t="n">
        <v>0.0169272484104001</v>
      </c>
      <c r="P2331" s="99"/>
      <c r="Q2331" s="100"/>
      <c r="R2331" s="100"/>
      <c r="S2331" s="100"/>
      <c r="T2331" s="152"/>
      <c r="W2331" s="96" t="n">
        <f aca="false">K2332-K2331</f>
        <v>59.2860060109815</v>
      </c>
    </row>
    <row r="2332" customFormat="false" ht="12.75" hidden="false" customHeight="false" outlineLevel="0" collapsed="false">
      <c r="J2332" s="0" t="n">
        <v>2330</v>
      </c>
      <c r="K2332" s="91" t="n">
        <v>137682.86838069</v>
      </c>
      <c r="L2332" s="91" t="n">
        <v>0.27269147324097</v>
      </c>
      <c r="M2332" s="91" t="n">
        <v>0.110930159790005</v>
      </c>
      <c r="N2332" s="91" t="n">
        <v>0.0152736312811851</v>
      </c>
      <c r="P2332" s="99"/>
      <c r="Q2332" s="100"/>
      <c r="R2332" s="100"/>
      <c r="S2332" s="100"/>
      <c r="T2332" s="152"/>
      <c r="W2332" s="96" t="n">
        <f aca="false">K2333-K2332</f>
        <v>59.3839849170181</v>
      </c>
    </row>
    <row r="2333" customFormat="false" ht="12.75" hidden="false" customHeight="false" outlineLevel="0" collapsed="false">
      <c r="J2333" s="0" t="n">
        <v>2331</v>
      </c>
      <c r="K2333" s="91" t="n">
        <v>137742.252365607</v>
      </c>
      <c r="L2333" s="91" t="n">
        <v>0.272159820886751</v>
      </c>
      <c r="M2333" s="91" t="n">
        <v>0.108547264437475</v>
      </c>
      <c r="N2333" s="91" t="n">
        <v>0.0140296955261463</v>
      </c>
      <c r="P2333" s="99"/>
      <c r="Q2333" s="100"/>
      <c r="R2333" s="100"/>
      <c r="S2333" s="100"/>
      <c r="T2333" s="152"/>
      <c r="W2333" s="96" t="n">
        <f aca="false">K2334-K2333</f>
        <v>59.2789995950006</v>
      </c>
    </row>
    <row r="2334" customFormat="false" ht="12.75" hidden="false" customHeight="false" outlineLevel="0" collapsed="false">
      <c r="J2334" s="0" t="n">
        <v>2332</v>
      </c>
      <c r="K2334" s="91" t="n">
        <v>137801.531365202</v>
      </c>
      <c r="L2334" s="91" t="n">
        <v>0.271554177211694</v>
      </c>
      <c r="M2334" s="91" t="n">
        <v>0.106204409791557</v>
      </c>
      <c r="N2334" s="91" t="n">
        <v>0.0132331357781721</v>
      </c>
      <c r="P2334" s="99"/>
      <c r="Q2334" s="100"/>
      <c r="R2334" s="100"/>
      <c r="S2334" s="100"/>
      <c r="T2334" s="152"/>
      <c r="W2334" s="96" t="n">
        <f aca="false">K2335-K2334</f>
        <v>59.3355375569954</v>
      </c>
    </row>
    <row r="2335" customFormat="false" ht="12.75" hidden="false" customHeight="false" outlineLevel="0" collapsed="false">
      <c r="J2335" s="0" t="n">
        <v>2333</v>
      </c>
      <c r="K2335" s="91" t="n">
        <v>137860.866902759</v>
      </c>
      <c r="L2335" s="91" t="n">
        <v>0.270911432212468</v>
      </c>
      <c r="M2335" s="91" t="n">
        <v>0.104294219387132</v>
      </c>
      <c r="N2335" s="91" t="n">
        <v>0.0128633272469965</v>
      </c>
      <c r="P2335" s="99"/>
      <c r="Q2335" s="100"/>
      <c r="R2335" s="100"/>
      <c r="S2335" s="100"/>
      <c r="T2335" s="152"/>
      <c r="W2335" s="96" t="n">
        <f aca="false">K2336-K2335</f>
        <v>59.4462448589911</v>
      </c>
    </row>
    <row r="2336" customFormat="false" ht="12.75" hidden="false" customHeight="false" outlineLevel="0" collapsed="false">
      <c r="J2336" s="0" t="n">
        <v>2334</v>
      </c>
      <c r="K2336" s="91" t="n">
        <v>137920.313147618</v>
      </c>
      <c r="L2336" s="91" t="n">
        <v>0.270315991467505</v>
      </c>
      <c r="M2336" s="91" t="n">
        <v>0.103222191552125</v>
      </c>
      <c r="N2336" s="91" t="n">
        <v>0.0128952414698307</v>
      </c>
      <c r="P2336" s="99"/>
      <c r="Q2336" s="100"/>
      <c r="R2336" s="100"/>
      <c r="S2336" s="100"/>
      <c r="T2336" s="152"/>
      <c r="W2336" s="96" t="n">
        <f aca="false">K2337-K2336</f>
        <v>59.2659380630066</v>
      </c>
    </row>
    <row r="2337" customFormat="false" ht="12.75" hidden="false" customHeight="false" outlineLevel="0" collapsed="false">
      <c r="J2337" s="0" t="n">
        <v>2335</v>
      </c>
      <c r="K2337" s="91" t="n">
        <v>137979.579085681</v>
      </c>
      <c r="L2337" s="91" t="n">
        <v>0.269851587765505</v>
      </c>
      <c r="M2337" s="91" t="n">
        <v>0.103162702426089</v>
      </c>
      <c r="N2337" s="91" t="n">
        <v>0.013242754813879</v>
      </c>
      <c r="P2337" s="99"/>
      <c r="Q2337" s="100"/>
      <c r="R2337" s="100"/>
      <c r="S2337" s="100"/>
      <c r="T2337" s="152"/>
      <c r="W2337" s="96" t="n">
        <f aca="false">K2338-K2337</f>
        <v>58.863972666004</v>
      </c>
    </row>
    <row r="2338" customFormat="false" ht="12.75" hidden="false" customHeight="false" outlineLevel="0" collapsed="false">
      <c r="J2338" s="0" t="n">
        <v>2336</v>
      </c>
      <c r="K2338" s="91" t="n">
        <v>138038.443058347</v>
      </c>
      <c r="L2338" s="91" t="n">
        <v>0.269538749160125</v>
      </c>
      <c r="M2338" s="91" t="n">
        <v>0.103702476171677</v>
      </c>
      <c r="N2338" s="91" t="n">
        <v>0.0137992417394956</v>
      </c>
      <c r="P2338" s="99"/>
      <c r="Q2338" s="100"/>
      <c r="R2338" s="100"/>
      <c r="S2338" s="100"/>
      <c r="T2338" s="152"/>
      <c r="W2338" s="96" t="n">
        <f aca="false">K2339-K2338</f>
        <v>59.3436589119956</v>
      </c>
    </row>
    <row r="2339" customFormat="false" ht="12.75" hidden="false" customHeight="false" outlineLevel="0" collapsed="false">
      <c r="J2339" s="0" t="n">
        <v>2337</v>
      </c>
      <c r="K2339" s="91" t="n">
        <v>138097.786717259</v>
      </c>
      <c r="L2339" s="91" t="n">
        <v>0.269367361555591</v>
      </c>
      <c r="M2339" s="91" t="n">
        <v>0.104504080972657</v>
      </c>
      <c r="N2339" s="91" t="n">
        <v>0.0144612445924219</v>
      </c>
      <c r="P2339" s="99"/>
      <c r="Q2339" s="100"/>
      <c r="R2339" s="100"/>
      <c r="S2339" s="100"/>
      <c r="T2339" s="152"/>
      <c r="W2339" s="96" t="n">
        <f aca="false">K2340-K2339</f>
        <v>58.8467001579993</v>
      </c>
    </row>
    <row r="2340" customFormat="false" ht="12.75" hidden="false" customHeight="false" outlineLevel="0" collapsed="false">
      <c r="J2340" s="0" t="n">
        <v>2338</v>
      </c>
      <c r="K2340" s="91" t="n">
        <v>138156.633417417</v>
      </c>
      <c r="L2340" s="91" t="n">
        <v>0.269347398661421</v>
      </c>
      <c r="M2340" s="91" t="n">
        <v>0.105083614542539</v>
      </c>
      <c r="N2340" s="91" t="n">
        <v>0.0152470133170473</v>
      </c>
      <c r="P2340" s="99"/>
      <c r="Q2340" s="100"/>
      <c r="R2340" s="100"/>
      <c r="S2340" s="100"/>
      <c r="T2340" s="152"/>
      <c r="W2340" s="96" t="n">
        <f aca="false">K2341-K2340</f>
        <v>59.3505109639955</v>
      </c>
    </row>
    <row r="2341" customFormat="false" ht="12.75" hidden="false" customHeight="false" outlineLevel="0" collapsed="false">
      <c r="J2341" s="0" t="n">
        <v>2339</v>
      </c>
      <c r="K2341" s="91" t="n">
        <v>138215.983928381</v>
      </c>
      <c r="L2341" s="91" t="n">
        <v>0.269557548700813</v>
      </c>
      <c r="M2341" s="91" t="n">
        <v>0.105105113245412</v>
      </c>
      <c r="N2341" s="91" t="n">
        <v>0.0160095201288944</v>
      </c>
      <c r="P2341" s="99"/>
      <c r="Q2341" s="100"/>
      <c r="R2341" s="100"/>
      <c r="S2341" s="100"/>
      <c r="T2341" s="152"/>
      <c r="W2341" s="96" t="n">
        <f aca="false">K2342-K2341</f>
        <v>58.8084686470102</v>
      </c>
    </row>
    <row r="2342" customFormat="false" ht="12.75" hidden="false" customHeight="false" outlineLevel="0" collapsed="false">
      <c r="J2342" s="0" t="n">
        <v>2340</v>
      </c>
      <c r="K2342" s="91" t="n">
        <v>138274.792397028</v>
      </c>
      <c r="L2342" s="91" t="n">
        <v>0.270023465517307</v>
      </c>
      <c r="M2342" s="91" t="n">
        <v>0.105170034823255</v>
      </c>
      <c r="N2342" s="91" t="n">
        <v>0.0165823818572583</v>
      </c>
      <c r="P2342" s="99"/>
      <c r="Q2342" s="100"/>
      <c r="R2342" s="100"/>
      <c r="S2342" s="100"/>
      <c r="T2342" s="152"/>
      <c r="W2342" s="96" t="n">
        <f aca="false">K2343-K2342</f>
        <v>59.2048655230028</v>
      </c>
    </row>
    <row r="2343" customFormat="false" ht="12.75" hidden="false" customHeight="false" outlineLevel="0" collapsed="false">
      <c r="J2343" s="0" t="n">
        <v>2341</v>
      </c>
      <c r="K2343" s="91" t="n">
        <v>138333.997262551</v>
      </c>
      <c r="L2343" s="91" t="n">
        <v>0.270676054433854</v>
      </c>
      <c r="M2343" s="91" t="n">
        <v>0.105227210640612</v>
      </c>
      <c r="N2343" s="91" t="n">
        <v>0.0168734875063126</v>
      </c>
      <c r="P2343" s="99"/>
      <c r="Q2343" s="100"/>
      <c r="R2343" s="100"/>
      <c r="S2343" s="100"/>
      <c r="T2343" s="152"/>
      <c r="W2343" s="96" t="n">
        <f aca="false">K2344-K2343</f>
        <v>59.3869932649832</v>
      </c>
    </row>
    <row r="2344" customFormat="false" ht="12.75" hidden="false" customHeight="false" outlineLevel="0" collapsed="false">
      <c r="J2344" s="0" t="n">
        <v>2342</v>
      </c>
      <c r="K2344" s="91" t="n">
        <v>138393.384255816</v>
      </c>
      <c r="L2344" s="91" t="n">
        <v>0.271282110265799</v>
      </c>
      <c r="M2344" s="91" t="n">
        <v>0.105000261074737</v>
      </c>
      <c r="N2344" s="91" t="n">
        <v>0.0167661827302618</v>
      </c>
      <c r="P2344" s="99"/>
      <c r="Q2344" s="100"/>
      <c r="R2344" s="100"/>
      <c r="S2344" s="100"/>
      <c r="T2344" s="152"/>
      <c r="W2344" s="96" t="n">
        <f aca="false">K2345-K2344</f>
        <v>59.4405972120003</v>
      </c>
    </row>
    <row r="2345" customFormat="false" ht="12.75" hidden="false" customHeight="false" outlineLevel="0" collapsed="false">
      <c r="J2345" s="0" t="n">
        <v>2343</v>
      </c>
      <c r="K2345" s="91" t="n">
        <v>138452.824853028</v>
      </c>
      <c r="L2345" s="91" t="n">
        <v>0.271665935990835</v>
      </c>
      <c r="M2345" s="91" t="n">
        <v>0.104558228720736</v>
      </c>
      <c r="N2345" s="91" t="n">
        <v>0.0162402739371623</v>
      </c>
      <c r="P2345" s="99"/>
      <c r="Q2345" s="100"/>
      <c r="R2345" s="100"/>
      <c r="S2345" s="100"/>
      <c r="T2345" s="152"/>
      <c r="W2345" s="96" t="n">
        <f aca="false">K2346-K2345</f>
        <v>59.2876327609993</v>
      </c>
    </row>
    <row r="2346" customFormat="false" ht="12.75" hidden="false" customHeight="false" outlineLevel="0" collapsed="false">
      <c r="J2346" s="0" t="n">
        <v>2344</v>
      </c>
      <c r="K2346" s="91" t="n">
        <v>138512.112485789</v>
      </c>
      <c r="L2346" s="91" t="n">
        <v>0.271725494995151</v>
      </c>
      <c r="M2346" s="91" t="n">
        <v>0.103622411162521</v>
      </c>
      <c r="N2346" s="91" t="n">
        <v>0.0153934733952223</v>
      </c>
      <c r="P2346" s="99"/>
      <c r="Q2346" s="100"/>
      <c r="R2346" s="100"/>
      <c r="S2346" s="100"/>
      <c r="T2346" s="152"/>
      <c r="W2346" s="96" t="n">
        <f aca="false">K2347-K2346</f>
        <v>59.3490130470018</v>
      </c>
    </row>
    <row r="2347" customFormat="false" ht="12.75" hidden="false" customHeight="false" outlineLevel="0" collapsed="false">
      <c r="J2347" s="0" t="n">
        <v>2345</v>
      </c>
      <c r="K2347" s="91" t="n">
        <v>138571.461498836</v>
      </c>
      <c r="L2347" s="91" t="n">
        <v>0.271464873358762</v>
      </c>
      <c r="M2347" s="91" t="n">
        <v>0.10171200423065</v>
      </c>
      <c r="N2347" s="91" t="n">
        <v>0.0143563534810484</v>
      </c>
      <c r="P2347" s="99"/>
      <c r="Q2347" s="100"/>
      <c r="R2347" s="100"/>
      <c r="S2347" s="100"/>
      <c r="T2347" s="152"/>
      <c r="W2347" s="96" t="n">
        <f aca="false">K2348-K2347</f>
        <v>59.3329010540037</v>
      </c>
    </row>
    <row r="2348" customFormat="false" ht="12.75" hidden="false" customHeight="false" outlineLevel="0" collapsed="false">
      <c r="J2348" s="0" t="n">
        <v>2346</v>
      </c>
      <c r="K2348" s="91" t="n">
        <v>138630.79439989</v>
      </c>
      <c r="L2348" s="91" t="n">
        <v>0.270959090080845</v>
      </c>
      <c r="M2348" s="91" t="n">
        <v>0.0986773744380105</v>
      </c>
      <c r="N2348" s="91" t="n">
        <v>0.0133174863672528</v>
      </c>
      <c r="P2348" s="99"/>
      <c r="Q2348" s="100"/>
      <c r="R2348" s="100"/>
      <c r="S2348" s="100"/>
      <c r="T2348" s="152"/>
      <c r="W2348" s="96" t="n">
        <f aca="false">K2349-K2348</f>
        <v>58.6789370460028</v>
      </c>
    </row>
    <row r="2349" customFormat="false" ht="12.75" hidden="false" customHeight="false" outlineLevel="0" collapsed="false">
      <c r="J2349" s="0" t="n">
        <v>2347</v>
      </c>
      <c r="K2349" s="91" t="n">
        <v>138689.473336936</v>
      </c>
      <c r="L2349" s="91" t="n">
        <v>0.270274491697289</v>
      </c>
      <c r="M2349" s="91" t="n">
        <v>0.0946686782388709</v>
      </c>
      <c r="N2349" s="91" t="n">
        <v>0.0124411168581237</v>
      </c>
      <c r="P2349" s="99"/>
      <c r="Q2349" s="100"/>
      <c r="R2349" s="100"/>
      <c r="S2349" s="100"/>
      <c r="T2349" s="152"/>
      <c r="W2349" s="96" t="n">
        <f aca="false">K2350-K2349</f>
        <v>59.3795430109894</v>
      </c>
    </row>
    <row r="2350" customFormat="false" ht="12.75" hidden="false" customHeight="false" outlineLevel="0" collapsed="false">
      <c r="J2350" s="0" t="n">
        <v>2348</v>
      </c>
      <c r="K2350" s="91" t="n">
        <v>138748.852879947</v>
      </c>
      <c r="L2350" s="91" t="n">
        <v>0.269471002534759</v>
      </c>
      <c r="M2350" s="91" t="n">
        <v>0.0899864232319603</v>
      </c>
      <c r="N2350" s="91" t="n">
        <v>0.0118007590285102</v>
      </c>
      <c r="P2350" s="99"/>
      <c r="Q2350" s="100"/>
      <c r="R2350" s="100"/>
      <c r="S2350" s="100"/>
      <c r="T2350" s="152"/>
      <c r="W2350" s="96" t="n">
        <f aca="false">K2351-K2350</f>
        <v>59.3713286040002</v>
      </c>
    </row>
    <row r="2351" customFormat="false" ht="12.75" hidden="false" customHeight="false" outlineLevel="0" collapsed="false">
      <c r="J2351" s="0" t="n">
        <v>2349</v>
      </c>
      <c r="K2351" s="91" t="n">
        <v>138808.224208551</v>
      </c>
      <c r="L2351" s="91" t="n">
        <v>0.268673069529217</v>
      </c>
      <c r="M2351" s="91" t="n">
        <v>0.0852686773907112</v>
      </c>
      <c r="N2351" s="91" t="n">
        <v>0.0114791969715386</v>
      </c>
      <c r="P2351" s="99"/>
      <c r="Q2351" s="100"/>
      <c r="R2351" s="100"/>
      <c r="S2351" s="100"/>
      <c r="T2351" s="152"/>
      <c r="W2351" s="96" t="n">
        <f aca="false">K2352-K2351</f>
        <v>58.7374958489963</v>
      </c>
    </row>
    <row r="2352" customFormat="false" ht="12.75" hidden="false" customHeight="false" outlineLevel="0" collapsed="false">
      <c r="J2352" s="0" t="n">
        <v>2350</v>
      </c>
      <c r="K2352" s="91" t="n">
        <v>138866.9617044</v>
      </c>
      <c r="L2352" s="91" t="n">
        <v>0.268024910268655</v>
      </c>
      <c r="M2352" s="91" t="n">
        <v>0.0811178772170432</v>
      </c>
      <c r="N2352" s="91" t="n">
        <v>0.0114735364699175</v>
      </c>
      <c r="P2352" s="99"/>
      <c r="Q2352" s="100"/>
      <c r="R2352" s="100"/>
      <c r="S2352" s="100"/>
      <c r="T2352" s="152"/>
      <c r="W2352" s="96" t="n">
        <f aca="false">K2353-K2352</f>
        <v>58.7925038870017</v>
      </c>
    </row>
    <row r="2353" customFormat="false" ht="12.75" hidden="false" customHeight="false" outlineLevel="0" collapsed="false">
      <c r="J2353" s="0" t="n">
        <v>2351</v>
      </c>
      <c r="K2353" s="91" t="n">
        <v>138925.754208287</v>
      </c>
      <c r="L2353" s="91" t="n">
        <v>0.267687186891094</v>
      </c>
      <c r="M2353" s="91" t="n">
        <v>0.0779101988324906</v>
      </c>
      <c r="N2353" s="91" t="n">
        <v>0.0118113381617222</v>
      </c>
      <c r="P2353" s="99"/>
      <c r="Q2353" s="100"/>
      <c r="R2353" s="100"/>
      <c r="S2353" s="100"/>
      <c r="T2353" s="152"/>
      <c r="W2353" s="96" t="n">
        <f aca="false">K2354-K2353</f>
        <v>58.8104076780146</v>
      </c>
    </row>
    <row r="2354" customFormat="false" ht="12.75" hidden="false" customHeight="false" outlineLevel="0" collapsed="false">
      <c r="J2354" s="0" t="n">
        <v>2352</v>
      </c>
      <c r="K2354" s="91" t="n">
        <v>138984.564615965</v>
      </c>
      <c r="L2354" s="91" t="n">
        <v>0.26773112624925</v>
      </c>
      <c r="M2354" s="91" t="n">
        <v>0.075775346059017</v>
      </c>
      <c r="N2354" s="91" t="n">
        <v>0.0125220596963448</v>
      </c>
      <c r="P2354" s="99"/>
      <c r="Q2354" s="100"/>
      <c r="R2354" s="100"/>
      <c r="S2354" s="100"/>
      <c r="T2354" s="152"/>
      <c r="W2354" s="96" t="n">
        <f aca="false">K2355-K2354</f>
        <v>59.220679332997</v>
      </c>
    </row>
    <row r="2355" customFormat="false" ht="12.75" hidden="false" customHeight="false" outlineLevel="0" collapsed="false">
      <c r="J2355" s="0" t="n">
        <v>2353</v>
      </c>
      <c r="K2355" s="91" t="n">
        <v>139043.785295298</v>
      </c>
      <c r="L2355" s="91" t="n">
        <v>0.268076919065594</v>
      </c>
      <c r="M2355" s="91" t="n">
        <v>0.0747305972208268</v>
      </c>
      <c r="N2355" s="91" t="n">
        <v>0.0136079683736552</v>
      </c>
      <c r="P2355" s="99"/>
      <c r="Q2355" s="100"/>
      <c r="R2355" s="100"/>
      <c r="S2355" s="100"/>
      <c r="T2355" s="152"/>
      <c r="W2355" s="96" t="n">
        <f aca="false">K2356-K2355</f>
        <v>59.357567316998</v>
      </c>
    </row>
    <row r="2356" customFormat="false" ht="12.75" hidden="false" customHeight="false" outlineLevel="0" collapsed="false">
      <c r="J2356" s="0" t="n">
        <v>2354</v>
      </c>
      <c r="K2356" s="91" t="n">
        <v>139103.142862615</v>
      </c>
      <c r="L2356" s="91" t="n">
        <v>0.268546201725431</v>
      </c>
      <c r="M2356" s="91" t="n">
        <v>0.0747943225703815</v>
      </c>
      <c r="N2356" s="91" t="n">
        <v>0.0149370522677742</v>
      </c>
      <c r="P2356" s="99"/>
      <c r="Q2356" s="100"/>
      <c r="R2356" s="100"/>
      <c r="S2356" s="100"/>
      <c r="T2356" s="152"/>
      <c r="W2356" s="96" t="n">
        <f aca="false">K2357-K2356</f>
        <v>59.4098278929887</v>
      </c>
    </row>
    <row r="2357" customFormat="false" ht="12.75" hidden="false" customHeight="false" outlineLevel="0" collapsed="false">
      <c r="J2357" s="0" t="n">
        <v>2355</v>
      </c>
      <c r="K2357" s="91" t="n">
        <v>139162.552690508</v>
      </c>
      <c r="L2357" s="91" t="n">
        <v>0.268950995302605</v>
      </c>
      <c r="M2357" s="91" t="n">
        <v>0.0757665087889986</v>
      </c>
      <c r="N2357" s="91" t="n">
        <v>0.016404375240519</v>
      </c>
      <c r="P2357" s="99"/>
      <c r="Q2357" s="100"/>
      <c r="R2357" s="100"/>
      <c r="S2357" s="100"/>
      <c r="T2357" s="152"/>
      <c r="W2357" s="96" t="n">
        <f aca="false">K2358-K2357</f>
        <v>59.2343993970135</v>
      </c>
    </row>
    <row r="2358" customFormat="false" ht="12.75" hidden="false" customHeight="false" outlineLevel="0" collapsed="false">
      <c r="J2358" s="0" t="n">
        <v>2356</v>
      </c>
      <c r="K2358" s="91" t="n">
        <v>139221.787089905</v>
      </c>
      <c r="L2358" s="91" t="n">
        <v>0.269150105351121</v>
      </c>
      <c r="M2358" s="91" t="n">
        <v>0.0774318665375067</v>
      </c>
      <c r="N2358" s="91" t="n">
        <v>0.0179332754186436</v>
      </c>
      <c r="P2358" s="99"/>
      <c r="Q2358" s="100"/>
      <c r="R2358" s="100"/>
      <c r="S2358" s="100"/>
      <c r="T2358" s="152"/>
      <c r="W2358" s="96" t="n">
        <f aca="false">K2359-K2358</f>
        <v>58.7848961919954</v>
      </c>
    </row>
    <row r="2359" customFormat="false" ht="12.75" hidden="false" customHeight="false" outlineLevel="0" collapsed="false">
      <c r="J2359" s="0" t="n">
        <v>2357</v>
      </c>
      <c r="K2359" s="91" t="n">
        <v>139280.571986097</v>
      </c>
      <c r="L2359" s="91" t="n">
        <v>0.269104529400395</v>
      </c>
      <c r="M2359" s="91" t="n">
        <v>0.0795857389736898</v>
      </c>
      <c r="N2359" s="91" t="n">
        <v>0.0193560502863825</v>
      </c>
      <c r="P2359" s="99"/>
      <c r="Q2359" s="100"/>
      <c r="R2359" s="100"/>
      <c r="S2359" s="100"/>
      <c r="T2359" s="152"/>
      <c r="W2359" s="96" t="n">
        <f aca="false">K2360-K2359</f>
        <v>59.2971194249985</v>
      </c>
    </row>
    <row r="2360" customFormat="false" ht="12.75" hidden="false" customHeight="false" outlineLevel="0" collapsed="false">
      <c r="J2360" s="0" t="n">
        <v>2358</v>
      </c>
      <c r="K2360" s="91" t="n">
        <v>139339.869105522</v>
      </c>
      <c r="L2360" s="91" t="n">
        <v>0.268839484499971</v>
      </c>
      <c r="M2360" s="91" t="n">
        <v>0.0821155051573946</v>
      </c>
      <c r="N2360" s="91" t="n">
        <v>0.0206406345121225</v>
      </c>
      <c r="P2360" s="99"/>
      <c r="Q2360" s="100"/>
      <c r="R2360" s="100"/>
      <c r="S2360" s="100"/>
      <c r="T2360" s="152"/>
      <c r="W2360" s="96" t="n">
        <f aca="false">K2361-K2360</f>
        <v>59.2504640200059</v>
      </c>
    </row>
    <row r="2361" customFormat="false" ht="12.75" hidden="false" customHeight="false" outlineLevel="0" collapsed="false">
      <c r="J2361" s="0" t="n">
        <v>2359</v>
      </c>
      <c r="K2361" s="91" t="n">
        <v>139399.119569542</v>
      </c>
      <c r="L2361" s="91" t="n">
        <v>0.268431942682438</v>
      </c>
      <c r="M2361" s="91" t="n">
        <v>0.0847028744105983</v>
      </c>
      <c r="N2361" s="91" t="n">
        <v>0.0217461011230584</v>
      </c>
      <c r="P2361" s="99"/>
      <c r="Q2361" s="100"/>
      <c r="R2361" s="100"/>
      <c r="S2361" s="100"/>
      <c r="T2361" s="152"/>
      <c r="W2361" s="96" t="n">
        <f aca="false">K2362-K2361</f>
        <v>59.3317239820026</v>
      </c>
    </row>
    <row r="2362" customFormat="false" ht="12.75" hidden="false" customHeight="false" outlineLevel="0" collapsed="false">
      <c r="J2362" s="0" t="n">
        <v>2360</v>
      </c>
      <c r="K2362" s="91" t="n">
        <v>139458.451293524</v>
      </c>
      <c r="L2362" s="91" t="n">
        <v>0.267931591312384</v>
      </c>
      <c r="M2362" s="91" t="n">
        <v>0.0864523253967426</v>
      </c>
      <c r="N2362" s="91" t="n">
        <v>0.0226061109900451</v>
      </c>
      <c r="P2362" s="99"/>
      <c r="Q2362" s="100"/>
      <c r="R2362" s="100"/>
      <c r="S2362" s="100"/>
      <c r="T2362" s="152"/>
      <c r="W2362" s="96" t="n">
        <f aca="false">K2363-K2362</f>
        <v>59.4011045029911</v>
      </c>
    </row>
    <row r="2363" customFormat="false" ht="12.75" hidden="false" customHeight="false" outlineLevel="0" collapsed="false">
      <c r="J2363" s="0" t="n">
        <v>2361</v>
      </c>
      <c r="K2363" s="91" t="n">
        <v>139517.852398027</v>
      </c>
      <c r="L2363" s="91" t="n">
        <v>0.267398804289174</v>
      </c>
      <c r="M2363" s="91" t="n">
        <v>0.0868907330033054</v>
      </c>
      <c r="N2363" s="91" t="n">
        <v>0.023110327125939</v>
      </c>
      <c r="P2363" s="99"/>
      <c r="Q2363" s="100"/>
      <c r="R2363" s="100"/>
      <c r="S2363" s="100"/>
      <c r="T2363" s="152"/>
      <c r="W2363" s="96" t="n">
        <f aca="false">K2364-K2363</f>
        <v>59.2168632399989</v>
      </c>
    </row>
    <row r="2364" customFormat="false" ht="12.75" hidden="false" customHeight="false" outlineLevel="0" collapsed="false">
      <c r="J2364" s="0" t="n">
        <v>2362</v>
      </c>
      <c r="K2364" s="91" t="n">
        <v>139577.069261267</v>
      </c>
      <c r="L2364" s="91" t="n">
        <v>0.266855543006051</v>
      </c>
      <c r="M2364" s="91" t="n">
        <v>0.0859591205578107</v>
      </c>
      <c r="N2364" s="91" t="n">
        <v>0.0231518280977438</v>
      </c>
      <c r="P2364" s="99"/>
      <c r="Q2364" s="100"/>
      <c r="R2364" s="100"/>
      <c r="S2364" s="100"/>
      <c r="T2364" s="152"/>
      <c r="W2364" s="96" t="n">
        <f aca="false">K2365-K2364</f>
        <v>59.3404151340073</v>
      </c>
    </row>
    <row r="2365" customFormat="false" ht="12.75" hidden="false" customHeight="false" outlineLevel="0" collapsed="false">
      <c r="J2365" s="0" t="n">
        <v>2363</v>
      </c>
      <c r="K2365" s="91" t="n">
        <v>139636.409676401</v>
      </c>
      <c r="L2365" s="91" t="n">
        <v>0.266295784410985</v>
      </c>
      <c r="M2365" s="91" t="n">
        <v>0.0837245031182662</v>
      </c>
      <c r="N2365" s="91" t="n">
        <v>0.0227214538390104</v>
      </c>
      <c r="P2365" s="99"/>
      <c r="Q2365" s="100"/>
      <c r="R2365" s="100"/>
      <c r="S2365" s="100"/>
      <c r="T2365" s="152"/>
      <c r="W2365" s="96" t="n">
        <f aca="false">K2366-K2365</f>
        <v>59.3486722509842</v>
      </c>
    </row>
    <row r="2366" customFormat="false" ht="12.75" hidden="false" customHeight="false" outlineLevel="0" collapsed="false">
      <c r="J2366" s="0" t="n">
        <v>2364</v>
      </c>
      <c r="K2366" s="91" t="n">
        <v>139695.758348652</v>
      </c>
      <c r="L2366" s="91" t="n">
        <v>0.265717614753552</v>
      </c>
      <c r="M2366" s="91" t="n">
        <v>0.0804257433403194</v>
      </c>
      <c r="N2366" s="91" t="n">
        <v>0.0218863699372162</v>
      </c>
      <c r="P2366" s="99"/>
      <c r="Q2366" s="100"/>
      <c r="R2366" s="100"/>
      <c r="S2366" s="100"/>
      <c r="T2366" s="152"/>
      <c r="W2366" s="96" t="n">
        <f aca="false">K2367-K2366</f>
        <v>59.2806535420241</v>
      </c>
    </row>
    <row r="2367" customFormat="false" ht="12.75" hidden="false" customHeight="false" outlineLevel="0" collapsed="false">
      <c r="J2367" s="0" t="n">
        <v>2365</v>
      </c>
      <c r="K2367" s="91" t="n">
        <v>139755.039002194</v>
      </c>
      <c r="L2367" s="91" t="n">
        <v>0.265196473981875</v>
      </c>
      <c r="M2367" s="91" t="n">
        <v>0.0762454780368279</v>
      </c>
      <c r="N2367" s="91" t="n">
        <v>0.020732210250626</v>
      </c>
      <c r="P2367" s="99"/>
      <c r="Q2367" s="100"/>
      <c r="R2367" s="100"/>
      <c r="S2367" s="100"/>
      <c r="T2367" s="152"/>
      <c r="W2367" s="96" t="n">
        <f aca="false">K2368-K2367</f>
        <v>58.8879201609816</v>
      </c>
    </row>
    <row r="2368" customFormat="false" ht="12.75" hidden="false" customHeight="false" outlineLevel="0" collapsed="false">
      <c r="J2368" s="0" t="n">
        <v>2366</v>
      </c>
      <c r="K2368" s="91" t="n">
        <v>139813.926922355</v>
      </c>
      <c r="L2368" s="91" t="n">
        <v>0.264788077439283</v>
      </c>
      <c r="M2368" s="91" t="n">
        <v>0.0713378184963037</v>
      </c>
      <c r="N2368" s="91" t="n">
        <v>0.0193879779803617</v>
      </c>
      <c r="P2368" s="99"/>
      <c r="Q2368" s="100"/>
      <c r="R2368" s="100"/>
      <c r="S2368" s="100"/>
      <c r="T2368" s="152"/>
      <c r="W2368" s="96" t="n">
        <f aca="false">K2369-K2368</f>
        <v>59.3985085599998</v>
      </c>
    </row>
    <row r="2369" customFormat="false" ht="12.75" hidden="false" customHeight="false" outlineLevel="0" collapsed="false">
      <c r="J2369" s="0" t="n">
        <v>2367</v>
      </c>
      <c r="K2369" s="91" t="n">
        <v>139873.325430915</v>
      </c>
      <c r="L2369" s="91" t="n">
        <v>0.264581504770702</v>
      </c>
      <c r="M2369" s="91" t="n">
        <v>0.0662290372782078</v>
      </c>
      <c r="N2369" s="91" t="n">
        <v>0.0180266965928459</v>
      </c>
      <c r="P2369" s="99"/>
      <c r="Q2369" s="100"/>
      <c r="R2369" s="100"/>
      <c r="S2369" s="100"/>
      <c r="T2369" s="152"/>
      <c r="W2369" s="96" t="n">
        <f aca="false">K2370-K2369</f>
        <v>59.2257406249992</v>
      </c>
    </row>
    <row r="2370" customFormat="false" ht="12.75" hidden="false" customHeight="false" outlineLevel="0" collapsed="false">
      <c r="J2370" s="0" t="n">
        <v>2368</v>
      </c>
      <c r="K2370" s="91" t="n">
        <v>139932.55117154</v>
      </c>
      <c r="L2370" s="91" t="n">
        <v>0.264611593841007</v>
      </c>
      <c r="M2370" s="91" t="n">
        <v>0.0618095428265466</v>
      </c>
      <c r="N2370" s="91" t="n">
        <v>0.0168325179939435</v>
      </c>
      <c r="P2370" s="99"/>
      <c r="Q2370" s="100"/>
      <c r="R2370" s="100"/>
      <c r="S2370" s="100"/>
      <c r="T2370" s="152"/>
      <c r="W2370" s="96" t="n">
        <f aca="false">K2371-K2370</f>
        <v>59.3478945700044</v>
      </c>
    </row>
    <row r="2371" customFormat="false" ht="12.75" hidden="false" customHeight="false" outlineLevel="0" collapsed="false">
      <c r="J2371" s="0" t="n">
        <v>2369</v>
      </c>
      <c r="K2371" s="91" t="n">
        <v>139991.89906611</v>
      </c>
      <c r="L2371" s="91" t="n">
        <v>0.264912827124966</v>
      </c>
      <c r="M2371" s="91" t="n">
        <v>0.058526629880705</v>
      </c>
      <c r="N2371" s="91" t="n">
        <v>0.0159024268657479</v>
      </c>
      <c r="P2371" s="99"/>
      <c r="Q2371" s="100"/>
      <c r="R2371" s="100"/>
      <c r="S2371" s="100"/>
      <c r="T2371" s="152"/>
      <c r="W2371" s="96" t="n">
        <f aca="false">K2372-K2371</f>
        <v>59.3320270870172</v>
      </c>
    </row>
    <row r="2372" customFormat="false" ht="12.75" hidden="false" customHeight="false" outlineLevel="0" collapsed="false">
      <c r="J2372" s="0" t="n">
        <v>2370</v>
      </c>
      <c r="K2372" s="91" t="n">
        <v>140051.231093197</v>
      </c>
      <c r="L2372" s="91" t="n">
        <v>0.265445379567941</v>
      </c>
      <c r="M2372" s="91" t="n">
        <v>0.0566885747010402</v>
      </c>
      <c r="N2372" s="91" t="n">
        <v>0.0153791362152627</v>
      </c>
      <c r="P2372" s="99"/>
      <c r="Q2372" s="100"/>
      <c r="R2372" s="100"/>
      <c r="S2372" s="100"/>
      <c r="T2372" s="152"/>
      <c r="W2372" s="96" t="n">
        <f aca="false">K2373-K2372</f>
        <v>59.2066091039742</v>
      </c>
    </row>
    <row r="2373" customFormat="false" ht="12.75" hidden="false" customHeight="false" outlineLevel="0" collapsed="false">
      <c r="J2373" s="0" t="n">
        <v>2371</v>
      </c>
      <c r="K2373" s="91" t="n">
        <v>140110.437702301</v>
      </c>
      <c r="L2373" s="91" t="n">
        <v>0.266077801075409</v>
      </c>
      <c r="M2373" s="91" t="n">
        <v>0.0567595908285152</v>
      </c>
      <c r="N2373" s="91" t="n">
        <v>0.0153437576132406</v>
      </c>
      <c r="P2373" s="99"/>
      <c r="Q2373" s="100"/>
      <c r="R2373" s="100"/>
      <c r="S2373" s="100"/>
      <c r="T2373" s="152"/>
      <c r="W2373" s="96" t="n">
        <f aca="false">K2374-K2373</f>
        <v>59.3481984880054</v>
      </c>
    </row>
    <row r="2374" customFormat="false" ht="12.75" hidden="false" customHeight="false" outlineLevel="0" collapsed="false">
      <c r="J2374" s="0" t="n">
        <v>2372</v>
      </c>
      <c r="K2374" s="91" t="n">
        <v>140169.785900789</v>
      </c>
      <c r="L2374" s="91" t="n">
        <v>0.26661685154069</v>
      </c>
      <c r="M2374" s="91" t="n">
        <v>0.0587981866450019</v>
      </c>
      <c r="N2374" s="91" t="n">
        <v>0.0157997173426193</v>
      </c>
      <c r="P2374" s="99"/>
      <c r="Q2374" s="100"/>
      <c r="R2374" s="100"/>
      <c r="S2374" s="100"/>
      <c r="T2374" s="152"/>
      <c r="W2374" s="96" t="n">
        <f aca="false">K2375-K2374</f>
        <v>59.3615956570138</v>
      </c>
    </row>
    <row r="2375" customFormat="false" ht="12.75" hidden="false" customHeight="false" outlineLevel="0" collapsed="false">
      <c r="J2375" s="0" t="n">
        <v>2373</v>
      </c>
      <c r="K2375" s="91" t="n">
        <v>140229.147496446</v>
      </c>
      <c r="L2375" s="91" t="n">
        <v>0.266916238282305</v>
      </c>
      <c r="M2375" s="91" t="n">
        <v>0.0626217935061749</v>
      </c>
      <c r="N2375" s="91" t="n">
        <v>0.0166880701239243</v>
      </c>
      <c r="P2375" s="99"/>
      <c r="Q2375" s="100"/>
      <c r="R2375" s="100"/>
      <c r="S2375" s="100"/>
      <c r="T2375" s="152"/>
      <c r="W2375" s="96" t="n">
        <f aca="false">K2376-K2375</f>
        <v>58.7503022149904</v>
      </c>
    </row>
    <row r="2376" customFormat="false" ht="12.75" hidden="false" customHeight="false" outlineLevel="0" collapsed="false">
      <c r="J2376" s="0" t="n">
        <v>2374</v>
      </c>
      <c r="K2376" s="91" t="n">
        <v>140287.897798661</v>
      </c>
      <c r="L2376" s="91" t="n">
        <v>0.266938749703112</v>
      </c>
      <c r="M2376" s="91" t="n">
        <v>0.067714591364845</v>
      </c>
      <c r="N2376" s="91" t="n">
        <v>0.0179018433795703</v>
      </c>
      <c r="P2376" s="99"/>
      <c r="Q2376" s="100"/>
      <c r="R2376" s="100"/>
      <c r="S2376" s="100"/>
      <c r="T2376" s="152"/>
      <c r="W2376" s="96" t="n">
        <f aca="false">K2377-K2376</f>
        <v>59.408443902008</v>
      </c>
    </row>
    <row r="2377" customFormat="false" ht="12.75" hidden="false" customHeight="false" outlineLevel="0" collapsed="false">
      <c r="J2377" s="0" t="n">
        <v>2375</v>
      </c>
      <c r="K2377" s="91" t="n">
        <v>140347.306242563</v>
      </c>
      <c r="L2377" s="91" t="n">
        <v>0.266753575990165</v>
      </c>
      <c r="M2377" s="91" t="n">
        <v>0.0730024112843054</v>
      </c>
      <c r="N2377" s="91" t="n">
        <v>0.0193105332390224</v>
      </c>
      <c r="P2377" s="99"/>
      <c r="Q2377" s="100"/>
      <c r="R2377" s="100"/>
      <c r="S2377" s="100"/>
      <c r="T2377" s="152"/>
      <c r="W2377" s="96" t="n">
        <f aca="false">K2378-K2377</f>
        <v>59.3410048839869</v>
      </c>
    </row>
    <row r="2378" customFormat="false" ht="12.75" hidden="false" customHeight="false" outlineLevel="0" collapsed="false">
      <c r="J2378" s="0" t="n">
        <v>2376</v>
      </c>
      <c r="K2378" s="91" t="n">
        <v>140406.647247447</v>
      </c>
      <c r="L2378" s="91" t="n">
        <v>0.266449713872854</v>
      </c>
      <c r="M2378" s="91" t="n">
        <v>0.0775475196196623</v>
      </c>
      <c r="N2378" s="91" t="n">
        <v>0.0208333297407571</v>
      </c>
      <c r="P2378" s="99"/>
      <c r="Q2378" s="100"/>
      <c r="R2378" s="100"/>
      <c r="S2378" s="100"/>
      <c r="T2378" s="152"/>
      <c r="W2378" s="96" t="n">
        <f aca="false">K2379-K2378</f>
        <v>58.6579804820067</v>
      </c>
    </row>
    <row r="2379" customFormat="false" ht="12.75" hidden="false" customHeight="false" outlineLevel="0" collapsed="false">
      <c r="J2379" s="0" t="n">
        <v>2377</v>
      </c>
      <c r="K2379" s="91" t="n">
        <v>140465.305227929</v>
      </c>
      <c r="L2379" s="91" t="n">
        <v>0.266083727226276</v>
      </c>
      <c r="M2379" s="91" t="n">
        <v>0.0812937571597607</v>
      </c>
      <c r="N2379" s="91" t="n">
        <v>0.0224166426274019</v>
      </c>
      <c r="P2379" s="99"/>
      <c r="Q2379" s="100"/>
      <c r="R2379" s="100"/>
      <c r="S2379" s="100"/>
      <c r="T2379" s="152"/>
      <c r="W2379" s="96" t="n">
        <f aca="false">K2380-K2379</f>
        <v>59.3256121010054</v>
      </c>
    </row>
    <row r="2380" customFormat="false" ht="12.75" hidden="false" customHeight="false" outlineLevel="0" collapsed="false">
      <c r="J2380" s="0" t="n">
        <v>2378</v>
      </c>
      <c r="K2380" s="91" t="n">
        <v>140524.63084003</v>
      </c>
      <c r="L2380" s="91" t="n">
        <v>0.265698178115253</v>
      </c>
      <c r="M2380" s="91" t="n">
        <v>0.084186625227339</v>
      </c>
      <c r="N2380" s="91" t="n">
        <v>0.0239858299075986</v>
      </c>
      <c r="P2380" s="99"/>
      <c r="Q2380" s="100"/>
      <c r="R2380" s="100"/>
      <c r="S2380" s="100"/>
      <c r="T2380" s="152"/>
      <c r="W2380" s="96" t="n">
        <f aca="false">K2381-K2380</f>
        <v>59.4348926149833</v>
      </c>
    </row>
    <row r="2381" customFormat="false" ht="12.75" hidden="false" customHeight="false" outlineLevel="0" collapsed="false">
      <c r="J2381" s="0" t="n">
        <v>2379</v>
      </c>
      <c r="K2381" s="91" t="n">
        <v>140584.065732645</v>
      </c>
      <c r="L2381" s="91" t="n">
        <v>0.265319739479671</v>
      </c>
      <c r="M2381" s="91" t="n">
        <v>0.0859296430630004</v>
      </c>
      <c r="N2381" s="91" t="n">
        <v>0.0254315684141187</v>
      </c>
      <c r="P2381" s="99"/>
      <c r="Q2381" s="100"/>
      <c r="R2381" s="100"/>
      <c r="S2381" s="100"/>
      <c r="T2381" s="152"/>
      <c r="W2381" s="96" t="n">
        <f aca="false">K2382-K2381</f>
        <v>59.3077936660266</v>
      </c>
    </row>
    <row r="2382" customFormat="false" ht="12.75" hidden="false" customHeight="false" outlineLevel="0" collapsed="false">
      <c r="J2382" s="0" t="n">
        <v>2380</v>
      </c>
      <c r="K2382" s="91" t="n">
        <v>140643.373526311</v>
      </c>
      <c r="L2382" s="91" t="n">
        <v>0.264937457220191</v>
      </c>
      <c r="M2382" s="91" t="n">
        <v>0.0859944583098597</v>
      </c>
      <c r="N2382" s="91" t="n">
        <v>0.0266281977632532</v>
      </c>
      <c r="P2382" s="99"/>
      <c r="Q2382" s="100"/>
      <c r="R2382" s="100"/>
      <c r="S2382" s="100"/>
      <c r="T2382" s="152"/>
      <c r="W2382" s="96" t="n">
        <f aca="false">K2383-K2382</f>
        <v>59.300454716984</v>
      </c>
    </row>
    <row r="2383" customFormat="false" ht="12.75" hidden="false" customHeight="false" outlineLevel="0" collapsed="false">
      <c r="J2383" s="0" t="n">
        <v>2381</v>
      </c>
      <c r="K2383" s="91" t="n">
        <v>140702.673981028</v>
      </c>
      <c r="L2383" s="91" t="n">
        <v>0.264560613671978</v>
      </c>
      <c r="M2383" s="91" t="n">
        <v>0.0841429703315933</v>
      </c>
      <c r="N2383" s="91" t="n">
        <v>0.0274750844458096</v>
      </c>
      <c r="P2383" s="99"/>
      <c r="Q2383" s="100"/>
      <c r="R2383" s="100"/>
      <c r="S2383" s="100"/>
      <c r="T2383" s="152"/>
      <c r="W2383" s="96" t="n">
        <f aca="false">K2384-K2383</f>
        <v>59.3810003979888</v>
      </c>
    </row>
    <row r="2384" customFormat="false" ht="12.75" hidden="false" customHeight="false" outlineLevel="0" collapsed="false">
      <c r="J2384" s="0" t="n">
        <v>2382</v>
      </c>
      <c r="K2384" s="91" t="n">
        <v>140762.054981426</v>
      </c>
      <c r="L2384" s="91" t="n">
        <v>0.264137211760686</v>
      </c>
      <c r="M2384" s="91" t="n">
        <v>0.0810529167143705</v>
      </c>
      <c r="N2384" s="91" t="n">
        <v>0.0279730467010698</v>
      </c>
      <c r="P2384" s="99"/>
      <c r="Q2384" s="100"/>
      <c r="R2384" s="100"/>
      <c r="S2384" s="100"/>
      <c r="T2384" s="152"/>
      <c r="W2384" s="96" t="n">
        <f aca="false">K2385-K2384</f>
        <v>59.2591295640159</v>
      </c>
    </row>
    <row r="2385" customFormat="false" ht="12.75" hidden="false" customHeight="false" outlineLevel="0" collapsed="false">
      <c r="J2385" s="0" t="n">
        <v>2383</v>
      </c>
      <c r="K2385" s="91" t="n">
        <v>140821.31411099</v>
      </c>
      <c r="L2385" s="91" t="n">
        <v>0.263620078072833</v>
      </c>
      <c r="M2385" s="91" t="n">
        <v>0.078149962527109</v>
      </c>
      <c r="N2385" s="91" t="n">
        <v>0.0282047089481996</v>
      </c>
      <c r="P2385" s="99"/>
      <c r="Q2385" s="100"/>
      <c r="R2385" s="100"/>
      <c r="S2385" s="100"/>
      <c r="T2385" s="152"/>
      <c r="W2385" s="96" t="n">
        <f aca="false">K2386-K2385</f>
        <v>59.381086637004</v>
      </c>
    </row>
    <row r="2386" customFormat="false" ht="12.75" hidden="false" customHeight="false" outlineLevel="0" collapsed="false">
      <c r="J2386" s="0" t="n">
        <v>2384</v>
      </c>
      <c r="K2386" s="91" t="n">
        <v>140880.695197627</v>
      </c>
      <c r="L2386" s="91" t="n">
        <v>0.262981036689015</v>
      </c>
      <c r="M2386" s="91" t="n">
        <v>0.0762707364387734</v>
      </c>
      <c r="N2386" s="91" t="n">
        <v>0.0282229664003013</v>
      </c>
      <c r="P2386" s="99"/>
      <c r="Q2386" s="100"/>
      <c r="R2386" s="100"/>
      <c r="S2386" s="100"/>
      <c r="T2386" s="152"/>
      <c r="W2386" s="96" t="n">
        <f aca="false">K2387-K2386</f>
        <v>59.3198589749809</v>
      </c>
    </row>
    <row r="2387" customFormat="false" ht="12.75" hidden="false" customHeight="false" outlineLevel="0" collapsed="false">
      <c r="J2387" s="0" t="n">
        <v>2385</v>
      </c>
      <c r="K2387" s="91" t="n">
        <v>140940.015056602</v>
      </c>
      <c r="L2387" s="91" t="n">
        <v>0.26225606478392</v>
      </c>
      <c r="M2387" s="91" t="n">
        <v>0.076228892290163</v>
      </c>
      <c r="N2387" s="91" t="n">
        <v>0.0280403221028699</v>
      </c>
      <c r="P2387" s="99"/>
      <c r="Q2387" s="100"/>
      <c r="R2387" s="100"/>
      <c r="S2387" s="100"/>
      <c r="T2387" s="152"/>
      <c r="W2387" s="96" t="n">
        <f aca="false">K2388-K2387</f>
        <v>59.2503099870228</v>
      </c>
    </row>
    <row r="2388" customFormat="false" ht="12.75" hidden="false" customHeight="false" outlineLevel="0" collapsed="false">
      <c r="J2388" s="0" t="n">
        <v>2386</v>
      </c>
      <c r="K2388" s="91" t="n">
        <v>140999.265366589</v>
      </c>
      <c r="L2388" s="91" t="n">
        <v>0.26149426423049</v>
      </c>
      <c r="M2388" s="91" t="n">
        <v>0.0772843872113886</v>
      </c>
      <c r="N2388" s="91" t="n">
        <v>0.0276506823473316</v>
      </c>
      <c r="P2388" s="99"/>
      <c r="Q2388" s="100"/>
      <c r="R2388" s="100"/>
      <c r="S2388" s="100"/>
      <c r="T2388" s="152"/>
      <c r="W2388" s="96" t="n">
        <f aca="false">K2389-K2388</f>
        <v>59.3487141619844</v>
      </c>
    </row>
    <row r="2389" customFormat="false" ht="12.75" hidden="false" customHeight="false" outlineLevel="0" collapsed="false">
      <c r="J2389" s="0" t="n">
        <v>2387</v>
      </c>
      <c r="K2389" s="91" t="n">
        <v>141058.614080751</v>
      </c>
      <c r="L2389" s="91" t="n">
        <v>0.260774270814162</v>
      </c>
      <c r="M2389" s="91" t="n">
        <v>0.0793445327590748</v>
      </c>
      <c r="N2389" s="91" t="n">
        <v>0.0270729751788771</v>
      </c>
      <c r="P2389" s="99"/>
      <c r="Q2389" s="100"/>
      <c r="R2389" s="100"/>
      <c r="S2389" s="100"/>
      <c r="T2389" s="152"/>
      <c r="W2389" s="96" t="n">
        <f aca="false">K2390-K2389</f>
        <v>59.313000071008</v>
      </c>
    </row>
    <row r="2390" customFormat="false" ht="12.75" hidden="false" customHeight="false" outlineLevel="0" collapsed="false">
      <c r="J2390" s="0" t="n">
        <v>2388</v>
      </c>
      <c r="K2390" s="91" t="n">
        <v>141117.927080822</v>
      </c>
      <c r="L2390" s="91" t="n">
        <v>0.260167789065111</v>
      </c>
      <c r="M2390" s="91" t="n">
        <v>0.0819768330655081</v>
      </c>
      <c r="N2390" s="91" t="n">
        <v>0.0263458844906197</v>
      </c>
      <c r="P2390" s="99"/>
      <c r="Q2390" s="100"/>
      <c r="R2390" s="100"/>
      <c r="S2390" s="100"/>
      <c r="T2390" s="152"/>
      <c r="W2390" s="96" t="n">
        <f aca="false">K2391-K2390</f>
        <v>59.2224392429926</v>
      </c>
    </row>
    <row r="2391" customFormat="false" ht="12.75" hidden="false" customHeight="false" outlineLevel="0" collapsed="false">
      <c r="J2391" s="0" t="n">
        <v>2389</v>
      </c>
      <c r="K2391" s="91" t="n">
        <v>141177.149520065</v>
      </c>
      <c r="L2391" s="91" t="n">
        <v>0.259710511840665</v>
      </c>
      <c r="M2391" s="91" t="n">
        <v>0.0849048985207469</v>
      </c>
      <c r="N2391" s="91" t="n">
        <v>0.0255684311361484</v>
      </c>
      <c r="P2391" s="99"/>
      <c r="Q2391" s="100"/>
      <c r="R2391" s="100"/>
      <c r="S2391" s="100"/>
      <c r="T2391" s="152"/>
      <c r="W2391" s="96" t="n">
        <f aca="false">K2392-K2391</f>
        <v>59.2524679499911</v>
      </c>
    </row>
    <row r="2392" customFormat="false" ht="12.75" hidden="false" customHeight="false" outlineLevel="0" collapsed="false">
      <c r="J2392" s="0" t="n">
        <v>2390</v>
      </c>
      <c r="K2392" s="91" t="n">
        <v>141236.401988015</v>
      </c>
      <c r="L2392" s="91" t="n">
        <v>0.259378752160698</v>
      </c>
      <c r="M2392" s="91" t="n">
        <v>0.0879943495794319</v>
      </c>
      <c r="N2392" s="91" t="n">
        <v>0.0248859638696504</v>
      </c>
      <c r="P2392" s="99"/>
      <c r="Q2392" s="100"/>
      <c r="R2392" s="100"/>
      <c r="S2392" s="100"/>
      <c r="T2392" s="152"/>
      <c r="W2392" s="96" t="n">
        <f aca="false">K2393-K2392</f>
        <v>59.3089026770031</v>
      </c>
    </row>
    <row r="2393" customFormat="false" ht="12.75" hidden="false" customHeight="false" outlineLevel="0" collapsed="false">
      <c r="J2393" s="0" t="n">
        <v>2391</v>
      </c>
      <c r="K2393" s="91" t="n">
        <v>141295.710890692</v>
      </c>
      <c r="L2393" s="91" t="n">
        <v>0.259143386578753</v>
      </c>
      <c r="M2393" s="91" t="n">
        <v>0.0911458998894992</v>
      </c>
      <c r="N2393" s="91" t="n">
        <v>0.0243827159079525</v>
      </c>
      <c r="P2393" s="99"/>
      <c r="Q2393" s="100"/>
      <c r="R2393" s="100"/>
      <c r="S2393" s="100"/>
      <c r="T2393" s="152"/>
      <c r="W2393" s="96" t="n">
        <f aca="false">K2394-K2393</f>
        <v>59.3418073180073</v>
      </c>
    </row>
    <row r="2394" customFormat="false" ht="12.75" hidden="false" customHeight="false" outlineLevel="0" collapsed="false">
      <c r="J2394" s="0" t="n">
        <v>2392</v>
      </c>
      <c r="K2394" s="91" t="n">
        <v>141355.05269801</v>
      </c>
      <c r="L2394" s="91" t="n">
        <v>0.258999483160696</v>
      </c>
      <c r="M2394" s="91" t="n">
        <v>0.094390712399185</v>
      </c>
      <c r="N2394" s="91" t="n">
        <v>0.0240767125616758</v>
      </c>
      <c r="P2394" s="99"/>
      <c r="Q2394" s="100"/>
      <c r="R2394" s="100"/>
      <c r="S2394" s="100"/>
      <c r="T2394" s="152"/>
      <c r="W2394" s="96" t="n">
        <f aca="false">K2395-K2394</f>
        <v>59.4187864499982</v>
      </c>
    </row>
    <row r="2395" customFormat="false" ht="12.75" hidden="false" customHeight="false" outlineLevel="0" collapsed="false">
      <c r="J2395" s="0" t="n">
        <v>2393</v>
      </c>
      <c r="K2395" s="91" t="n">
        <v>141414.47148446</v>
      </c>
      <c r="L2395" s="91" t="n">
        <v>0.258972810167038</v>
      </c>
      <c r="M2395" s="91" t="n">
        <v>0.0978185575311465</v>
      </c>
      <c r="N2395" s="91" t="n">
        <v>0.0238713711091183</v>
      </c>
      <c r="P2395" s="99"/>
      <c r="Q2395" s="100"/>
      <c r="R2395" s="100"/>
      <c r="S2395" s="100"/>
      <c r="T2395" s="152"/>
      <c r="W2395" s="96" t="n">
        <f aca="false">K2396-K2395</f>
        <v>59.3109290970024</v>
      </c>
    </row>
    <row r="2396" customFormat="false" ht="12.75" hidden="false" customHeight="false" outlineLevel="0" collapsed="false">
      <c r="J2396" s="0" t="n">
        <v>2394</v>
      </c>
      <c r="K2396" s="91" t="n">
        <v>141473.782413557</v>
      </c>
      <c r="L2396" s="91" t="n">
        <v>0.25902529437535</v>
      </c>
      <c r="M2396" s="91" t="n">
        <v>0.101667603886718</v>
      </c>
      <c r="N2396" s="91" t="n">
        <v>0.0236878456774508</v>
      </c>
      <c r="P2396" s="99"/>
      <c r="Q2396" s="100"/>
      <c r="R2396" s="100"/>
      <c r="S2396" s="100"/>
      <c r="T2396" s="152"/>
      <c r="W2396" s="96" t="n">
        <f aca="false">K2397-K2396</f>
        <v>59.2778978309943</v>
      </c>
    </row>
    <row r="2397" customFormat="false" ht="12.75" hidden="false" customHeight="false" outlineLevel="0" collapsed="false">
      <c r="J2397" s="0" t="n">
        <v>2395</v>
      </c>
      <c r="K2397" s="91" t="n">
        <v>141533.060311388</v>
      </c>
      <c r="L2397" s="91" t="n">
        <v>0.259118284595215</v>
      </c>
      <c r="M2397" s="91" t="n">
        <v>0.10634050730064</v>
      </c>
      <c r="N2397" s="91" t="n">
        <v>0.0234721678277928</v>
      </c>
      <c r="P2397" s="99"/>
      <c r="Q2397" s="100"/>
      <c r="R2397" s="100"/>
      <c r="S2397" s="100"/>
      <c r="T2397" s="152"/>
      <c r="W2397" s="96" t="n">
        <f aca="false">K2398-K2397</f>
        <v>58.8059054830228</v>
      </c>
    </row>
    <row r="2398" customFormat="false" ht="12.75" hidden="false" customHeight="false" outlineLevel="0" collapsed="false">
      <c r="J2398" s="0" t="n">
        <v>2396</v>
      </c>
      <c r="K2398" s="91" t="n">
        <v>141591.866216871</v>
      </c>
      <c r="L2398" s="91" t="n">
        <v>0.259251317881969</v>
      </c>
      <c r="M2398" s="91" t="n">
        <v>0.111812395203496</v>
      </c>
      <c r="N2398" s="91" t="n">
        <v>0.0231925675850042</v>
      </c>
      <c r="P2398" s="99"/>
      <c r="Q2398" s="100"/>
      <c r="R2398" s="100"/>
      <c r="S2398" s="100"/>
      <c r="T2398" s="152"/>
      <c r="W2398" s="96" t="n">
        <f aca="false">K2399-K2398</f>
        <v>59.4084686039714</v>
      </c>
    </row>
    <row r="2399" customFormat="false" ht="12.75" hidden="false" customHeight="false" outlineLevel="0" collapsed="false">
      <c r="J2399" s="0" t="n">
        <v>2397</v>
      </c>
      <c r="K2399" s="91" t="n">
        <v>141651.274685475</v>
      </c>
      <c r="L2399" s="91" t="n">
        <v>0.259485684079456</v>
      </c>
      <c r="M2399" s="91" t="n">
        <v>0.117142910052073</v>
      </c>
      <c r="N2399" s="91" t="n">
        <v>0.0228615790335296</v>
      </c>
      <c r="P2399" s="99"/>
      <c r="Q2399" s="100"/>
      <c r="R2399" s="100"/>
      <c r="S2399" s="100"/>
      <c r="T2399" s="152"/>
      <c r="W2399" s="96" t="n">
        <f aca="false">K2400-K2399</f>
        <v>58.7056369970087</v>
      </c>
    </row>
    <row r="2400" customFormat="false" ht="12.75" hidden="false" customHeight="false" outlineLevel="0" collapsed="false">
      <c r="J2400" s="0" t="n">
        <v>2398</v>
      </c>
      <c r="K2400" s="91" t="n">
        <v>141709.980322472</v>
      </c>
      <c r="L2400" s="91" t="n">
        <v>0.259849372034391</v>
      </c>
      <c r="M2400" s="91" t="n">
        <v>0.121751242365487</v>
      </c>
      <c r="N2400" s="91" t="n">
        <v>0.0223723760325715</v>
      </c>
      <c r="P2400" s="99"/>
      <c r="Q2400" s="100"/>
      <c r="R2400" s="100"/>
      <c r="S2400" s="100"/>
      <c r="T2400" s="152"/>
      <c r="W2400" s="96" t="n">
        <f aca="false">K2401-K2400</f>
        <v>59.3385674750025</v>
      </c>
    </row>
    <row r="2401" customFormat="false" ht="12.75" hidden="false" customHeight="false" outlineLevel="0" collapsed="false">
      <c r="J2401" s="0" t="n">
        <v>2399</v>
      </c>
      <c r="K2401" s="91" t="n">
        <v>141769.318889947</v>
      </c>
      <c r="L2401" s="91" t="n">
        <v>0.260389932969975</v>
      </c>
      <c r="M2401" s="91" t="n">
        <v>0.124858650095568</v>
      </c>
      <c r="N2401" s="91" t="n">
        <v>0.0216557611079658</v>
      </c>
      <c r="P2401" s="99"/>
      <c r="Q2401" s="100"/>
      <c r="R2401" s="100"/>
      <c r="S2401" s="100"/>
      <c r="T2401" s="152"/>
      <c r="W2401" s="96" t="n">
        <f aca="false">K2402-K2401</f>
        <v>58.9707477460033</v>
      </c>
    </row>
    <row r="2402" customFormat="false" ht="12.75" hidden="false" customHeight="false" outlineLevel="0" collapsed="false">
      <c r="J2402" s="0" t="n">
        <v>2400</v>
      </c>
      <c r="K2402" s="91" t="n">
        <v>141828.289637693</v>
      </c>
      <c r="L2402" s="91" t="n">
        <v>0.261099547086186</v>
      </c>
      <c r="M2402" s="91" t="n">
        <v>0.126216942358461</v>
      </c>
      <c r="N2402" s="91" t="n">
        <v>0.0206689466713329</v>
      </c>
      <c r="P2402" s="99"/>
      <c r="Q2402" s="100"/>
      <c r="R2402" s="100"/>
      <c r="S2402" s="100"/>
      <c r="T2402" s="152"/>
      <c r="W2402" s="96" t="n">
        <f aca="false">K2403-K2402</f>
        <v>59.2196654209984</v>
      </c>
    </row>
    <row r="2403" customFormat="false" ht="12.75" hidden="false" customHeight="false" outlineLevel="0" collapsed="false">
      <c r="J2403" s="0" t="n">
        <v>2401</v>
      </c>
      <c r="K2403" s="91" t="n">
        <v>141887.509303114</v>
      </c>
      <c r="L2403" s="91" t="n">
        <v>0.261949877545826</v>
      </c>
      <c r="M2403" s="91" t="n">
        <v>0.125876098171496</v>
      </c>
      <c r="N2403" s="91" t="n">
        <v>0.0194841946751921</v>
      </c>
      <c r="P2403" s="99"/>
      <c r="Q2403" s="100"/>
      <c r="R2403" s="100"/>
      <c r="S2403" s="100"/>
      <c r="T2403" s="152"/>
      <c r="W2403" s="96" t="n">
        <f aca="false">K2404-K2403</f>
        <v>59.3972648690105</v>
      </c>
    </row>
    <row r="2404" customFormat="false" ht="12.75" hidden="false" customHeight="false" outlineLevel="0" collapsed="false">
      <c r="J2404" s="0" t="n">
        <v>2402</v>
      </c>
      <c r="K2404" s="91" t="n">
        <v>141946.906567983</v>
      </c>
      <c r="L2404" s="91" t="n">
        <v>0.262888654122251</v>
      </c>
      <c r="M2404" s="91" t="n">
        <v>0.124130910202639</v>
      </c>
      <c r="N2404" s="91" t="n">
        <v>0.0182400561284309</v>
      </c>
      <c r="P2404" s="99"/>
      <c r="Q2404" s="100"/>
      <c r="R2404" s="100"/>
      <c r="S2404" s="100"/>
      <c r="T2404" s="152"/>
      <c r="W2404" s="96" t="n">
        <f aca="false">K2405-K2404</f>
        <v>59.3236591029854</v>
      </c>
    </row>
    <row r="2405" customFormat="false" ht="12.75" hidden="false" customHeight="false" outlineLevel="0" collapsed="false">
      <c r="J2405" s="0" t="n">
        <v>2403</v>
      </c>
      <c r="K2405" s="91" t="n">
        <v>142006.230227086</v>
      </c>
      <c r="L2405" s="91" t="n">
        <v>0.263863598318183</v>
      </c>
      <c r="M2405" s="91" t="n">
        <v>0.121604225526174</v>
      </c>
      <c r="N2405" s="91" t="n">
        <v>0.017043611172818</v>
      </c>
      <c r="P2405" s="99"/>
      <c r="Q2405" s="100"/>
      <c r="R2405" s="100"/>
      <c r="S2405" s="100"/>
      <c r="T2405" s="152"/>
      <c r="W2405" s="96" t="n">
        <f aca="false">K2406-K2405</f>
        <v>59.1953839260095</v>
      </c>
    </row>
    <row r="2406" customFormat="false" ht="12.75" hidden="false" customHeight="false" outlineLevel="0" collapsed="false">
      <c r="J2406" s="0" t="n">
        <v>2404</v>
      </c>
      <c r="K2406" s="91" t="n">
        <v>142065.425611012</v>
      </c>
      <c r="L2406" s="91" t="n">
        <v>0.26484620751218</v>
      </c>
      <c r="M2406" s="91" t="n">
        <v>0.118807890174219</v>
      </c>
      <c r="N2406" s="91" t="n">
        <v>0.0159187041462558</v>
      </c>
      <c r="P2406" s="99"/>
      <c r="Q2406" s="100"/>
      <c r="R2406" s="100"/>
      <c r="S2406" s="100"/>
      <c r="T2406" s="152"/>
      <c r="W2406" s="96" t="n">
        <f aca="false">K2407-K2406</f>
        <v>58.7323746269976</v>
      </c>
    </row>
    <row r="2407" customFormat="false" ht="12.75" hidden="false" customHeight="false" outlineLevel="0" collapsed="false">
      <c r="J2407" s="0" t="n">
        <v>2405</v>
      </c>
      <c r="K2407" s="91" t="n">
        <v>142124.157985639</v>
      </c>
      <c r="L2407" s="91" t="n">
        <v>0.265853878078008</v>
      </c>
      <c r="M2407" s="91" t="n">
        <v>0.116180911263336</v>
      </c>
      <c r="N2407" s="91" t="n">
        <v>0.0148533504760592</v>
      </c>
      <c r="P2407" s="99"/>
      <c r="Q2407" s="100"/>
      <c r="R2407" s="100"/>
      <c r="S2407" s="100"/>
      <c r="T2407" s="152"/>
      <c r="W2407" s="96" t="n">
        <f aca="false">K2408-K2407</f>
        <v>58.7612437930075</v>
      </c>
    </row>
    <row r="2408" customFormat="false" ht="12.75" hidden="false" customHeight="false" outlineLevel="0" collapsed="false">
      <c r="J2408" s="0" t="n">
        <v>2406</v>
      </c>
      <c r="K2408" s="91" t="n">
        <v>142182.919229432</v>
      </c>
      <c r="L2408" s="91" t="n">
        <v>0.266906697201316</v>
      </c>
      <c r="M2408" s="91" t="n">
        <v>0.114109873189648</v>
      </c>
      <c r="N2408" s="91" t="n">
        <v>0.0138323333356929</v>
      </c>
      <c r="P2408" s="99"/>
      <c r="Q2408" s="100"/>
      <c r="R2408" s="100"/>
      <c r="S2408" s="100"/>
      <c r="T2408" s="152"/>
      <c r="W2408" s="96" t="n">
        <f aca="false">K2409-K2408</f>
        <v>59.2030464089767</v>
      </c>
    </row>
    <row r="2409" customFormat="false" ht="12.75" hidden="false" customHeight="false" outlineLevel="0" collapsed="false">
      <c r="J2409" s="0" t="n">
        <v>2407</v>
      </c>
      <c r="K2409" s="91" t="n">
        <v>142242.122275841</v>
      </c>
      <c r="L2409" s="91" t="n">
        <v>0.267996688590381</v>
      </c>
      <c r="M2409" s="91" t="n">
        <v>0.112782535791399</v>
      </c>
      <c r="N2409" s="91" t="n">
        <v>0.0128884339930088</v>
      </c>
      <c r="P2409" s="99"/>
      <c r="Q2409" s="100"/>
      <c r="R2409" s="100"/>
      <c r="S2409" s="100"/>
      <c r="T2409" s="152"/>
      <c r="W2409" s="96" t="n">
        <f aca="false">K2410-K2409</f>
        <v>58.8240100460243</v>
      </c>
    </row>
    <row r="2410" customFormat="false" ht="12.75" hidden="false" customHeight="false" outlineLevel="0" collapsed="false">
      <c r="J2410" s="0" t="n">
        <v>2408</v>
      </c>
      <c r="K2410" s="91" t="n">
        <v>142300.946285887</v>
      </c>
      <c r="L2410" s="91" t="n">
        <v>0.269033240669886</v>
      </c>
      <c r="M2410" s="91" t="n">
        <v>0.112067711287986</v>
      </c>
      <c r="N2410" s="91" t="n">
        <v>0.0120426758664152</v>
      </c>
      <c r="P2410" s="99"/>
      <c r="Q2410" s="100"/>
      <c r="R2410" s="100"/>
      <c r="S2410" s="100"/>
      <c r="T2410" s="152"/>
      <c r="W2410" s="96" t="n">
        <f aca="false">K2411-K2410</f>
        <v>58.7412079740025</v>
      </c>
    </row>
    <row r="2411" customFormat="false" ht="12.75" hidden="false" customHeight="false" outlineLevel="0" collapsed="false">
      <c r="J2411" s="0" t="n">
        <v>2409</v>
      </c>
      <c r="K2411" s="91" t="n">
        <v>142359.687493861</v>
      </c>
      <c r="L2411" s="91" t="n">
        <v>0.269894356937572</v>
      </c>
      <c r="M2411" s="91" t="n">
        <v>0.111498174376828</v>
      </c>
      <c r="N2411" s="91" t="n">
        <v>0.0113326307294313</v>
      </c>
      <c r="P2411" s="99"/>
      <c r="Q2411" s="100"/>
      <c r="R2411" s="100"/>
      <c r="S2411" s="100"/>
      <c r="T2411" s="152"/>
      <c r="W2411" s="96" t="n">
        <f aca="false">K2412-K2411</f>
        <v>59.4261597929872</v>
      </c>
    </row>
    <row r="2412" customFormat="false" ht="12.75" hidden="false" customHeight="false" outlineLevel="0" collapsed="false">
      <c r="J2412" s="0" t="n">
        <v>2410</v>
      </c>
      <c r="K2412" s="91" t="n">
        <v>142419.113653654</v>
      </c>
      <c r="L2412" s="91" t="n">
        <v>0.270518861746474</v>
      </c>
      <c r="M2412" s="91" t="n">
        <v>0.110453302073649</v>
      </c>
      <c r="N2412" s="91" t="n">
        <v>0.0108080925701547</v>
      </c>
      <c r="P2412" s="99"/>
      <c r="Q2412" s="100"/>
      <c r="R2412" s="100"/>
      <c r="S2412" s="100"/>
      <c r="T2412" s="152"/>
      <c r="W2412" s="96" t="n">
        <f aca="false">K2413-K2412</f>
        <v>59.3441478309978</v>
      </c>
    </row>
    <row r="2413" customFormat="false" ht="12.75" hidden="false" customHeight="false" outlineLevel="0" collapsed="false">
      <c r="J2413" s="0" t="n">
        <v>2411</v>
      </c>
      <c r="K2413" s="91" t="n">
        <v>142478.457801485</v>
      </c>
      <c r="L2413" s="91" t="n">
        <v>0.270973384523549</v>
      </c>
      <c r="M2413" s="91" t="n">
        <v>0.10904317896582</v>
      </c>
      <c r="N2413" s="91" t="n">
        <v>0.0105840558188072</v>
      </c>
      <c r="P2413" s="99"/>
      <c r="Q2413" s="100"/>
      <c r="R2413" s="100"/>
      <c r="S2413" s="100"/>
      <c r="T2413" s="152"/>
      <c r="W2413" s="96" t="n">
        <f aca="false">K2414-K2413</f>
        <v>58.7371072999958</v>
      </c>
    </row>
    <row r="2414" customFormat="false" ht="12.75" hidden="false" customHeight="false" outlineLevel="0" collapsed="false">
      <c r="J2414" s="0" t="n">
        <v>2412</v>
      </c>
      <c r="K2414" s="91" t="n">
        <v>142537.194908785</v>
      </c>
      <c r="L2414" s="91" t="n">
        <v>0.271277384253283</v>
      </c>
      <c r="M2414" s="91" t="n">
        <v>0.107593237489537</v>
      </c>
      <c r="N2414" s="91" t="n">
        <v>0.0106958467449383</v>
      </c>
      <c r="P2414" s="99"/>
      <c r="Q2414" s="100"/>
      <c r="R2414" s="100"/>
      <c r="S2414" s="100"/>
      <c r="T2414" s="152"/>
      <c r="W2414" s="96" t="n">
        <f aca="false">K2415-K2414</f>
        <v>59.2845581560105</v>
      </c>
    </row>
    <row r="2415" customFormat="false" ht="12.75" hidden="false" customHeight="false" outlineLevel="0" collapsed="false">
      <c r="J2415" s="0" t="n">
        <v>2413</v>
      </c>
      <c r="K2415" s="91" t="n">
        <v>142596.479466941</v>
      </c>
      <c r="L2415" s="91" t="n">
        <v>0.271473170436611</v>
      </c>
      <c r="M2415" s="91" t="n">
        <v>0.106426295483803</v>
      </c>
      <c r="N2415" s="91" t="n">
        <v>0.0111048938734438</v>
      </c>
      <c r="P2415" s="99"/>
      <c r="Q2415" s="100"/>
      <c r="R2415" s="100"/>
      <c r="S2415" s="100"/>
      <c r="T2415" s="152"/>
      <c r="W2415" s="96" t="n">
        <f aca="false">K2416-K2415</f>
        <v>59.319001536991</v>
      </c>
    </row>
    <row r="2416" customFormat="false" ht="12.75" hidden="false" customHeight="false" outlineLevel="0" collapsed="false">
      <c r="J2416" s="0" t="n">
        <v>2414</v>
      </c>
      <c r="K2416" s="91" t="n">
        <v>142655.798468478</v>
      </c>
      <c r="L2416" s="91" t="n">
        <v>0.271627806413941</v>
      </c>
      <c r="M2416" s="91" t="n">
        <v>0.105889213304298</v>
      </c>
      <c r="N2416" s="91" t="n">
        <v>0.011721658742525</v>
      </c>
      <c r="P2416" s="99"/>
      <c r="Q2416" s="100"/>
      <c r="R2416" s="100"/>
      <c r="S2416" s="100"/>
      <c r="T2416" s="152"/>
      <c r="W2416" s="96" t="n">
        <f aca="false">K2417-K2416</f>
        <v>59.2728765920037</v>
      </c>
    </row>
    <row r="2417" customFormat="false" ht="12.75" hidden="false" customHeight="false" outlineLevel="0" collapsed="false">
      <c r="J2417" s="0" t="n">
        <v>2415</v>
      </c>
      <c r="K2417" s="91" t="n">
        <v>142715.07134507</v>
      </c>
      <c r="L2417" s="91" t="n">
        <v>0.271808179588707</v>
      </c>
      <c r="M2417" s="91" t="n">
        <v>0.10618172886408</v>
      </c>
      <c r="N2417" s="91" t="n">
        <v>0.0123957741012982</v>
      </c>
      <c r="P2417" s="99"/>
      <c r="Q2417" s="100"/>
      <c r="R2417" s="100"/>
      <c r="S2417" s="100"/>
      <c r="T2417" s="152"/>
      <c r="W2417" s="96" t="n">
        <f aca="false">K2418-K2417</f>
        <v>59.258775350987</v>
      </c>
    </row>
    <row r="2418" customFormat="false" ht="12.75" hidden="false" customHeight="false" outlineLevel="0" collapsed="false">
      <c r="J2418" s="0" t="n">
        <v>2416</v>
      </c>
      <c r="K2418" s="91" t="n">
        <v>142774.330120421</v>
      </c>
      <c r="L2418" s="91" t="n">
        <v>0.272036389173805</v>
      </c>
      <c r="M2418" s="91" t="n">
        <v>0.107318466990895</v>
      </c>
      <c r="N2418" s="91" t="n">
        <v>0.0130223972838163</v>
      </c>
      <c r="P2418" s="99"/>
      <c r="Q2418" s="100"/>
      <c r="R2418" s="100"/>
      <c r="S2418" s="100"/>
      <c r="T2418" s="152"/>
      <c r="W2418" s="96" t="n">
        <f aca="false">K2419-K2418</f>
        <v>59.3116086390219</v>
      </c>
    </row>
    <row r="2419" customFormat="false" ht="12.75" hidden="false" customHeight="false" outlineLevel="0" collapsed="false">
      <c r="J2419" s="0" t="n">
        <v>2417</v>
      </c>
      <c r="K2419" s="91" t="n">
        <v>142833.64172906</v>
      </c>
      <c r="L2419" s="91" t="n">
        <v>0.272298037805499</v>
      </c>
      <c r="M2419" s="91" t="n">
        <v>0.109027956741065</v>
      </c>
      <c r="N2419" s="91" t="n">
        <v>0.0135333577320717</v>
      </c>
      <c r="P2419" s="99"/>
      <c r="Q2419" s="100"/>
      <c r="R2419" s="100"/>
      <c r="S2419" s="100"/>
      <c r="T2419" s="152"/>
      <c r="W2419" s="96" t="n">
        <f aca="false">K2420-K2419</f>
        <v>59.4000225749915</v>
      </c>
    </row>
    <row r="2420" customFormat="false" ht="12.75" hidden="false" customHeight="false" outlineLevel="0" collapsed="false">
      <c r="J2420" s="0" t="n">
        <v>2418</v>
      </c>
      <c r="K2420" s="91" t="n">
        <v>142893.041751635</v>
      </c>
      <c r="L2420" s="91" t="n">
        <v>0.272558786030398</v>
      </c>
      <c r="M2420" s="91" t="n">
        <v>0.110902899508942</v>
      </c>
      <c r="N2420" s="91" t="n">
        <v>0.0138451665506967</v>
      </c>
      <c r="P2420" s="99"/>
      <c r="Q2420" s="100"/>
      <c r="R2420" s="100"/>
      <c r="S2420" s="100"/>
      <c r="T2420" s="152"/>
      <c r="W2420" s="96" t="n">
        <f aca="false">K2421-K2420</f>
        <v>59.177706293005</v>
      </c>
    </row>
    <row r="2421" customFormat="false" ht="12.75" hidden="false" customHeight="false" outlineLevel="0" collapsed="false">
      <c r="J2421" s="0" t="n">
        <v>2419</v>
      </c>
      <c r="K2421" s="91" t="n">
        <v>142952.219457928</v>
      </c>
      <c r="L2421" s="91" t="n">
        <v>0.272790757395762</v>
      </c>
      <c r="M2421" s="91" t="n">
        <v>0.112533821246295</v>
      </c>
      <c r="N2421" s="91" t="n">
        <v>0.0139049210900195</v>
      </c>
      <c r="P2421" s="99"/>
      <c r="Q2421" s="100"/>
      <c r="R2421" s="100"/>
      <c r="S2421" s="100"/>
      <c r="T2421" s="152"/>
      <c r="W2421" s="96" t="n">
        <f aca="false">K2422-K2421</f>
        <v>59.3002163549827</v>
      </c>
    </row>
    <row r="2422" customFormat="false" ht="12.75" hidden="false" customHeight="false" outlineLevel="0" collapsed="false">
      <c r="J2422" s="0" t="n">
        <v>2420</v>
      </c>
      <c r="K2422" s="91" t="n">
        <v>143011.519674283</v>
      </c>
      <c r="L2422" s="91" t="n">
        <v>0.272956907243117</v>
      </c>
      <c r="M2422" s="91" t="n">
        <v>0.113448084898827</v>
      </c>
      <c r="N2422" s="91" t="n">
        <v>0.0137273374474815</v>
      </c>
      <c r="P2422" s="99"/>
      <c r="Q2422" s="100"/>
      <c r="R2422" s="100"/>
      <c r="S2422" s="100"/>
      <c r="T2422" s="152"/>
      <c r="W2422" s="96" t="n">
        <f aca="false">K2423-K2422</f>
        <v>59.2886563200154</v>
      </c>
    </row>
    <row r="2423" customFormat="false" ht="12.75" hidden="false" customHeight="false" outlineLevel="0" collapsed="false">
      <c r="J2423" s="0" t="n">
        <v>2421</v>
      </c>
      <c r="K2423" s="91" t="n">
        <v>143070.808330603</v>
      </c>
      <c r="L2423" s="91" t="n">
        <v>0.273061157860826</v>
      </c>
      <c r="M2423" s="91" t="n">
        <v>0.113433046865271</v>
      </c>
      <c r="N2423" s="91" t="n">
        <v>0.0133544725856755</v>
      </c>
      <c r="P2423" s="99"/>
      <c r="Q2423" s="100"/>
      <c r="R2423" s="100"/>
      <c r="S2423" s="100"/>
      <c r="T2423" s="152"/>
      <c r="W2423" s="96" t="n">
        <f aca="false">K2424-K2423</f>
        <v>59.2661021800013</v>
      </c>
    </row>
    <row r="2424" customFormat="false" ht="12.75" hidden="false" customHeight="false" outlineLevel="0" collapsed="false">
      <c r="J2424" s="0" t="n">
        <v>2422</v>
      </c>
      <c r="K2424" s="91" t="n">
        <v>143130.074432783</v>
      </c>
      <c r="L2424" s="91" t="n">
        <v>0.27311036505436</v>
      </c>
      <c r="M2424" s="91" t="n">
        <v>0.112469377766077</v>
      </c>
      <c r="N2424" s="91" t="n">
        <v>0.0129011240905536</v>
      </c>
      <c r="P2424" s="99"/>
      <c r="Q2424" s="100"/>
      <c r="R2424" s="100"/>
      <c r="S2424" s="100"/>
      <c r="T2424" s="152"/>
      <c r="W2424" s="96" t="n">
        <f aca="false">K2425-K2424</f>
        <v>59.3735307620082</v>
      </c>
    </row>
    <row r="2425" customFormat="false" ht="12.75" hidden="false" customHeight="false" outlineLevel="0" collapsed="false">
      <c r="J2425" s="0" t="n">
        <v>2423</v>
      </c>
      <c r="K2425" s="91" t="n">
        <v>143189.447963545</v>
      </c>
      <c r="L2425" s="91" t="n">
        <v>0.273124526648601</v>
      </c>
      <c r="M2425" s="91" t="n">
        <v>0.110810958138535</v>
      </c>
      <c r="N2425" s="91" t="n">
        <v>0.0125523728677698</v>
      </c>
      <c r="P2425" s="99"/>
      <c r="Q2425" s="100"/>
      <c r="R2425" s="100"/>
      <c r="S2425" s="100"/>
      <c r="T2425" s="152"/>
      <c r="W2425" s="96" t="n">
        <f aca="false">K2426-K2425</f>
        <v>59.3369658789889</v>
      </c>
    </row>
    <row r="2426" customFormat="false" ht="12.75" hidden="false" customHeight="false" outlineLevel="0" collapsed="false">
      <c r="J2426" s="0" t="n">
        <v>2424</v>
      </c>
      <c r="K2426" s="91" t="n">
        <v>143248.784929424</v>
      </c>
      <c r="L2426" s="91" t="n">
        <v>0.273061397676622</v>
      </c>
      <c r="M2426" s="91" t="n">
        <v>0.109041554736047</v>
      </c>
      <c r="N2426" s="91" t="n">
        <v>0.0124803584333685</v>
      </c>
      <c r="P2426" s="99"/>
      <c r="Q2426" s="100"/>
      <c r="R2426" s="100"/>
      <c r="S2426" s="100"/>
      <c r="T2426" s="152"/>
      <c r="W2426" s="96" t="n">
        <f aca="false">K2427-K2426</f>
        <v>59.2495665349998</v>
      </c>
    </row>
    <row r="2427" customFormat="false" ht="12.75" hidden="false" customHeight="false" outlineLevel="0" collapsed="false">
      <c r="J2427" s="0" t="n">
        <v>2425</v>
      </c>
      <c r="K2427" s="91" t="n">
        <v>143308.034495959</v>
      </c>
      <c r="L2427" s="91" t="n">
        <v>0.27292419373915</v>
      </c>
      <c r="M2427" s="91" t="n">
        <v>0.107674146447592</v>
      </c>
      <c r="N2427" s="91" t="n">
        <v>0.0128268078986916</v>
      </c>
      <c r="P2427" s="99"/>
      <c r="Q2427" s="100"/>
      <c r="R2427" s="100"/>
      <c r="S2427" s="100"/>
      <c r="T2427" s="152"/>
      <c r="W2427" s="96" t="n">
        <f aca="false">K2428-K2427</f>
        <v>59.347396385012</v>
      </c>
    </row>
    <row r="2428" customFormat="false" ht="12.75" hidden="false" customHeight="false" outlineLevel="0" collapsed="false">
      <c r="J2428" s="0" t="n">
        <v>2426</v>
      </c>
      <c r="K2428" s="91" t="n">
        <v>143367.381892344</v>
      </c>
      <c r="L2428" s="91" t="n">
        <v>0.272693818042302</v>
      </c>
      <c r="M2428" s="91" t="n">
        <v>0.107362807536186</v>
      </c>
      <c r="N2428" s="91" t="n">
        <v>0.0136363492743667</v>
      </c>
      <c r="P2428" s="99"/>
      <c r="Q2428" s="100"/>
      <c r="R2428" s="100"/>
      <c r="S2428" s="100"/>
      <c r="T2428" s="152"/>
      <c r="W2428" s="96" t="n">
        <f aca="false">K2429-K2428</f>
        <v>59.2601891509839</v>
      </c>
    </row>
    <row r="2429" customFormat="false" ht="12.75" hidden="false" customHeight="false" outlineLevel="0" collapsed="false">
      <c r="J2429" s="0" t="n">
        <v>2427</v>
      </c>
      <c r="K2429" s="91" t="n">
        <v>143426.642081495</v>
      </c>
      <c r="L2429" s="91" t="n">
        <v>0.272330436239755</v>
      </c>
      <c r="M2429" s="91" t="n">
        <v>0.108506790093819</v>
      </c>
      <c r="N2429" s="91" t="n">
        <v>0.0148669321554489</v>
      </c>
      <c r="P2429" s="99"/>
      <c r="Q2429" s="100"/>
      <c r="R2429" s="100"/>
      <c r="S2429" s="100"/>
      <c r="T2429" s="152"/>
      <c r="W2429" s="96" t="n">
        <f aca="false">K2430-K2429</f>
        <v>59.2158771360118</v>
      </c>
    </row>
    <row r="2430" customFormat="false" ht="12.75" hidden="false" customHeight="false" outlineLevel="0" collapsed="false">
      <c r="J2430" s="0" t="n">
        <v>2428</v>
      </c>
      <c r="K2430" s="91" t="n">
        <v>143485.857958631</v>
      </c>
      <c r="L2430" s="91" t="n">
        <v>0.271788950890215</v>
      </c>
      <c r="M2430" s="91" t="n">
        <v>0.110984122690363</v>
      </c>
      <c r="N2430" s="91" t="n">
        <v>0.0163535963923989</v>
      </c>
      <c r="P2430" s="99"/>
      <c r="Q2430" s="100"/>
      <c r="R2430" s="100"/>
      <c r="S2430" s="100"/>
      <c r="T2430" s="152"/>
      <c r="W2430" s="96" t="n">
        <f aca="false">K2431-K2430</f>
        <v>59.296882790979</v>
      </c>
    </row>
    <row r="2431" customFormat="false" ht="12.75" hidden="false" customHeight="false" outlineLevel="0" collapsed="false">
      <c r="J2431" s="0" t="n">
        <v>2429</v>
      </c>
      <c r="K2431" s="91" t="n">
        <v>143545.154841422</v>
      </c>
      <c r="L2431" s="91" t="n">
        <v>0.271097812780298</v>
      </c>
      <c r="M2431" s="91" t="n">
        <v>0.114062573959581</v>
      </c>
      <c r="N2431" s="91" t="n">
        <v>0.0178564194010805</v>
      </c>
      <c r="P2431" s="99"/>
      <c r="Q2431" s="100"/>
      <c r="R2431" s="100"/>
      <c r="S2431" s="100"/>
      <c r="T2431" s="152"/>
      <c r="W2431" s="96" t="n">
        <f aca="false">K2432-K2431</f>
        <v>58.8258361740154</v>
      </c>
    </row>
    <row r="2432" customFormat="false" ht="12.75" hidden="false" customHeight="false" outlineLevel="0" collapsed="false">
      <c r="J2432" s="0" t="n">
        <v>2430</v>
      </c>
      <c r="K2432" s="91" t="n">
        <v>143603.980677596</v>
      </c>
      <c r="L2432" s="91" t="n">
        <v>0.270298313806979</v>
      </c>
      <c r="M2432" s="91" t="n">
        <v>0.116891071827333</v>
      </c>
      <c r="N2432" s="91" t="n">
        <v>0.0192451309320624</v>
      </c>
      <c r="P2432" s="99"/>
      <c r="Q2432" s="100"/>
      <c r="R2432" s="100"/>
      <c r="S2432" s="100"/>
      <c r="T2432" s="152"/>
      <c r="W2432" s="96" t="n">
        <f aca="false">K2433-K2432</f>
        <v>59.1984147930052</v>
      </c>
    </row>
    <row r="2433" customFormat="false" ht="12.75" hidden="false" customHeight="false" outlineLevel="0" collapsed="false">
      <c r="J2433" s="0" t="n">
        <v>2431</v>
      </c>
      <c r="K2433" s="91" t="n">
        <v>143663.179092389</v>
      </c>
      <c r="L2433" s="91" t="n">
        <v>0.269492366139473</v>
      </c>
      <c r="M2433" s="91" t="n">
        <v>0.118659463741332</v>
      </c>
      <c r="N2433" s="91" t="n">
        <v>0.0203818986965547</v>
      </c>
      <c r="P2433" s="99"/>
      <c r="Q2433" s="100"/>
      <c r="R2433" s="100"/>
      <c r="S2433" s="100"/>
      <c r="T2433" s="152"/>
      <c r="W2433" s="96" t="n">
        <f aca="false">K2434-K2433</f>
        <v>59.29281369198</v>
      </c>
    </row>
    <row r="2434" customFormat="false" ht="12.75" hidden="false" customHeight="false" outlineLevel="0" collapsed="false">
      <c r="J2434" s="0" t="n">
        <v>2432</v>
      </c>
      <c r="K2434" s="91" t="n">
        <v>143722.471906081</v>
      </c>
      <c r="L2434" s="91" t="n">
        <v>0.268773183387059</v>
      </c>
      <c r="M2434" s="91" t="n">
        <v>0.119512301850446</v>
      </c>
      <c r="N2434" s="91" t="n">
        <v>0.0212810813360125</v>
      </c>
      <c r="P2434" s="99"/>
      <c r="Q2434" s="100"/>
      <c r="R2434" s="100"/>
      <c r="S2434" s="100"/>
      <c r="T2434" s="152"/>
      <c r="W2434" s="96" t="n">
        <f aca="false">K2435-K2434</f>
        <v>59.3044722060149</v>
      </c>
    </row>
    <row r="2435" customFormat="false" ht="12.75" hidden="false" customHeight="false" outlineLevel="0" collapsed="false">
      <c r="J2435" s="0" t="n">
        <v>2433</v>
      </c>
      <c r="K2435" s="91" t="n">
        <v>143781.776378287</v>
      </c>
      <c r="L2435" s="91" t="n">
        <v>0.268240543642852</v>
      </c>
      <c r="M2435" s="91" t="n">
        <v>0.119395890361647</v>
      </c>
      <c r="N2435" s="91" t="n">
        <v>0.02199421344195</v>
      </c>
      <c r="P2435" s="99"/>
      <c r="Q2435" s="100"/>
      <c r="R2435" s="100"/>
      <c r="S2435" s="100"/>
      <c r="T2435" s="152"/>
      <c r="W2435" s="96" t="n">
        <f aca="false">K2436-K2435</f>
        <v>58.7163974079886</v>
      </c>
    </row>
    <row r="2436" customFormat="false" ht="12.75" hidden="false" customHeight="false" outlineLevel="0" collapsed="false">
      <c r="J2436" s="0" t="n">
        <v>2434</v>
      </c>
      <c r="K2436" s="91" t="n">
        <v>143840.492775695</v>
      </c>
      <c r="L2436" s="91" t="n">
        <v>0.267965241155102</v>
      </c>
      <c r="M2436" s="91" t="n">
        <v>0.118053052214936</v>
      </c>
      <c r="N2436" s="91" t="n">
        <v>0.0225756102882432</v>
      </c>
      <c r="P2436" s="99"/>
      <c r="Q2436" s="100"/>
      <c r="R2436" s="100"/>
      <c r="S2436" s="100"/>
      <c r="T2436" s="152"/>
      <c r="W2436" s="96" t="n">
        <f aca="false">K2437-K2436</f>
        <v>59.3736835950112</v>
      </c>
    </row>
    <row r="2437" customFormat="false" ht="12.75" hidden="false" customHeight="false" outlineLevel="0" collapsed="false">
      <c r="J2437" s="0" t="n">
        <v>2435</v>
      </c>
      <c r="K2437" s="91" t="n">
        <v>143899.86645929</v>
      </c>
      <c r="L2437" s="91" t="n">
        <v>0.267982918774932</v>
      </c>
      <c r="M2437" s="91" t="n">
        <v>0.115609263044024</v>
      </c>
      <c r="N2437" s="91" t="n">
        <v>0.023004873138356</v>
      </c>
      <c r="P2437" s="99"/>
      <c r="Q2437" s="100"/>
      <c r="R2437" s="100"/>
      <c r="S2437" s="100"/>
      <c r="T2437" s="152"/>
      <c r="W2437" s="96" t="n">
        <f aca="false">K2438-K2437</f>
        <v>59.3523745269922</v>
      </c>
    </row>
    <row r="2438" customFormat="false" ht="12.75" hidden="false" customHeight="false" outlineLevel="0" collapsed="false">
      <c r="J2438" s="0" t="n">
        <v>2436</v>
      </c>
      <c r="K2438" s="91" t="n">
        <v>143959.218833817</v>
      </c>
      <c r="L2438" s="91" t="n">
        <v>0.268243330015162</v>
      </c>
      <c r="M2438" s="91" t="n">
        <v>0.11248131416508</v>
      </c>
      <c r="N2438" s="91" t="n">
        <v>0.0231950321760344</v>
      </c>
      <c r="P2438" s="99"/>
      <c r="Q2438" s="100"/>
      <c r="R2438" s="100"/>
      <c r="S2438" s="100"/>
      <c r="T2438" s="152"/>
      <c r="W2438" s="96" t="n">
        <f aca="false">K2439-K2438</f>
        <v>59.234365308017</v>
      </c>
    </row>
    <row r="2439" customFormat="false" ht="12.75" hidden="false" customHeight="false" outlineLevel="0" collapsed="false">
      <c r="J2439" s="0" t="n">
        <v>2437</v>
      </c>
      <c r="K2439" s="91" t="n">
        <v>144018.453199125</v>
      </c>
      <c r="L2439" s="91" t="n">
        <v>0.268635583457595</v>
      </c>
      <c r="M2439" s="91" t="n">
        <v>0.10909442553454</v>
      </c>
      <c r="N2439" s="91" t="n">
        <v>0.0230652790781947</v>
      </c>
      <c r="P2439" s="99"/>
      <c r="Q2439" s="100"/>
      <c r="R2439" s="100"/>
      <c r="S2439" s="100"/>
      <c r="T2439" s="152"/>
      <c r="W2439" s="96" t="n">
        <f aca="false">K2440-K2439</f>
        <v>59.3474239929928</v>
      </c>
    </row>
    <row r="2440" customFormat="false" ht="12.75" hidden="false" customHeight="false" outlineLevel="0" collapsed="false">
      <c r="J2440" s="0" t="n">
        <v>2438</v>
      </c>
      <c r="K2440" s="91" t="n">
        <v>144077.800623118</v>
      </c>
      <c r="L2440" s="91" t="n">
        <v>0.268981482499676</v>
      </c>
      <c r="M2440" s="91" t="n">
        <v>0.105699989412189</v>
      </c>
      <c r="N2440" s="91" t="n">
        <v>0.0226320372857958</v>
      </c>
      <c r="P2440" s="99"/>
      <c r="Q2440" s="100"/>
      <c r="R2440" s="100"/>
      <c r="S2440" s="100"/>
      <c r="T2440" s="152"/>
      <c r="W2440" s="96" t="n">
        <f aca="false">K2441-K2440</f>
        <v>59.3768776869983</v>
      </c>
    </row>
    <row r="2441" customFormat="false" ht="12.75" hidden="false" customHeight="false" outlineLevel="0" collapsed="false">
      <c r="J2441" s="0" t="n">
        <v>2439</v>
      </c>
      <c r="K2441" s="91" t="n">
        <v>144137.177500805</v>
      </c>
      <c r="L2441" s="91" t="n">
        <v>0.269155786777051</v>
      </c>
      <c r="M2441" s="91" t="n">
        <v>0.102346328417239</v>
      </c>
      <c r="N2441" s="91" t="n">
        <v>0.0219893051698859</v>
      </c>
      <c r="P2441" s="99"/>
      <c r="Q2441" s="100"/>
      <c r="R2441" s="100"/>
      <c r="S2441" s="100"/>
      <c r="T2441" s="152"/>
      <c r="W2441" s="96" t="n">
        <f aca="false">K2442-K2441</f>
        <v>59.2295766650059</v>
      </c>
    </row>
    <row r="2442" customFormat="false" ht="12.75" hidden="false" customHeight="false" outlineLevel="0" collapsed="false">
      <c r="J2442" s="0" t="n">
        <v>2440</v>
      </c>
      <c r="K2442" s="91" t="n">
        <v>144196.40707747</v>
      </c>
      <c r="L2442" s="91" t="n">
        <v>0.269097268498365</v>
      </c>
      <c r="M2442" s="91" t="n">
        <v>0.0993329439547518</v>
      </c>
      <c r="N2442" s="91" t="n">
        <v>0.0212612473309382</v>
      </c>
      <c r="P2442" s="99"/>
      <c r="Q2442" s="100"/>
      <c r="R2442" s="100"/>
      <c r="S2442" s="100"/>
      <c r="T2442" s="152"/>
      <c r="W2442" s="96" t="n">
        <f aca="false">K2443-K2442</f>
        <v>58.7812123379845</v>
      </c>
    </row>
    <row r="2443" customFormat="false" ht="12.75" hidden="false" customHeight="false" outlineLevel="0" collapsed="false">
      <c r="J2443" s="0" t="n">
        <v>2441</v>
      </c>
      <c r="K2443" s="91" t="n">
        <v>144255.188289808</v>
      </c>
      <c r="L2443" s="91" t="n">
        <v>0.268810831965287</v>
      </c>
      <c r="M2443" s="91" t="n">
        <v>0.0971885426332227</v>
      </c>
      <c r="N2443" s="91" t="n">
        <v>0.0205495083020259</v>
      </c>
      <c r="P2443" s="99"/>
      <c r="Q2443" s="100"/>
      <c r="R2443" s="100"/>
      <c r="S2443" s="100"/>
      <c r="T2443" s="152"/>
      <c r="W2443" s="96" t="n">
        <f aca="false">K2444-K2443</f>
        <v>58.8333112200198</v>
      </c>
    </row>
    <row r="2444" customFormat="false" ht="12.75" hidden="false" customHeight="false" outlineLevel="0" collapsed="false">
      <c r="J2444" s="0" t="n">
        <v>2442</v>
      </c>
      <c r="K2444" s="91" t="n">
        <v>144314.021601028</v>
      </c>
      <c r="L2444" s="91" t="n">
        <v>0.268383571528725</v>
      </c>
      <c r="M2444" s="91" t="n">
        <v>0.0962855596677644</v>
      </c>
      <c r="N2444" s="91" t="n">
        <v>0.0199369187976947</v>
      </c>
      <c r="P2444" s="99"/>
      <c r="Q2444" s="100"/>
      <c r="R2444" s="100"/>
      <c r="S2444" s="100"/>
      <c r="T2444" s="152"/>
      <c r="W2444" s="96" t="n">
        <f aca="false">K2445-K2444</f>
        <v>58.7059658569924</v>
      </c>
    </row>
    <row r="2445" customFormat="false" ht="12.75" hidden="false" customHeight="false" outlineLevel="0" collapsed="false">
      <c r="J2445" s="0" t="n">
        <v>2443</v>
      </c>
      <c r="K2445" s="91" t="n">
        <v>144372.727566885</v>
      </c>
      <c r="L2445" s="91" t="n">
        <v>0.267971284662622</v>
      </c>
      <c r="M2445" s="91" t="n">
        <v>0.0968195102511113</v>
      </c>
      <c r="N2445" s="91" t="n">
        <v>0.0196254273088577</v>
      </c>
      <c r="P2445" s="99"/>
      <c r="Q2445" s="100"/>
      <c r="R2445" s="100"/>
      <c r="S2445" s="100"/>
      <c r="T2445" s="152"/>
      <c r="W2445" s="96" t="n">
        <f aca="false">K2446-K2445</f>
        <v>58.7641362639843</v>
      </c>
    </row>
    <row r="2446" customFormat="false" ht="12.75" hidden="false" customHeight="false" outlineLevel="0" collapsed="false">
      <c r="J2446" s="0" t="n">
        <v>2444</v>
      </c>
      <c r="K2446" s="91" t="n">
        <v>144431.491703149</v>
      </c>
      <c r="L2446" s="91" t="n">
        <v>0.267741860004318</v>
      </c>
      <c r="M2446" s="91" t="n">
        <v>0.0985096694329332</v>
      </c>
      <c r="N2446" s="91" t="n">
        <v>0.019713301915048</v>
      </c>
      <c r="P2446" s="99"/>
      <c r="Q2446" s="100"/>
      <c r="R2446" s="100"/>
      <c r="S2446" s="100"/>
      <c r="T2446" s="152"/>
      <c r="W2446" s="96" t="n">
        <f aca="false">K2447-K2446</f>
        <v>58.7980412650213</v>
      </c>
    </row>
    <row r="2447" customFormat="false" ht="12.75" hidden="false" customHeight="false" outlineLevel="0" collapsed="false">
      <c r="J2447" s="0" t="n">
        <v>2445</v>
      </c>
      <c r="K2447" s="91" t="n">
        <v>144490.289744414</v>
      </c>
      <c r="L2447" s="91" t="n">
        <v>0.267838497332368</v>
      </c>
      <c r="M2447" s="91" t="n">
        <v>0.100125198681639</v>
      </c>
      <c r="N2447" s="91" t="n">
        <v>0.0201558809861424</v>
      </c>
      <c r="P2447" s="99"/>
      <c r="Q2447" s="100"/>
      <c r="R2447" s="100"/>
      <c r="S2447" s="100"/>
      <c r="T2447" s="152"/>
      <c r="W2447" s="96" t="n">
        <f aca="false">K2448-K2447</f>
        <v>58.7478541059827</v>
      </c>
    </row>
    <row r="2448" customFormat="false" ht="12.75" hidden="false" customHeight="false" outlineLevel="0" collapsed="false">
      <c r="J2448" s="0" t="n">
        <v>2446</v>
      </c>
      <c r="K2448" s="91" t="n">
        <v>144549.03759852</v>
      </c>
      <c r="L2448" s="91" t="n">
        <v>0.2683045439004</v>
      </c>
      <c r="M2448" s="91" t="n">
        <v>0.100555766301051</v>
      </c>
      <c r="N2448" s="91" t="n">
        <v>0.0209695880642927</v>
      </c>
      <c r="P2448" s="99"/>
      <c r="Q2448" s="100"/>
      <c r="R2448" s="100"/>
      <c r="S2448" s="100"/>
      <c r="T2448" s="152"/>
      <c r="W2448" s="96" t="n">
        <f aca="false">K2449-K2448</f>
        <v>59.3388985950151</v>
      </c>
    </row>
    <row r="2449" customFormat="false" ht="12.75" hidden="false" customHeight="false" outlineLevel="0" collapsed="false">
      <c r="J2449" s="0" t="n">
        <v>2447</v>
      </c>
      <c r="K2449" s="91" t="n">
        <v>144608.376497115</v>
      </c>
      <c r="L2449" s="91" t="n">
        <v>0.269105752848259</v>
      </c>
      <c r="M2449" s="91" t="n">
        <v>0.099320471739128</v>
      </c>
      <c r="N2449" s="91" t="n">
        <v>0.022141735063106</v>
      </c>
      <c r="P2449" s="99"/>
      <c r="Q2449" s="100"/>
      <c r="R2449" s="100"/>
      <c r="S2449" s="100"/>
      <c r="T2449" s="152"/>
      <c r="W2449" s="96" t="n">
        <f aca="false">K2450-K2449</f>
        <v>58.8115951810032</v>
      </c>
    </row>
    <row r="2450" customFormat="false" ht="12.75" hidden="false" customHeight="false" outlineLevel="0" collapsed="false">
      <c r="J2450" s="0" t="n">
        <v>2448</v>
      </c>
      <c r="K2450" s="91" t="n">
        <v>144667.188092296</v>
      </c>
      <c r="L2450" s="91" t="n">
        <v>0.270130532502014</v>
      </c>
      <c r="M2450" s="91" t="n">
        <v>0.0965469274850349</v>
      </c>
      <c r="N2450" s="91" t="n">
        <v>0.0235635761544562</v>
      </c>
      <c r="P2450" s="99"/>
      <c r="Q2450" s="100"/>
      <c r="R2450" s="100"/>
      <c r="S2450" s="100"/>
      <c r="T2450" s="152"/>
      <c r="W2450" s="96" t="n">
        <f aca="false">K2451-K2450</f>
        <v>58.7493395739875</v>
      </c>
    </row>
    <row r="2451" customFormat="false" ht="12.75" hidden="false" customHeight="false" outlineLevel="0" collapsed="false">
      <c r="J2451" s="0" t="n">
        <v>2449</v>
      </c>
      <c r="K2451" s="91" t="n">
        <v>144725.93743187</v>
      </c>
      <c r="L2451" s="91" t="n">
        <v>0.271206896592998</v>
      </c>
      <c r="M2451" s="91" t="n">
        <v>0.0927760017359203</v>
      </c>
      <c r="N2451" s="91" t="n">
        <v>0.0250845717570158</v>
      </c>
      <c r="P2451" s="99"/>
      <c r="Q2451" s="100"/>
      <c r="R2451" s="100"/>
      <c r="S2451" s="100"/>
      <c r="T2451" s="152"/>
      <c r="W2451" s="96" t="n">
        <f aca="false">K2452-K2451</f>
        <v>58.8378639020084</v>
      </c>
    </row>
    <row r="2452" customFormat="false" ht="12.75" hidden="false" customHeight="false" outlineLevel="0" collapsed="false">
      <c r="J2452" s="0" t="n">
        <v>2450</v>
      </c>
      <c r="K2452" s="91" t="n">
        <v>144784.775295772</v>
      </c>
      <c r="L2452" s="91" t="n">
        <v>0.272031428318475</v>
      </c>
      <c r="M2452" s="91" t="n">
        <v>0.088383559853857</v>
      </c>
      <c r="N2452" s="91" t="n">
        <v>0.0265458931580787</v>
      </c>
      <c r="P2452" s="99"/>
      <c r="Q2452" s="100"/>
      <c r="R2452" s="100"/>
      <c r="S2452" s="100"/>
      <c r="T2452" s="152"/>
      <c r="W2452" s="96" t="n">
        <f aca="false">K2453-K2452</f>
        <v>59.389726422989</v>
      </c>
    </row>
    <row r="2453" customFormat="false" ht="12.75" hidden="false" customHeight="false" outlineLevel="0" collapsed="false">
      <c r="J2453" s="0" t="n">
        <v>2451</v>
      </c>
      <c r="K2453" s="91" t="n">
        <v>144844.165022195</v>
      </c>
      <c r="L2453" s="91" t="n">
        <v>0.272437957393042</v>
      </c>
      <c r="M2453" s="91" t="n">
        <v>0.0835788428555702</v>
      </c>
      <c r="N2453" s="91" t="n">
        <v>0.0277352204928064</v>
      </c>
      <c r="P2453" s="99"/>
      <c r="Q2453" s="100"/>
      <c r="R2453" s="100"/>
      <c r="S2453" s="100"/>
      <c r="T2453" s="152"/>
      <c r="W2453" s="96" t="n">
        <f aca="false">K2454-K2453</f>
        <v>59.3126269220084</v>
      </c>
    </row>
    <row r="2454" customFormat="false" ht="12.75" hidden="false" customHeight="false" outlineLevel="0" collapsed="false">
      <c r="J2454" s="0" t="n">
        <v>2452</v>
      </c>
      <c r="K2454" s="91" t="n">
        <v>144903.477649117</v>
      </c>
      <c r="L2454" s="91" t="n">
        <v>0.272503406416566</v>
      </c>
      <c r="M2454" s="91" t="n">
        <v>0.0800642553290947</v>
      </c>
      <c r="N2454" s="91" t="n">
        <v>0.0285737641607451</v>
      </c>
      <c r="P2454" s="99"/>
      <c r="Q2454" s="100"/>
      <c r="R2454" s="100"/>
      <c r="S2454" s="100"/>
      <c r="T2454" s="152"/>
      <c r="W2454" s="96" t="n">
        <f aca="false">K2455-K2454</f>
        <v>58.7946516739903</v>
      </c>
    </row>
    <row r="2455" customFormat="false" ht="12.75" hidden="false" customHeight="false" outlineLevel="0" collapsed="false">
      <c r="J2455" s="0" t="n">
        <v>2453</v>
      </c>
      <c r="K2455" s="91" t="n">
        <v>144962.272300791</v>
      </c>
      <c r="L2455" s="91" t="n">
        <v>0.272278056869801</v>
      </c>
      <c r="M2455" s="91" t="n">
        <v>0.0782393689158097</v>
      </c>
      <c r="N2455" s="91" t="n">
        <v>0.0289892559339874</v>
      </c>
      <c r="P2455" s="99"/>
      <c r="Q2455" s="100"/>
      <c r="R2455" s="100"/>
      <c r="S2455" s="100"/>
      <c r="T2455" s="152"/>
      <c r="W2455" s="96" t="n">
        <f aca="false">K2456-K2455</f>
        <v>59.3471294229967</v>
      </c>
    </row>
    <row r="2456" customFormat="false" ht="12.75" hidden="false" customHeight="false" outlineLevel="0" collapsed="false">
      <c r="J2456" s="0" t="n">
        <v>2454</v>
      </c>
      <c r="K2456" s="91" t="n">
        <v>145021.619430214</v>
      </c>
      <c r="L2456" s="91" t="n">
        <v>0.271721231180682</v>
      </c>
      <c r="M2456" s="91" t="n">
        <v>0.0785924096500649</v>
      </c>
      <c r="N2456" s="91" t="n">
        <v>0.0292085032379559</v>
      </c>
      <c r="P2456" s="99"/>
      <c r="Q2456" s="100"/>
      <c r="R2456" s="100"/>
      <c r="S2456" s="100"/>
      <c r="T2456" s="152"/>
      <c r="W2456" s="96" t="n">
        <f aca="false">K2457-K2456</f>
        <v>58.7897453860205</v>
      </c>
    </row>
    <row r="2457" customFormat="false" ht="12.75" hidden="false" customHeight="false" outlineLevel="0" collapsed="false">
      <c r="J2457" s="0" t="n">
        <v>2455</v>
      </c>
      <c r="K2457" s="91" t="n">
        <v>145080.4091756</v>
      </c>
      <c r="L2457" s="91" t="n">
        <v>0.27091221709869</v>
      </c>
      <c r="M2457" s="91" t="n">
        <v>0.0804857388851611</v>
      </c>
      <c r="N2457" s="91" t="n">
        <v>0.0293574168681874</v>
      </c>
      <c r="P2457" s="99"/>
      <c r="Q2457" s="100"/>
      <c r="R2457" s="100"/>
      <c r="S2457" s="100"/>
      <c r="T2457" s="152"/>
      <c r="W2457" s="96" t="n">
        <f aca="false">K2458-K2457</f>
        <v>58.8960103769787</v>
      </c>
    </row>
    <row r="2458" customFormat="false" ht="12.75" hidden="false" customHeight="false" outlineLevel="0" collapsed="false">
      <c r="J2458" s="0" t="n">
        <v>2456</v>
      </c>
      <c r="K2458" s="91" t="n">
        <v>145139.305185977</v>
      </c>
      <c r="L2458" s="91" t="n">
        <v>0.269948270125401</v>
      </c>
      <c r="M2458" s="91" t="n">
        <v>0.0831581870232865</v>
      </c>
      <c r="N2458" s="91" t="n">
        <v>0.029463911514429</v>
      </c>
      <c r="P2458" s="99"/>
      <c r="Q2458" s="100"/>
      <c r="R2458" s="100"/>
      <c r="S2458" s="100"/>
      <c r="T2458" s="152"/>
      <c r="W2458" s="96" t="n">
        <f aca="false">K2459-K2458</f>
        <v>58.7917731580092</v>
      </c>
    </row>
    <row r="2459" customFormat="false" ht="12.75" hidden="false" customHeight="false" outlineLevel="0" collapsed="false">
      <c r="J2459" s="0" t="n">
        <v>2457</v>
      </c>
      <c r="K2459" s="91" t="n">
        <v>145198.096959135</v>
      </c>
      <c r="L2459" s="91" t="n">
        <v>0.268921654921421</v>
      </c>
      <c r="M2459" s="91" t="n">
        <v>0.085934489889447</v>
      </c>
      <c r="N2459" s="91" t="n">
        <v>0.0294354840571697</v>
      </c>
      <c r="P2459" s="99"/>
      <c r="Q2459" s="100"/>
      <c r="R2459" s="100"/>
      <c r="S2459" s="100"/>
      <c r="T2459" s="152"/>
      <c r="W2459" s="96" t="n">
        <f aca="false">K2460-K2459</f>
        <v>59.2951402569888</v>
      </c>
    </row>
    <row r="2460" customFormat="false" ht="12.75" hidden="false" customHeight="false" outlineLevel="0" collapsed="false">
      <c r="J2460" s="0" t="n">
        <v>2458</v>
      </c>
      <c r="K2460" s="91" t="n">
        <v>145257.392099392</v>
      </c>
      <c r="L2460" s="91" t="n">
        <v>0.267949819619661</v>
      </c>
      <c r="M2460" s="91" t="n">
        <v>0.0880387411225024</v>
      </c>
      <c r="N2460" s="91" t="n">
        <v>0.0291792376755362</v>
      </c>
      <c r="P2460" s="99"/>
      <c r="Q2460" s="100"/>
      <c r="R2460" s="100"/>
      <c r="S2460" s="100"/>
      <c r="T2460" s="152"/>
      <c r="W2460" s="96" t="n">
        <f aca="false">K2461-K2460</f>
        <v>58.7681406670017</v>
      </c>
    </row>
    <row r="2461" customFormat="false" ht="12.75" hidden="false" customHeight="false" outlineLevel="0" collapsed="false">
      <c r="J2461" s="0" t="n">
        <v>2459</v>
      </c>
      <c r="K2461" s="91" t="n">
        <v>145316.160240059</v>
      </c>
      <c r="L2461" s="91" t="n">
        <v>0.267160118326396</v>
      </c>
      <c r="M2461" s="91" t="n">
        <v>0.0890324423039418</v>
      </c>
      <c r="N2461" s="91" t="n">
        <v>0.0286006323213663</v>
      </c>
      <c r="P2461" s="99"/>
      <c r="Q2461" s="100"/>
      <c r="R2461" s="100"/>
      <c r="S2461" s="100"/>
      <c r="T2461" s="152"/>
      <c r="W2461" s="96" t="n">
        <f aca="false">K2462-K2461</f>
        <v>59.3621733720065</v>
      </c>
    </row>
    <row r="2462" customFormat="false" ht="12.75" hidden="false" customHeight="false" outlineLevel="0" collapsed="false">
      <c r="J2462" s="0" t="n">
        <v>2460</v>
      </c>
      <c r="K2462" s="91" t="n">
        <v>145375.522413431</v>
      </c>
      <c r="L2462" s="91" t="n">
        <v>0.266582536712557</v>
      </c>
      <c r="M2462" s="91" t="n">
        <v>0.0889023800188497</v>
      </c>
      <c r="N2462" s="91" t="n">
        <v>0.0277037476807296</v>
      </c>
      <c r="P2462" s="99"/>
      <c r="Q2462" s="100"/>
      <c r="R2462" s="100"/>
      <c r="S2462" s="100"/>
      <c r="T2462" s="152"/>
      <c r="W2462" s="96" t="n">
        <f aca="false">K2463-K2462</f>
        <v>59.2563098859973</v>
      </c>
    </row>
    <row r="2463" customFormat="false" ht="12.75" hidden="false" customHeight="false" outlineLevel="0" collapsed="false">
      <c r="J2463" s="0" t="n">
        <v>2461</v>
      </c>
      <c r="K2463" s="91" t="n">
        <v>145434.778723317</v>
      </c>
      <c r="L2463" s="91" t="n">
        <v>0.26625242430787</v>
      </c>
      <c r="M2463" s="91" t="n">
        <v>0.087940395560604</v>
      </c>
      <c r="N2463" s="91" t="n">
        <v>0.0266751862352672</v>
      </c>
      <c r="P2463" s="99"/>
      <c r="Q2463" s="100"/>
      <c r="R2463" s="100"/>
      <c r="S2463" s="100"/>
      <c r="T2463" s="152"/>
      <c r="W2463" s="96" t="n">
        <f aca="false">K2464-K2463</f>
        <v>58.8454761760077</v>
      </c>
    </row>
    <row r="2464" customFormat="false" ht="12.75" hidden="false" customHeight="false" outlineLevel="0" collapsed="false">
      <c r="J2464" s="0" t="n">
        <v>2462</v>
      </c>
      <c r="K2464" s="91" t="n">
        <v>145493.624199493</v>
      </c>
      <c r="L2464" s="91" t="n">
        <v>0.266148783419555</v>
      </c>
      <c r="M2464" s="91" t="n">
        <v>0.0863854128407405</v>
      </c>
      <c r="N2464" s="91" t="n">
        <v>0.025770823143895</v>
      </c>
      <c r="P2464" s="99"/>
      <c r="Q2464" s="100"/>
      <c r="R2464" s="100"/>
      <c r="S2464" s="100"/>
      <c r="T2464" s="152"/>
      <c r="W2464" s="96" t="n">
        <f aca="false">K2465-K2464</f>
        <v>59.3216663170024</v>
      </c>
    </row>
    <row r="2465" customFormat="false" ht="12.75" hidden="false" customHeight="false" outlineLevel="0" collapsed="false">
      <c r="J2465" s="0" t="n">
        <v>2463</v>
      </c>
      <c r="K2465" s="91" t="n">
        <v>145552.94586581</v>
      </c>
      <c r="L2465" s="91" t="n">
        <v>0.266192743622415</v>
      </c>
      <c r="M2465" s="91" t="n">
        <v>0.0846851532771641</v>
      </c>
      <c r="N2465" s="91" t="n">
        <v>0.0252543274526205</v>
      </c>
      <c r="P2465" s="99"/>
      <c r="Q2465" s="100"/>
      <c r="R2465" s="100"/>
      <c r="S2465" s="100"/>
      <c r="T2465" s="152"/>
      <c r="W2465" s="96" t="n">
        <f aca="false">K2466-K2465</f>
        <v>59.2581248180068</v>
      </c>
    </row>
    <row r="2466" customFormat="false" ht="12.75" hidden="false" customHeight="false" outlineLevel="0" collapsed="false">
      <c r="J2466" s="0" t="n">
        <v>2464</v>
      </c>
      <c r="K2466" s="91" t="n">
        <v>145612.203990628</v>
      </c>
      <c r="L2466" s="91" t="n">
        <v>0.266254180790148</v>
      </c>
      <c r="M2466" s="91" t="n">
        <v>0.083177437718709</v>
      </c>
      <c r="N2466" s="91" t="n">
        <v>0.0253194759563432</v>
      </c>
      <c r="P2466" s="99"/>
      <c r="Q2466" s="100"/>
      <c r="R2466" s="100"/>
      <c r="S2466" s="100"/>
      <c r="T2466" s="152"/>
      <c r="W2466" s="96" t="n">
        <f aca="false">K2467-K2466</f>
        <v>59.31086142399</v>
      </c>
    </row>
    <row r="2467" customFormat="false" ht="12.75" hidden="false" customHeight="false" outlineLevel="0" collapsed="false">
      <c r="J2467" s="0" t="n">
        <v>2465</v>
      </c>
      <c r="K2467" s="91" t="n">
        <v>145671.514852052</v>
      </c>
      <c r="L2467" s="91" t="n">
        <v>0.266209711969601</v>
      </c>
      <c r="M2467" s="91" t="n">
        <v>0.0821039356973854</v>
      </c>
      <c r="N2467" s="91" t="n">
        <v>0.0259553581637132</v>
      </c>
      <c r="P2467" s="99"/>
      <c r="Q2467" s="100"/>
      <c r="R2467" s="100"/>
      <c r="S2467" s="100"/>
      <c r="T2467" s="152"/>
      <c r="W2467" s="96" t="n">
        <f aca="false">K2468-K2467</f>
        <v>59.4250769990031</v>
      </c>
    </row>
    <row r="2468" customFormat="false" ht="12.75" hidden="false" customHeight="false" outlineLevel="0" collapsed="false">
      <c r="J2468" s="0" t="n">
        <v>2466</v>
      </c>
      <c r="K2468" s="91" t="n">
        <v>145730.939929051</v>
      </c>
      <c r="L2468" s="91" t="n">
        <v>0.265948299385752</v>
      </c>
      <c r="M2468" s="91" t="n">
        <v>0.0813760432069932</v>
      </c>
      <c r="N2468" s="91" t="n">
        <v>0.0270888310228968</v>
      </c>
      <c r="P2468" s="99"/>
      <c r="Q2468" s="100"/>
      <c r="R2468" s="100"/>
      <c r="S2468" s="100"/>
      <c r="T2468" s="152"/>
      <c r="W2468" s="96" t="n">
        <f aca="false">K2469-K2468</f>
        <v>58.6714528079901</v>
      </c>
    </row>
    <row r="2469" customFormat="false" ht="12.75" hidden="false" customHeight="false" outlineLevel="0" collapsed="false">
      <c r="J2469" s="0" t="n">
        <v>2467</v>
      </c>
      <c r="K2469" s="91" t="n">
        <v>145789.611381859</v>
      </c>
      <c r="L2469" s="91" t="n">
        <v>0.265488352777625</v>
      </c>
      <c r="M2469" s="91" t="n">
        <v>0.0812058177767588</v>
      </c>
      <c r="N2469" s="91" t="n">
        <v>0.0285536292876071</v>
      </c>
      <c r="P2469" s="99"/>
      <c r="Q2469" s="100"/>
      <c r="R2469" s="100"/>
      <c r="S2469" s="100"/>
      <c r="T2469" s="152"/>
      <c r="W2469" s="96" t="n">
        <f aca="false">K2470-K2469</f>
        <v>58.8272345880105</v>
      </c>
    </row>
    <row r="2470" customFormat="false" ht="12.75" hidden="false" customHeight="false" outlineLevel="0" collapsed="false">
      <c r="J2470" s="0" t="n">
        <v>2468</v>
      </c>
      <c r="K2470" s="91" t="n">
        <v>145848.438616447</v>
      </c>
      <c r="L2470" s="91" t="n">
        <v>0.264831514954583</v>
      </c>
      <c r="M2470" s="91" t="n">
        <v>0.0818499488091543</v>
      </c>
      <c r="N2470" s="91" t="n">
        <v>0.0302253349558025</v>
      </c>
      <c r="P2470" s="99"/>
      <c r="Q2470" s="100"/>
      <c r="R2470" s="100"/>
      <c r="S2470" s="100"/>
      <c r="T2470" s="152"/>
      <c r="W2470" s="96" t="n">
        <f aca="false">K2471-K2470</f>
        <v>59.3417061829823</v>
      </c>
    </row>
    <row r="2471" customFormat="false" ht="12.75" hidden="false" customHeight="false" outlineLevel="0" collapsed="false">
      <c r="J2471" s="0" t="n">
        <v>2469</v>
      </c>
      <c r="K2471" s="91" t="n">
        <v>145907.78032263</v>
      </c>
      <c r="L2471" s="91" t="n">
        <v>0.263994091338993</v>
      </c>
      <c r="M2471" s="91" t="n">
        <v>0.0837279458995597</v>
      </c>
      <c r="N2471" s="91" t="n">
        <v>0.0319856827860048</v>
      </c>
      <c r="P2471" s="99"/>
      <c r="Q2471" s="100"/>
      <c r="R2471" s="100"/>
      <c r="S2471" s="100"/>
      <c r="T2471" s="152"/>
      <c r="W2471" s="96" t="n">
        <f aca="false">K2472-K2471</f>
        <v>59.223796004022</v>
      </c>
    </row>
    <row r="2472" customFormat="false" ht="12.75" hidden="false" customHeight="false" outlineLevel="0" collapsed="false">
      <c r="J2472" s="0" t="n">
        <v>2470</v>
      </c>
      <c r="K2472" s="91" t="n">
        <v>145967.004118634</v>
      </c>
      <c r="L2472" s="91" t="n">
        <v>0.263043070267744</v>
      </c>
      <c r="M2472" s="91" t="n">
        <v>0.0868911562796073</v>
      </c>
      <c r="N2472" s="91" t="n">
        <v>0.0337124798694006</v>
      </c>
      <c r="P2472" s="99"/>
      <c r="Q2472" s="100"/>
      <c r="R2472" s="100"/>
      <c r="S2472" s="100"/>
      <c r="T2472" s="152"/>
      <c r="W2472" s="96" t="n">
        <f aca="false">K2473-K2472</f>
        <v>58.7311405899818</v>
      </c>
    </row>
    <row r="2473" customFormat="false" ht="12.75" hidden="false" customHeight="false" outlineLevel="0" collapsed="false">
      <c r="J2473" s="0" t="n">
        <v>2471</v>
      </c>
      <c r="K2473" s="91" t="n">
        <v>146025.735259224</v>
      </c>
      <c r="L2473" s="91" t="n">
        <v>0.262078319916778</v>
      </c>
      <c r="M2473" s="91" t="n">
        <v>0.0905835469519758</v>
      </c>
      <c r="N2473" s="91" t="n">
        <v>0.0352424980303749</v>
      </c>
      <c r="P2473" s="99"/>
      <c r="Q2473" s="100"/>
      <c r="R2473" s="100"/>
      <c r="S2473" s="100"/>
      <c r="T2473" s="152"/>
      <c r="W2473" s="96" t="n">
        <f aca="false">K2474-K2473</f>
        <v>58.7866567519959</v>
      </c>
    </row>
    <row r="2474" customFormat="false" ht="12.75" hidden="false" customHeight="false" outlineLevel="0" collapsed="false">
      <c r="J2474" s="0" t="n">
        <v>2472</v>
      </c>
      <c r="K2474" s="91" t="n">
        <v>146084.521915976</v>
      </c>
      <c r="L2474" s="91" t="n">
        <v>0.261216876504338</v>
      </c>
      <c r="M2474" s="91" t="n">
        <v>0.0938541843852307</v>
      </c>
      <c r="N2474" s="91" t="n">
        <v>0.0364595480588601</v>
      </c>
      <c r="P2474" s="99"/>
      <c r="Q2474" s="100"/>
      <c r="R2474" s="100"/>
      <c r="S2474" s="100"/>
      <c r="T2474" s="152"/>
      <c r="W2474" s="96" t="n">
        <f aca="false">K2475-K2474</f>
        <v>59.3096554010117</v>
      </c>
    </row>
    <row r="2475" customFormat="false" ht="12.75" hidden="false" customHeight="false" outlineLevel="0" collapsed="false">
      <c r="J2475" s="0" t="n">
        <v>2473</v>
      </c>
      <c r="K2475" s="91" t="n">
        <v>146143.831571377</v>
      </c>
      <c r="L2475" s="91" t="n">
        <v>0.260605529726477</v>
      </c>
      <c r="M2475" s="91" t="n">
        <v>0.0964758221510335</v>
      </c>
      <c r="N2475" s="91" t="n">
        <v>0.0373756903953911</v>
      </c>
      <c r="P2475" s="99"/>
      <c r="Q2475" s="100"/>
      <c r="R2475" s="100"/>
      <c r="S2475" s="100"/>
      <c r="T2475" s="152"/>
      <c r="W2475" s="96" t="n">
        <f aca="false">K2476-K2475</f>
        <v>59.367294013995</v>
      </c>
    </row>
    <row r="2476" customFormat="false" ht="12.75" hidden="false" customHeight="false" outlineLevel="0" collapsed="false">
      <c r="J2476" s="0" t="n">
        <v>2474</v>
      </c>
      <c r="K2476" s="91" t="n">
        <v>146203.198865391</v>
      </c>
      <c r="L2476" s="91" t="n">
        <v>0.260309773626959</v>
      </c>
      <c r="M2476" s="91" t="n">
        <v>0.0982044833165745</v>
      </c>
      <c r="N2476" s="91" t="n">
        <v>0.0379091371638212</v>
      </c>
      <c r="P2476" s="99"/>
      <c r="Q2476" s="100"/>
      <c r="R2476" s="100"/>
      <c r="S2476" s="100"/>
      <c r="T2476" s="152"/>
      <c r="W2476" s="96" t="n">
        <f aca="false">K2477-K2476</f>
        <v>59.3399485310074</v>
      </c>
    </row>
    <row r="2477" customFormat="false" ht="12.75" hidden="false" customHeight="false" outlineLevel="0" collapsed="false">
      <c r="J2477" s="0" t="n">
        <v>2475</v>
      </c>
      <c r="K2477" s="91" t="n">
        <v>146262.538813922</v>
      </c>
      <c r="L2477" s="91" t="n">
        <v>0.260335222830066</v>
      </c>
      <c r="M2477" s="91" t="n">
        <v>0.0985556045021708</v>
      </c>
      <c r="N2477" s="91" t="n">
        <v>0.0379782188134543</v>
      </c>
      <c r="P2477" s="99"/>
      <c r="Q2477" s="100"/>
      <c r="R2477" s="100"/>
      <c r="S2477" s="100"/>
      <c r="T2477" s="152"/>
      <c r="W2477" s="96" t="n">
        <f aca="false">K2478-K2477</f>
        <v>59.2146960709943</v>
      </c>
    </row>
    <row r="2478" customFormat="false" ht="12.75" hidden="false" customHeight="false" outlineLevel="0" collapsed="false">
      <c r="J2478" s="0" t="n">
        <v>2476</v>
      </c>
      <c r="K2478" s="91" t="n">
        <v>146321.753509993</v>
      </c>
      <c r="L2478" s="91" t="n">
        <v>0.260601268838127</v>
      </c>
      <c r="M2478" s="91" t="n">
        <v>0.0974615708970364</v>
      </c>
      <c r="N2478" s="91" t="n">
        <v>0.0376217051984571</v>
      </c>
      <c r="P2478" s="99"/>
      <c r="Q2478" s="100"/>
      <c r="R2478" s="100"/>
      <c r="S2478" s="100"/>
      <c r="T2478" s="152"/>
      <c r="W2478" s="96" t="n">
        <f aca="false">K2479-K2478</f>
        <v>58.8459403369925</v>
      </c>
    </row>
    <row r="2479" customFormat="false" ht="12.75" hidden="false" customHeight="false" outlineLevel="0" collapsed="false">
      <c r="J2479" s="0" t="n">
        <v>2477</v>
      </c>
      <c r="K2479" s="91" t="n">
        <v>146380.59945033</v>
      </c>
      <c r="L2479" s="91" t="n">
        <v>0.261031464048054</v>
      </c>
      <c r="M2479" s="91" t="n">
        <v>0.09540142566174</v>
      </c>
      <c r="N2479" s="91" t="n">
        <v>0.0367807104247455</v>
      </c>
      <c r="P2479" s="99"/>
      <c r="Q2479" s="100"/>
      <c r="R2479" s="100"/>
      <c r="S2479" s="100"/>
      <c r="T2479" s="152"/>
      <c r="W2479" s="96" t="n">
        <f aca="false">K2480-K2479</f>
        <v>58.8833143450029</v>
      </c>
    </row>
    <row r="2480" customFormat="false" ht="12.75" hidden="false" customHeight="false" outlineLevel="0" collapsed="false">
      <c r="J2480" s="0" t="n">
        <v>2478</v>
      </c>
      <c r="K2480" s="91" t="n">
        <v>146439.482764675</v>
      </c>
      <c r="L2480" s="91" t="n">
        <v>0.26152824484305</v>
      </c>
      <c r="M2480" s="91" t="n">
        <v>0.0931388503622527</v>
      </c>
      <c r="N2480" s="91" t="n">
        <v>0.0354828361378462</v>
      </c>
      <c r="P2480" s="99"/>
      <c r="Q2480" s="100"/>
      <c r="R2480" s="100"/>
      <c r="S2480" s="100"/>
      <c r="T2480" s="152"/>
      <c r="W2480" s="96" t="n">
        <f aca="false">K2481-K2480</f>
        <v>58.7503726450086</v>
      </c>
    </row>
    <row r="2481" customFormat="false" ht="12.75" hidden="false" customHeight="false" outlineLevel="0" collapsed="false">
      <c r="J2481" s="0" t="n">
        <v>2479</v>
      </c>
      <c r="K2481" s="91" t="n">
        <v>146498.23313732</v>
      </c>
      <c r="L2481" s="91" t="n">
        <v>0.262008603192135</v>
      </c>
      <c r="M2481" s="91" t="n">
        <v>0.0918245056102137</v>
      </c>
      <c r="N2481" s="91" t="n">
        <v>0.0339478714156368</v>
      </c>
      <c r="P2481" s="99"/>
      <c r="Q2481" s="100"/>
      <c r="R2481" s="100"/>
      <c r="S2481" s="100"/>
      <c r="T2481" s="152"/>
      <c r="W2481" s="96" t="n">
        <f aca="false">K2482-K2481</f>
        <v>58.8235917690035</v>
      </c>
    </row>
    <row r="2482" customFormat="false" ht="12.75" hidden="false" customHeight="false" outlineLevel="0" collapsed="false">
      <c r="J2482" s="0" t="n">
        <v>2480</v>
      </c>
      <c r="K2482" s="91" t="n">
        <v>146557.056729089</v>
      </c>
      <c r="L2482" s="91" t="n">
        <v>0.262326052272211</v>
      </c>
      <c r="M2482" s="91" t="n">
        <v>0.0918402774999983</v>
      </c>
      <c r="N2482" s="91" t="n">
        <v>0.0324680355954451</v>
      </c>
      <c r="P2482" s="99"/>
      <c r="Q2482" s="100"/>
      <c r="R2482" s="100"/>
      <c r="S2482" s="100"/>
      <c r="T2482" s="152"/>
      <c r="W2482" s="96" t="n">
        <f aca="false">K2483-K2482</f>
        <v>59.3974497510062</v>
      </c>
    </row>
    <row r="2483" customFormat="false" ht="12.75" hidden="false" customHeight="false" outlineLevel="0" collapsed="false">
      <c r="J2483" s="0" t="n">
        <v>2481</v>
      </c>
      <c r="K2483" s="91" t="n">
        <v>146616.45417884</v>
      </c>
      <c r="L2483" s="91" t="n">
        <v>0.262384213933207</v>
      </c>
      <c r="M2483" s="91" t="n">
        <v>0.0931793701343083</v>
      </c>
      <c r="N2483" s="91" t="n">
        <v>0.0313250966881168</v>
      </c>
      <c r="P2483" s="99"/>
      <c r="Q2483" s="100"/>
      <c r="R2483" s="100"/>
      <c r="S2483" s="100"/>
      <c r="T2483" s="152"/>
      <c r="W2483" s="96" t="n">
        <f aca="false">K2484-K2483</f>
        <v>58.7287379709887</v>
      </c>
    </row>
    <row r="2484" customFormat="false" ht="12.75" hidden="false" customHeight="false" outlineLevel="0" collapsed="false">
      <c r="J2484" s="0" t="n">
        <v>2482</v>
      </c>
      <c r="K2484" s="91" t="n">
        <v>146675.182916811</v>
      </c>
      <c r="L2484" s="91" t="n">
        <v>0.262139746222351</v>
      </c>
      <c r="M2484" s="91" t="n">
        <v>0.0959497391501012</v>
      </c>
      <c r="N2484" s="91" t="n">
        <v>0.0306875323652691</v>
      </c>
      <c r="P2484" s="99"/>
      <c r="Q2484" s="100"/>
      <c r="R2484" s="100"/>
      <c r="S2484" s="100"/>
      <c r="T2484" s="152"/>
      <c r="W2484" s="96" t="n">
        <f aca="false">K2485-K2484</f>
        <v>59.3907451860141</v>
      </c>
    </row>
    <row r="2485" customFormat="false" ht="12.75" hidden="false" customHeight="false" outlineLevel="0" collapsed="false">
      <c r="J2485" s="0" t="n">
        <v>2483</v>
      </c>
      <c r="K2485" s="91" t="n">
        <v>146734.573661997</v>
      </c>
      <c r="L2485" s="91" t="n">
        <v>0.261645488445685</v>
      </c>
      <c r="M2485" s="91" t="n">
        <v>0.09992027953671</v>
      </c>
      <c r="N2485" s="91" t="n">
        <v>0.0304639952584351</v>
      </c>
      <c r="P2485" s="99"/>
      <c r="Q2485" s="100"/>
      <c r="R2485" s="100"/>
      <c r="S2485" s="100"/>
      <c r="T2485" s="152"/>
      <c r="W2485" s="96" t="n">
        <f aca="false">K2486-K2485</f>
        <v>59.3988835339842</v>
      </c>
    </row>
    <row r="2486" customFormat="false" ht="12.75" hidden="false" customHeight="false" outlineLevel="0" collapsed="false">
      <c r="J2486" s="0" t="n">
        <v>2484</v>
      </c>
      <c r="K2486" s="91" t="n">
        <v>146793.972545531</v>
      </c>
      <c r="L2486" s="91" t="n">
        <v>0.261015291432289</v>
      </c>
      <c r="M2486" s="91" t="n">
        <v>0.104457376474094</v>
      </c>
      <c r="N2486" s="91" t="n">
        <v>0.0304725472281619</v>
      </c>
      <c r="P2486" s="99"/>
      <c r="Q2486" s="100"/>
      <c r="R2486" s="100"/>
      <c r="S2486" s="100"/>
      <c r="T2486" s="152"/>
      <c r="W2486" s="96" t="n">
        <f aca="false">K2487-K2486</f>
        <v>59.3797890880087</v>
      </c>
    </row>
    <row r="2487" customFormat="false" ht="12.75" hidden="false" customHeight="false" outlineLevel="0" collapsed="false">
      <c r="J2487" s="0" t="n">
        <v>2485</v>
      </c>
      <c r="K2487" s="91" t="n">
        <v>146853.352334619</v>
      </c>
      <c r="L2487" s="91" t="n">
        <v>0.260448794605063</v>
      </c>
      <c r="M2487" s="91" t="n">
        <v>0.108989511208204</v>
      </c>
      <c r="N2487" s="91" t="n">
        <v>0.0304465645752088</v>
      </c>
      <c r="P2487" s="99"/>
      <c r="Q2487" s="100"/>
      <c r="R2487" s="100"/>
      <c r="S2487" s="100"/>
      <c r="T2487" s="152"/>
      <c r="W2487" s="96" t="n">
        <f aca="false">K2488-K2487</f>
        <v>59.4117724619864</v>
      </c>
    </row>
    <row r="2488" customFormat="false" ht="12.75" hidden="false" customHeight="false" outlineLevel="0" collapsed="false">
      <c r="J2488" s="0" t="n">
        <v>2486</v>
      </c>
      <c r="K2488" s="91" t="n">
        <v>146912.764107081</v>
      </c>
      <c r="L2488" s="91" t="n">
        <v>0.260043176239702</v>
      </c>
      <c r="M2488" s="91" t="n">
        <v>0.113077736293122</v>
      </c>
      <c r="N2488" s="91" t="n">
        <v>0.0301735034216061</v>
      </c>
      <c r="P2488" s="99"/>
      <c r="Q2488" s="100"/>
      <c r="R2488" s="100"/>
      <c r="S2488" s="100"/>
      <c r="T2488" s="152"/>
      <c r="W2488" s="96" t="n">
        <f aca="false">K2489-K2488</f>
        <v>59.4033064990072</v>
      </c>
    </row>
    <row r="2489" customFormat="false" ht="12.75" hidden="false" customHeight="false" outlineLevel="0" collapsed="false">
      <c r="J2489" s="0" t="n">
        <v>2487</v>
      </c>
      <c r="K2489" s="91" t="n">
        <v>146972.16741358</v>
      </c>
      <c r="L2489" s="91" t="n">
        <v>0.259814973918289</v>
      </c>
      <c r="M2489" s="91" t="n">
        <v>0.116562636044655</v>
      </c>
      <c r="N2489" s="91" t="n">
        <v>0.029584487135514</v>
      </c>
      <c r="P2489" s="99"/>
      <c r="Q2489" s="100"/>
      <c r="R2489" s="100"/>
      <c r="S2489" s="100"/>
      <c r="T2489" s="152"/>
      <c r="W2489" s="96" t="n">
        <f aca="false">K2490-K2489</f>
        <v>58.8312297209923</v>
      </c>
    </row>
    <row r="2490" customFormat="false" ht="12.75" hidden="false" customHeight="false" outlineLevel="0" collapsed="false">
      <c r="J2490" s="0" t="n">
        <v>2488</v>
      </c>
      <c r="K2490" s="91" t="n">
        <v>147030.998643301</v>
      </c>
      <c r="L2490" s="91" t="n">
        <v>0.259729960852828</v>
      </c>
      <c r="M2490" s="91" t="n">
        <v>0.119339762009185</v>
      </c>
      <c r="N2490" s="91" t="n">
        <v>0.028747435365167</v>
      </c>
      <c r="P2490" s="99"/>
      <c r="Q2490" s="100"/>
      <c r="R2490" s="100"/>
      <c r="S2490" s="100"/>
      <c r="T2490" s="152"/>
      <c r="W2490" s="96" t="n">
        <f aca="false">K2491-K2490</f>
        <v>59.3529330530146</v>
      </c>
    </row>
    <row r="2491" customFormat="false" ht="12.75" hidden="false" customHeight="false" outlineLevel="0" collapsed="false">
      <c r="J2491" s="0" t="n">
        <v>2489</v>
      </c>
      <c r="K2491" s="91" t="n">
        <v>147090.351576354</v>
      </c>
      <c r="L2491" s="91" t="n">
        <v>0.25980433924727</v>
      </c>
      <c r="M2491" s="91" t="n">
        <v>0.121186345852012</v>
      </c>
      <c r="N2491" s="91" t="n">
        <v>0.0277696972941299</v>
      </c>
      <c r="P2491" s="99"/>
      <c r="Q2491" s="100"/>
      <c r="R2491" s="100"/>
      <c r="S2491" s="100"/>
      <c r="T2491" s="152"/>
      <c r="W2491" s="96" t="n">
        <f aca="false">K2492-K2491</f>
        <v>58.8216284469818</v>
      </c>
    </row>
    <row r="2492" customFormat="false" ht="12.75" hidden="false" customHeight="false" outlineLevel="0" collapsed="false">
      <c r="J2492" s="0" t="n">
        <v>2490</v>
      </c>
      <c r="K2492" s="91" t="n">
        <v>147149.173204801</v>
      </c>
      <c r="L2492" s="91" t="n">
        <v>0.26003988897397</v>
      </c>
      <c r="M2492" s="91" t="n">
        <v>0.121894628391317</v>
      </c>
      <c r="N2492" s="91" t="n">
        <v>0.0267864572156991</v>
      </c>
      <c r="P2492" s="99"/>
      <c r="Q2492" s="100"/>
      <c r="R2492" s="100"/>
      <c r="S2492" s="100"/>
      <c r="T2492" s="152"/>
      <c r="W2492" s="96" t="n">
        <f aca="false">K2493-K2492</f>
        <v>58.8005051190266</v>
      </c>
    </row>
    <row r="2493" customFormat="false" ht="12.75" hidden="false" customHeight="false" outlineLevel="0" collapsed="false">
      <c r="J2493" s="0" t="n">
        <v>2491</v>
      </c>
      <c r="K2493" s="91" t="n">
        <v>147207.97370992</v>
      </c>
      <c r="L2493" s="91" t="n">
        <v>0.260477328810873</v>
      </c>
      <c r="M2493" s="91" t="n">
        <v>0.121323069260155</v>
      </c>
      <c r="N2493" s="91" t="n">
        <v>0.0259526483700654</v>
      </c>
      <c r="P2493" s="99"/>
      <c r="Q2493" s="100"/>
      <c r="R2493" s="100"/>
      <c r="S2493" s="100"/>
      <c r="T2493" s="152"/>
      <c r="W2493" s="96" t="n">
        <f aca="false">K2494-K2493</f>
        <v>58.8177542379999</v>
      </c>
    </row>
    <row r="2494" customFormat="false" ht="12.75" hidden="false" customHeight="false" outlineLevel="0" collapsed="false">
      <c r="J2494" s="0" t="n">
        <v>2492</v>
      </c>
      <c r="K2494" s="91" t="n">
        <v>147266.791464158</v>
      </c>
      <c r="L2494" s="91" t="n">
        <v>0.261130479849261</v>
      </c>
      <c r="M2494" s="91" t="n">
        <v>0.119418175604085</v>
      </c>
      <c r="N2494" s="91" t="n">
        <v>0.0253955170231859</v>
      </c>
      <c r="P2494" s="99"/>
      <c r="Q2494" s="100"/>
      <c r="R2494" s="100"/>
      <c r="S2494" s="100"/>
      <c r="T2494" s="152"/>
      <c r="W2494" s="96" t="n">
        <f aca="false">K2495-K2494</f>
        <v>58.8757478429761</v>
      </c>
    </row>
    <row r="2495" customFormat="false" ht="12.75" hidden="false" customHeight="false" outlineLevel="0" collapsed="false">
      <c r="J2495" s="0" t="n">
        <v>2493</v>
      </c>
      <c r="K2495" s="91" t="n">
        <v>147325.667212001</v>
      </c>
      <c r="L2495" s="91" t="n">
        <v>0.261962593219253</v>
      </c>
      <c r="M2495" s="91" t="n">
        <v>0.116437507535889</v>
      </c>
      <c r="N2495" s="91" t="n">
        <v>0.0251076271954012</v>
      </c>
      <c r="P2495" s="99"/>
      <c r="Q2495" s="100"/>
      <c r="R2495" s="100"/>
      <c r="S2495" s="100"/>
      <c r="T2495" s="152"/>
      <c r="W2495" s="96" t="n">
        <f aca="false">K2496-K2495</f>
        <v>59.2583855090197</v>
      </c>
    </row>
    <row r="2496" customFormat="false" ht="12.75" hidden="false" customHeight="false" outlineLevel="0" collapsed="false">
      <c r="J2496" s="0" t="n">
        <v>2494</v>
      </c>
      <c r="K2496" s="91" t="n">
        <v>147384.92559751</v>
      </c>
      <c r="L2496" s="91" t="n">
        <v>0.26285530329238</v>
      </c>
      <c r="M2496" s="91" t="n">
        <v>0.112825310872108</v>
      </c>
      <c r="N2496" s="91" t="n">
        <v>0.0249679424211976</v>
      </c>
      <c r="P2496" s="99"/>
      <c r="Q2496" s="100"/>
      <c r="R2496" s="100"/>
      <c r="S2496" s="100"/>
      <c r="T2496" s="152"/>
      <c r="W2496" s="96" t="n">
        <f aca="false">K2497-K2496</f>
        <v>58.818528200005</v>
      </c>
    </row>
    <row r="2497" customFormat="false" ht="12.75" hidden="false" customHeight="false" outlineLevel="0" collapsed="false">
      <c r="J2497" s="0" t="n">
        <v>2495</v>
      </c>
      <c r="K2497" s="91" t="n">
        <v>147443.74412571</v>
      </c>
      <c r="L2497" s="91" t="n">
        <v>0.263692011416846</v>
      </c>
      <c r="M2497" s="91" t="n">
        <v>0.108868956758109</v>
      </c>
      <c r="N2497" s="91" t="n">
        <v>0.024837571796666</v>
      </c>
      <c r="P2497" s="99"/>
      <c r="Q2497" s="100"/>
      <c r="R2497" s="100"/>
      <c r="S2497" s="100"/>
      <c r="T2497" s="152"/>
      <c r="W2497" s="96" t="n">
        <f aca="false">K2498-K2497</f>
        <v>58.8373619519989</v>
      </c>
    </row>
    <row r="2498" customFormat="false" ht="12.75" hidden="false" customHeight="false" outlineLevel="0" collapsed="false">
      <c r="J2498" s="0" t="n">
        <v>2496</v>
      </c>
      <c r="K2498" s="91" t="n">
        <v>147502.581487662</v>
      </c>
      <c r="L2498" s="91" t="n">
        <v>0.264408152140955</v>
      </c>
      <c r="M2498" s="91" t="n">
        <v>0.104782271851463</v>
      </c>
      <c r="N2498" s="91" t="n">
        <v>0.0246112727412789</v>
      </c>
      <c r="P2498" s="99"/>
      <c r="Q2498" s="100"/>
      <c r="R2498" s="100"/>
      <c r="S2498" s="100"/>
      <c r="T2498" s="152"/>
      <c r="W2498" s="96" t="n">
        <f aca="false">K2499-K2498</f>
        <v>58.6959848369879</v>
      </c>
    </row>
    <row r="2499" customFormat="false" ht="12.75" hidden="false" customHeight="false" outlineLevel="0" collapsed="false">
      <c r="J2499" s="0" t="n">
        <v>2497</v>
      </c>
      <c r="K2499" s="91" t="n">
        <v>147561.277472499</v>
      </c>
      <c r="L2499" s="91" t="n">
        <v>0.265034435438684</v>
      </c>
      <c r="M2499" s="91" t="n">
        <v>0.100660989362469</v>
      </c>
      <c r="N2499" s="91" t="n">
        <v>0.0242106778714299</v>
      </c>
      <c r="P2499" s="99"/>
      <c r="Q2499" s="100"/>
      <c r="R2499" s="100"/>
      <c r="S2499" s="100"/>
      <c r="T2499" s="152"/>
      <c r="W2499" s="96" t="n">
        <f aca="false">K2500-K2499</f>
        <v>58.8840409760014</v>
      </c>
    </row>
    <row r="2500" customFormat="false" ht="12.75" hidden="false" customHeight="false" outlineLevel="0" collapsed="false">
      <c r="J2500" s="0" t="n">
        <v>2498</v>
      </c>
      <c r="K2500" s="91" t="n">
        <v>147620.161513475</v>
      </c>
      <c r="L2500" s="91" t="n">
        <v>0.26561424756809</v>
      </c>
      <c r="M2500" s="91" t="n">
        <v>0.0965679954805132</v>
      </c>
      <c r="N2500" s="91" t="n">
        <v>0.0236784006846736</v>
      </c>
      <c r="P2500" s="99"/>
      <c r="Q2500" s="100"/>
      <c r="R2500" s="100"/>
      <c r="S2500" s="100"/>
      <c r="T2500" s="152"/>
      <c r="W2500" s="96" t="n">
        <f aca="false">K2501-K2500</f>
        <v>59.3534134950023</v>
      </c>
    </row>
    <row r="2501" customFormat="false" ht="12.75" hidden="false" customHeight="false" outlineLevel="0" collapsed="false">
      <c r="J2501" s="0" t="n">
        <v>2499</v>
      </c>
      <c r="K2501" s="91" t="n">
        <v>147679.51492697</v>
      </c>
      <c r="L2501" s="91" t="n">
        <v>0.266151072890719</v>
      </c>
      <c r="M2501" s="91" t="n">
        <v>0.0931610617468583</v>
      </c>
      <c r="N2501" s="91" t="n">
        <v>0.0230287044905125</v>
      </c>
      <c r="P2501" s="99"/>
      <c r="Q2501" s="100"/>
      <c r="R2501" s="100"/>
      <c r="S2501" s="100"/>
      <c r="T2501" s="152"/>
      <c r="W2501" s="96" t="n">
        <f aca="false">K2502-K2501</f>
        <v>58.7975086139923</v>
      </c>
    </row>
    <row r="2502" customFormat="false" ht="12.75" hidden="false" customHeight="false" outlineLevel="0" collapsed="false">
      <c r="J2502" s="0" t="n">
        <v>2500</v>
      </c>
      <c r="K2502" s="91" t="n">
        <v>147738.312435584</v>
      </c>
      <c r="L2502" s="91" t="n">
        <v>0.266603540282823</v>
      </c>
      <c r="M2502" s="91" t="n">
        <v>0.0913866462143819</v>
      </c>
      <c r="N2502" s="91" t="n">
        <v>0.0222904736275528</v>
      </c>
      <c r="P2502" s="99"/>
      <c r="Q2502" s="100"/>
      <c r="R2502" s="100"/>
      <c r="S2502" s="100"/>
      <c r="T2502" s="152"/>
      <c r="W2502" s="96" t="n">
        <f aca="false">K2503-K2502</f>
        <v>58.8656585979916</v>
      </c>
    </row>
    <row r="2503" customFormat="false" ht="12.75" hidden="false" customHeight="false" outlineLevel="0" collapsed="false">
      <c r="J2503" s="0" t="n">
        <v>2501</v>
      </c>
      <c r="K2503" s="91" t="n">
        <v>147797.178094182</v>
      </c>
      <c r="L2503" s="91" t="n">
        <v>0.26694035925614</v>
      </c>
      <c r="M2503" s="91" t="n">
        <v>0.0919979293201528</v>
      </c>
      <c r="N2503" s="91" t="n">
        <v>0.0216018552361826</v>
      </c>
      <c r="P2503" s="99"/>
      <c r="Q2503" s="100"/>
      <c r="R2503" s="100"/>
      <c r="S2503" s="100"/>
      <c r="T2503" s="152"/>
      <c r="W2503" s="96" t="n">
        <f aca="false">K2504-K2503</f>
        <v>58.8321852700028</v>
      </c>
    </row>
    <row r="2504" customFormat="false" ht="12.75" hidden="false" customHeight="false" outlineLevel="0" collapsed="false">
      <c r="J2504" s="0" t="n">
        <v>2502</v>
      </c>
      <c r="K2504" s="91" t="n">
        <v>147856.010279452</v>
      </c>
      <c r="L2504" s="91" t="n">
        <v>0.267075947779025</v>
      </c>
      <c r="M2504" s="91" t="n">
        <v>0.0951073343489978</v>
      </c>
      <c r="N2504" s="91" t="n">
        <v>0.0211355206224897</v>
      </c>
      <c r="P2504" s="99"/>
      <c r="Q2504" s="100"/>
      <c r="R2504" s="100"/>
      <c r="S2504" s="100"/>
      <c r="T2504" s="152"/>
      <c r="W2504" s="96" t="n">
        <f aca="false">K2505-K2504</f>
        <v>59.2918839290214</v>
      </c>
    </row>
    <row r="2505" customFormat="false" ht="12.75" hidden="false" customHeight="false" outlineLevel="0" collapsed="false">
      <c r="J2505" s="0" t="n">
        <v>2503</v>
      </c>
      <c r="K2505" s="91" t="n">
        <v>147915.302163381</v>
      </c>
      <c r="L2505" s="91" t="n">
        <v>0.266949227178496</v>
      </c>
      <c r="M2505" s="91" t="n">
        <v>0.100263693139438</v>
      </c>
      <c r="N2505" s="91" t="n">
        <v>0.0210436221813658</v>
      </c>
      <c r="P2505" s="99"/>
      <c r="Q2505" s="100"/>
      <c r="R2505" s="100"/>
      <c r="S2505" s="100"/>
      <c r="T2505" s="152"/>
      <c r="W2505" s="96" t="n">
        <f aca="false">K2506-K2505</f>
        <v>58.9459154529905</v>
      </c>
    </row>
    <row r="2506" customFormat="false" ht="12.75" hidden="false" customHeight="false" outlineLevel="0" collapsed="false">
      <c r="J2506" s="0" t="n">
        <v>2504</v>
      </c>
      <c r="K2506" s="91" t="n">
        <v>147974.248078834</v>
      </c>
      <c r="L2506" s="91" t="n">
        <v>0.266533026019426</v>
      </c>
      <c r="M2506" s="91" t="n">
        <v>0.106788978514699</v>
      </c>
      <c r="N2506" s="91" t="n">
        <v>0.021381770125241</v>
      </c>
      <c r="P2506" s="99"/>
      <c r="Q2506" s="100"/>
      <c r="R2506" s="100"/>
      <c r="S2506" s="100"/>
      <c r="T2506" s="152"/>
      <c r="W2506" s="96" t="n">
        <f aca="false">K2507-K2506</f>
        <v>58.8772318720003</v>
      </c>
    </row>
    <row r="2507" customFormat="false" ht="12.75" hidden="false" customHeight="false" outlineLevel="0" collapsed="false">
      <c r="J2507" s="0" t="n">
        <v>2505</v>
      </c>
      <c r="K2507" s="91" t="n">
        <v>148033.125310706</v>
      </c>
      <c r="L2507" s="91" t="n">
        <v>0.265870734076751</v>
      </c>
      <c r="M2507" s="91" t="n">
        <v>0.113971121482284</v>
      </c>
      <c r="N2507" s="91" t="n">
        <v>0.0220779184237712</v>
      </c>
      <c r="P2507" s="99"/>
      <c r="Q2507" s="100"/>
      <c r="R2507" s="100"/>
      <c r="S2507" s="100"/>
      <c r="T2507" s="152"/>
      <c r="W2507" s="96" t="n">
        <f aca="false">K2508-K2507</f>
        <v>58.8336683039961</v>
      </c>
    </row>
    <row r="2508" customFormat="false" ht="12.75" hidden="false" customHeight="false" outlineLevel="0" collapsed="false">
      <c r="J2508" s="0" t="n">
        <v>2506</v>
      </c>
      <c r="K2508" s="91" t="n">
        <v>148091.95897901</v>
      </c>
      <c r="L2508" s="91" t="n">
        <v>0.265048347058189</v>
      </c>
      <c r="M2508" s="91" t="n">
        <v>0.120821938169281</v>
      </c>
      <c r="N2508" s="91" t="n">
        <v>0.0229659042660544</v>
      </c>
      <c r="P2508" s="99"/>
      <c r="Q2508" s="100"/>
      <c r="R2508" s="100"/>
      <c r="S2508" s="100"/>
      <c r="T2508" s="152"/>
      <c r="W2508" s="96" t="n">
        <f aca="false">K2509-K2508</f>
        <v>59.4044183169899</v>
      </c>
    </row>
    <row r="2509" customFormat="false" ht="12.75" hidden="false" customHeight="false" outlineLevel="0" collapsed="false">
      <c r="J2509" s="0" t="n">
        <v>2507</v>
      </c>
      <c r="K2509" s="91" t="n">
        <v>148151.363397327</v>
      </c>
      <c r="L2509" s="91" t="n">
        <v>0.264243445226399</v>
      </c>
      <c r="M2509" s="91" t="n">
        <v>0.126469963780515</v>
      </c>
      <c r="N2509" s="91" t="n">
        <v>0.0238840577000387</v>
      </c>
      <c r="P2509" s="99"/>
      <c r="Q2509" s="100"/>
      <c r="R2509" s="100"/>
      <c r="S2509" s="100"/>
      <c r="T2509" s="152"/>
      <c r="W2509" s="96" t="n">
        <f aca="false">K2510-K2509</f>
        <v>58.8853138590057</v>
      </c>
    </row>
    <row r="2510" customFormat="false" ht="12.75" hidden="false" customHeight="false" outlineLevel="0" collapsed="false">
      <c r="J2510" s="0" t="n">
        <v>2508</v>
      </c>
      <c r="K2510" s="91" t="n">
        <v>148210.248711186</v>
      </c>
      <c r="L2510" s="91" t="n">
        <v>0.263642665516512</v>
      </c>
      <c r="M2510" s="91" t="n">
        <v>0.130467400165435</v>
      </c>
      <c r="N2510" s="91" t="n">
        <v>0.024716628914482</v>
      </c>
      <c r="P2510" s="99"/>
      <c r="Q2510" s="100"/>
      <c r="R2510" s="100"/>
      <c r="S2510" s="100"/>
      <c r="T2510" s="152"/>
      <c r="W2510" s="96" t="n">
        <f aca="false">K2511-K2510</f>
        <v>58.6962252430094</v>
      </c>
    </row>
    <row r="2511" customFormat="false" ht="12.75" hidden="false" customHeight="false" outlineLevel="0" collapsed="false">
      <c r="J2511" s="0" t="n">
        <v>2509</v>
      </c>
      <c r="K2511" s="91" t="n">
        <v>148268.944936429</v>
      </c>
      <c r="L2511" s="91" t="n">
        <v>0.26341186689471</v>
      </c>
      <c r="M2511" s="91" t="n">
        <v>0.132999723380356</v>
      </c>
      <c r="N2511" s="91" t="n">
        <v>0.0253940454168957</v>
      </c>
      <c r="P2511" s="99"/>
      <c r="Q2511" s="100"/>
      <c r="R2511" s="100"/>
      <c r="S2511" s="100"/>
      <c r="T2511" s="152"/>
      <c r="W2511" s="96" t="n">
        <f aca="false">K2512-K2511</f>
        <v>58.8179034930072</v>
      </c>
    </row>
    <row r="2512" customFormat="false" ht="12.75" hidden="false" customHeight="false" outlineLevel="0" collapsed="false">
      <c r="J2512" s="0" t="n">
        <v>2510</v>
      </c>
      <c r="K2512" s="91" t="n">
        <v>148327.762839922</v>
      </c>
      <c r="L2512" s="91" t="n">
        <v>0.263707881507858</v>
      </c>
      <c r="M2512" s="91" t="n">
        <v>0.133613960209802</v>
      </c>
      <c r="N2512" s="91" t="n">
        <v>0.0258306893741307</v>
      </c>
      <c r="P2512" s="99"/>
      <c r="Q2512" s="100"/>
      <c r="R2512" s="100"/>
      <c r="S2512" s="100"/>
      <c r="T2512" s="152"/>
      <c r="W2512" s="96" t="n">
        <f aca="false">K2513-K2512</f>
        <v>58.8113564869855</v>
      </c>
    </row>
    <row r="2513" customFormat="false" ht="12.75" hidden="false" customHeight="false" outlineLevel="0" collapsed="false">
      <c r="J2513" s="0" t="n">
        <v>2511</v>
      </c>
      <c r="K2513" s="91" t="n">
        <v>148386.574196409</v>
      </c>
      <c r="L2513" s="91" t="n">
        <v>0.264609884623076</v>
      </c>
      <c r="M2513" s="91" t="n">
        <v>0.131644654294113</v>
      </c>
      <c r="N2513" s="91" t="n">
        <v>0.0260466565961723</v>
      </c>
      <c r="P2513" s="99"/>
      <c r="Q2513" s="100"/>
      <c r="R2513" s="100"/>
      <c r="S2513" s="100"/>
      <c r="T2513" s="152"/>
      <c r="W2513" s="96" t="n">
        <f aca="false">K2514-K2513</f>
        <v>58.8221045040118</v>
      </c>
    </row>
    <row r="2514" customFormat="false" ht="12.75" hidden="false" customHeight="false" outlineLevel="0" collapsed="false">
      <c r="J2514" s="0" t="n">
        <v>2512</v>
      </c>
      <c r="K2514" s="91" t="n">
        <v>148445.396300913</v>
      </c>
      <c r="L2514" s="91" t="n">
        <v>0.266044852547831</v>
      </c>
      <c r="M2514" s="91" t="n">
        <v>0.127589847886262</v>
      </c>
      <c r="N2514" s="91" t="n">
        <v>0.0261495898466984</v>
      </c>
      <c r="P2514" s="99"/>
      <c r="Q2514" s="100"/>
      <c r="R2514" s="100"/>
      <c r="S2514" s="100"/>
      <c r="T2514" s="152"/>
      <c r="W2514" s="96" t="n">
        <f aca="false">K2515-K2514</f>
        <v>58.8028883149964</v>
      </c>
    </row>
    <row r="2515" customFormat="false" ht="12.75" hidden="false" customHeight="false" outlineLevel="0" collapsed="false">
      <c r="J2515" s="0" t="n">
        <v>2513</v>
      </c>
      <c r="K2515" s="91" t="n">
        <v>148504.199189228</v>
      </c>
      <c r="L2515" s="91" t="n">
        <v>0.26780095460845</v>
      </c>
      <c r="M2515" s="91" t="n">
        <v>0.122824123872275</v>
      </c>
      <c r="N2515" s="91" t="n">
        <v>0.0263094673072816</v>
      </c>
      <c r="P2515" s="99"/>
      <c r="Q2515" s="100"/>
      <c r="R2515" s="100"/>
      <c r="S2515" s="100"/>
      <c r="T2515" s="152"/>
      <c r="W2515" s="96" t="n">
        <f aca="false">K2516-K2515</f>
        <v>58.8767569299962</v>
      </c>
    </row>
    <row r="2516" customFormat="false" ht="12.75" hidden="false" customHeight="false" outlineLevel="0" collapsed="false">
      <c r="J2516" s="0" t="n">
        <v>2514</v>
      </c>
      <c r="K2516" s="91" t="n">
        <v>148563.075946158</v>
      </c>
      <c r="L2516" s="91" t="n">
        <v>0.269607516395407</v>
      </c>
      <c r="M2516" s="91" t="n">
        <v>0.118670981090613</v>
      </c>
      <c r="N2516" s="91" t="n">
        <v>0.0266777606532386</v>
      </c>
      <c r="P2516" s="99"/>
      <c r="Q2516" s="100"/>
      <c r="R2516" s="100"/>
      <c r="S2516" s="100"/>
      <c r="T2516" s="152"/>
      <c r="W2516" s="96" t="n">
        <f aca="false">K2517-K2516</f>
        <v>58.7161499389913</v>
      </c>
    </row>
    <row r="2517" customFormat="false" ht="12.75" hidden="false" customHeight="false" outlineLevel="0" collapsed="false">
      <c r="J2517" s="0" t="n">
        <v>2515</v>
      </c>
      <c r="K2517" s="91" t="n">
        <v>148621.792096097</v>
      </c>
      <c r="L2517" s="91" t="n">
        <v>0.271230284781121</v>
      </c>
      <c r="M2517" s="91" t="n">
        <v>0.115755046704838</v>
      </c>
      <c r="N2517" s="91" t="n">
        <v>0.0273076676187278</v>
      </c>
      <c r="P2517" s="99"/>
      <c r="Q2517" s="100"/>
      <c r="R2517" s="100"/>
      <c r="S2517" s="100"/>
      <c r="T2517" s="152"/>
      <c r="W2517" s="96" t="n">
        <f aca="false">K2518-K2517</f>
        <v>58.8957148350019</v>
      </c>
    </row>
    <row r="2518" customFormat="false" ht="12.75" hidden="false" customHeight="false" outlineLevel="0" collapsed="false">
      <c r="J2518" s="0" t="n">
        <v>2516</v>
      </c>
      <c r="K2518" s="91" t="n">
        <v>148680.687810932</v>
      </c>
      <c r="L2518" s="91" t="n">
        <v>0.27249624398984</v>
      </c>
      <c r="M2518" s="91" t="n">
        <v>0.114085131022478</v>
      </c>
      <c r="N2518" s="91" t="n">
        <v>0.0281469207346444</v>
      </c>
      <c r="P2518" s="99"/>
      <c r="Q2518" s="100"/>
      <c r="R2518" s="100"/>
      <c r="S2518" s="100"/>
      <c r="T2518" s="152"/>
      <c r="W2518" s="96" t="n">
        <f aca="false">K2519-K2518</f>
        <v>58.8550289570121</v>
      </c>
    </row>
    <row r="2519" customFormat="false" ht="12.75" hidden="false" customHeight="false" outlineLevel="0" collapsed="false">
      <c r="J2519" s="0" t="n">
        <v>2517</v>
      </c>
      <c r="K2519" s="91" t="n">
        <v>148739.542839889</v>
      </c>
      <c r="L2519" s="91" t="n">
        <v>0.273314647447957</v>
      </c>
      <c r="M2519" s="91" t="n">
        <v>0.113367942130991</v>
      </c>
      <c r="N2519" s="91" t="n">
        <v>0.0290271318614141</v>
      </c>
      <c r="P2519" s="99"/>
      <c r="Q2519" s="100"/>
      <c r="R2519" s="100"/>
      <c r="S2519" s="100"/>
      <c r="T2519" s="152"/>
      <c r="W2519" s="96" t="n">
        <f aca="false">K2520-K2519</f>
        <v>58.812549839</v>
      </c>
    </row>
    <row r="2520" customFormat="false" ht="12.75" hidden="false" customHeight="false" outlineLevel="0" collapsed="false">
      <c r="J2520" s="0" t="n">
        <v>2518</v>
      </c>
      <c r="K2520" s="91" t="n">
        <v>148798.355389728</v>
      </c>
      <c r="L2520" s="91" t="n">
        <v>0.273737112382616</v>
      </c>
      <c r="M2520" s="91" t="n">
        <v>0.113484433659775</v>
      </c>
      <c r="N2520" s="91" t="n">
        <v>0.0298037191999332</v>
      </c>
      <c r="P2520" s="99"/>
      <c r="Q2520" s="100"/>
      <c r="R2520" s="100"/>
      <c r="S2520" s="100"/>
      <c r="T2520" s="152"/>
      <c r="W2520" s="96" t="n">
        <f aca="false">K2521-K2520</f>
        <v>58.8527959979838</v>
      </c>
    </row>
    <row r="2521" customFormat="false" ht="12.75" hidden="false" customHeight="false" outlineLevel="0" collapsed="false">
      <c r="J2521" s="0" t="n">
        <v>2519</v>
      </c>
      <c r="K2521" s="91" t="n">
        <v>148857.208185726</v>
      </c>
      <c r="L2521" s="91" t="n">
        <v>0.273893843713865</v>
      </c>
      <c r="M2521" s="91" t="n">
        <v>0.113980606678539</v>
      </c>
      <c r="N2521" s="91" t="n">
        <v>0.0304195126674415</v>
      </c>
      <c r="P2521" s="99"/>
      <c r="Q2521" s="100"/>
      <c r="R2521" s="100"/>
      <c r="S2521" s="100"/>
      <c r="T2521" s="152"/>
      <c r="W2521" s="96" t="n">
        <f aca="false">K2522-K2521</f>
        <v>59.3762368720199</v>
      </c>
    </row>
    <row r="2522" customFormat="false" ht="12.75" hidden="false" customHeight="false" outlineLevel="0" collapsed="false">
      <c r="J2522" s="0" t="n">
        <v>2520</v>
      </c>
      <c r="K2522" s="91" t="n">
        <v>148916.584422598</v>
      </c>
      <c r="L2522" s="91" t="n">
        <v>0.273818983228895</v>
      </c>
      <c r="M2522" s="91" t="n">
        <v>0.114477491196123</v>
      </c>
      <c r="N2522" s="91" t="n">
        <v>0.0308888692727677</v>
      </c>
      <c r="P2522" s="99"/>
      <c r="Q2522" s="100"/>
      <c r="R2522" s="100"/>
      <c r="S2522" s="100"/>
      <c r="T2522" s="152"/>
      <c r="W2522" s="96" t="n">
        <f aca="false">K2523-K2522</f>
        <v>58.7165425010026</v>
      </c>
    </row>
    <row r="2523" customFormat="false" ht="12.75" hidden="false" customHeight="false" outlineLevel="0" collapsed="false">
      <c r="J2523" s="0" t="n">
        <v>2521</v>
      </c>
      <c r="K2523" s="91" t="n">
        <v>148975.300965099</v>
      </c>
      <c r="L2523" s="91" t="n">
        <v>0.27351483835259</v>
      </c>
      <c r="M2523" s="91" t="n">
        <v>0.115049812224815</v>
      </c>
      <c r="N2523" s="91" t="n">
        <v>0.0313068829043025</v>
      </c>
      <c r="P2523" s="99"/>
      <c r="Q2523" s="100"/>
      <c r="R2523" s="100"/>
      <c r="S2523" s="100"/>
      <c r="T2523" s="152"/>
      <c r="W2523" s="96" t="n">
        <f aca="false">K2524-K2523</f>
        <v>58.8189187479729</v>
      </c>
    </row>
    <row r="2524" customFormat="false" ht="12.75" hidden="false" customHeight="false" outlineLevel="0" collapsed="false">
      <c r="J2524" s="0" t="n">
        <v>2522</v>
      </c>
      <c r="K2524" s="91" t="n">
        <v>149034.119883847</v>
      </c>
      <c r="L2524" s="91" t="n">
        <v>0.273017948595196</v>
      </c>
      <c r="M2524" s="91" t="n">
        <v>0.116130362355992</v>
      </c>
      <c r="N2524" s="91" t="n">
        <v>0.0317475367590392</v>
      </c>
      <c r="P2524" s="99"/>
      <c r="Q2524" s="100"/>
      <c r="R2524" s="100"/>
      <c r="S2524" s="100"/>
      <c r="T2524" s="152"/>
      <c r="W2524" s="96" t="n">
        <f aca="false">K2525-K2524</f>
        <v>58.7807133070019</v>
      </c>
    </row>
    <row r="2525" customFormat="false" ht="12.75" hidden="false" customHeight="false" outlineLevel="0" collapsed="false">
      <c r="J2525" s="0" t="n">
        <v>2523</v>
      </c>
      <c r="K2525" s="91" t="n">
        <v>149092.900597154</v>
      </c>
      <c r="L2525" s="91" t="n">
        <v>0.272419328315263</v>
      </c>
      <c r="M2525" s="91" t="n">
        <v>0.117942812718323</v>
      </c>
      <c r="N2525" s="91" t="n">
        <v>0.0322375097195725</v>
      </c>
      <c r="P2525" s="99"/>
      <c r="Q2525" s="100"/>
      <c r="R2525" s="100"/>
      <c r="S2525" s="100"/>
      <c r="T2525" s="152"/>
      <c r="W2525" s="96" t="n">
        <f aca="false">K2526-K2525</f>
        <v>59.2505692830018</v>
      </c>
    </row>
    <row r="2526" customFormat="false" ht="12.75" hidden="false" customHeight="false" outlineLevel="0" collapsed="false">
      <c r="J2526" s="0" t="n">
        <v>2524</v>
      </c>
      <c r="K2526" s="91" t="n">
        <v>149152.151166437</v>
      </c>
      <c r="L2526" s="91" t="n">
        <v>0.271861886863217</v>
      </c>
      <c r="M2526" s="91" t="n">
        <v>0.119965342032059</v>
      </c>
      <c r="N2526" s="91" t="n">
        <v>0.0327615961352067</v>
      </c>
      <c r="P2526" s="99"/>
      <c r="Q2526" s="100"/>
      <c r="R2526" s="100"/>
      <c r="S2526" s="100"/>
      <c r="T2526" s="152"/>
      <c r="W2526" s="96" t="n">
        <f aca="false">K2527-K2526</f>
        <v>58.8220580180059</v>
      </c>
    </row>
    <row r="2527" customFormat="false" ht="12.75" hidden="false" customHeight="false" outlineLevel="0" collapsed="false">
      <c r="J2527" s="0" t="n">
        <v>2525</v>
      </c>
      <c r="K2527" s="91" t="n">
        <v>149210.973224455</v>
      </c>
      <c r="L2527" s="91" t="n">
        <v>0.271540128774919</v>
      </c>
      <c r="M2527" s="91" t="n">
        <v>0.121524292279447</v>
      </c>
      <c r="N2527" s="91" t="n">
        <v>0.0333486693501333</v>
      </c>
      <c r="P2527" s="99"/>
      <c r="Q2527" s="100"/>
      <c r="R2527" s="100"/>
      <c r="S2527" s="100"/>
      <c r="T2527" s="152"/>
      <c r="W2527" s="96" t="n">
        <f aca="false">K2528-K2527</f>
        <v>59.3630689379934</v>
      </c>
    </row>
    <row r="2528" customFormat="false" ht="12.75" hidden="false" customHeight="false" outlineLevel="0" collapsed="false">
      <c r="J2528" s="0" t="n">
        <v>2526</v>
      </c>
      <c r="K2528" s="91" t="n">
        <v>149270.336293393</v>
      </c>
      <c r="L2528" s="91" t="n">
        <v>0.271625292102321</v>
      </c>
      <c r="M2528" s="91" t="n">
        <v>0.122259631950642</v>
      </c>
      <c r="N2528" s="91" t="n">
        <v>0.0341035005844771</v>
      </c>
      <c r="P2528" s="99"/>
      <c r="Q2528" s="100"/>
      <c r="R2528" s="100"/>
      <c r="S2528" s="100"/>
      <c r="T2528" s="152"/>
      <c r="W2528" s="96" t="n">
        <f aca="false">K2529-K2528</f>
        <v>59.1595145180181</v>
      </c>
    </row>
    <row r="2529" customFormat="false" ht="12.75" hidden="false" customHeight="false" outlineLevel="0" collapsed="false">
      <c r="J2529" s="0" t="n">
        <v>2527</v>
      </c>
      <c r="K2529" s="91" t="n">
        <v>149329.495807911</v>
      </c>
      <c r="L2529" s="91" t="n">
        <v>0.272203979697889</v>
      </c>
      <c r="M2529" s="91" t="n">
        <v>0.121981404768008</v>
      </c>
      <c r="N2529" s="91" t="n">
        <v>0.035093063501186</v>
      </c>
      <c r="P2529" s="99"/>
      <c r="Q2529" s="100"/>
      <c r="R2529" s="100"/>
      <c r="S2529" s="100"/>
      <c r="T2529" s="152"/>
      <c r="W2529" s="96" t="n">
        <f aca="false">K2530-K2529</f>
        <v>59.3592636899848</v>
      </c>
    </row>
    <row r="2530" customFormat="false" ht="12.75" hidden="false" customHeight="false" outlineLevel="0" collapsed="false">
      <c r="J2530" s="0" t="n">
        <v>2528</v>
      </c>
      <c r="K2530" s="91" t="n">
        <v>149388.855071601</v>
      </c>
      <c r="L2530" s="91" t="n">
        <v>0.273205497071662</v>
      </c>
      <c r="M2530" s="91" t="n">
        <v>0.120128662600261</v>
      </c>
      <c r="N2530" s="91" t="n">
        <v>0.0362814868317951</v>
      </c>
      <c r="P2530" s="99"/>
      <c r="Q2530" s="100"/>
      <c r="R2530" s="100"/>
      <c r="S2530" s="100"/>
      <c r="T2530" s="152"/>
      <c r="W2530" s="96" t="n">
        <f aca="false">K2531-K2530</f>
        <v>58.7866368730029</v>
      </c>
    </row>
    <row r="2531" customFormat="false" ht="12.75" hidden="false" customHeight="false" outlineLevel="0" collapsed="false">
      <c r="J2531" s="0" t="n">
        <v>2529</v>
      </c>
      <c r="K2531" s="91" t="n">
        <v>149447.641708474</v>
      </c>
      <c r="L2531" s="91" t="n">
        <v>0.274473243310923</v>
      </c>
      <c r="M2531" s="91" t="n">
        <v>0.11637636070253</v>
      </c>
      <c r="N2531" s="91" t="n">
        <v>0.0375421544281122</v>
      </c>
      <c r="P2531" s="99"/>
      <c r="Q2531" s="100"/>
      <c r="R2531" s="100"/>
      <c r="S2531" s="100"/>
      <c r="T2531" s="152"/>
      <c r="W2531" s="96" t="n">
        <f aca="false">K2532-K2531</f>
        <v>59.298697426013</v>
      </c>
    </row>
    <row r="2532" customFormat="false" ht="12.75" hidden="false" customHeight="false" outlineLevel="0" collapsed="false">
      <c r="J2532" s="0" t="n">
        <v>2530</v>
      </c>
      <c r="K2532" s="91" t="n">
        <v>149506.9404059</v>
      </c>
      <c r="L2532" s="91" t="n">
        <v>0.275791203036621</v>
      </c>
      <c r="M2532" s="91" t="n">
        <v>0.110970259109354</v>
      </c>
      <c r="N2532" s="91" t="n">
        <v>0.0387422623225087</v>
      </c>
      <c r="P2532" s="99"/>
      <c r="Q2532" s="100"/>
      <c r="R2532" s="100"/>
      <c r="S2532" s="100"/>
      <c r="T2532" s="152"/>
      <c r="W2532" s="96" t="n">
        <f aca="false">K2533-K2532</f>
        <v>59.25333090598</v>
      </c>
    </row>
    <row r="2533" customFormat="false" ht="12.75" hidden="false" customHeight="false" outlineLevel="0" collapsed="false">
      <c r="J2533" s="0" t="n">
        <v>2531</v>
      </c>
      <c r="K2533" s="91" t="n">
        <v>149566.193736806</v>
      </c>
      <c r="L2533" s="91" t="n">
        <v>0.276987039105838</v>
      </c>
      <c r="M2533" s="91" t="n">
        <v>0.104653419704962</v>
      </c>
      <c r="N2533" s="91" t="n">
        <v>0.0398089837322045</v>
      </c>
      <c r="P2533" s="99"/>
      <c r="Q2533" s="100"/>
      <c r="R2533" s="100"/>
      <c r="S2533" s="100"/>
      <c r="T2533" s="152"/>
      <c r="W2533" s="96" t="n">
        <f aca="false">K2534-K2533</f>
        <v>59.3761347810214</v>
      </c>
    </row>
    <row r="2534" customFormat="false" ht="12.75" hidden="false" customHeight="false" outlineLevel="0" collapsed="false">
      <c r="J2534" s="0" t="n">
        <v>2532</v>
      </c>
      <c r="K2534" s="91" t="n">
        <v>149625.569871587</v>
      </c>
      <c r="L2534" s="91" t="n">
        <v>0.27790310458771</v>
      </c>
      <c r="M2534" s="91" t="n">
        <v>0.0979775112762599</v>
      </c>
      <c r="N2534" s="91" t="n">
        <v>0.0406735867910498</v>
      </c>
      <c r="P2534" s="99"/>
      <c r="Q2534" s="100"/>
      <c r="R2534" s="100"/>
      <c r="S2534" s="100"/>
      <c r="T2534" s="152"/>
      <c r="W2534" s="96" t="n">
        <f aca="false">K2535-K2534</f>
        <v>59.1838325499848</v>
      </c>
    </row>
    <row r="2535" customFormat="false" ht="12.75" hidden="false" customHeight="false" outlineLevel="0" collapsed="false">
      <c r="J2535" s="0" t="n">
        <v>2533</v>
      </c>
      <c r="K2535" s="91" t="n">
        <v>149684.753704137</v>
      </c>
      <c r="L2535" s="91" t="n">
        <v>0.278463666817076</v>
      </c>
      <c r="M2535" s="91" t="n">
        <v>0.0920065236078859</v>
      </c>
      <c r="N2535" s="91" t="n">
        <v>0.0413174712484364</v>
      </c>
      <c r="P2535" s="99"/>
      <c r="Q2535" s="100"/>
      <c r="R2535" s="100"/>
      <c r="S2535" s="100"/>
      <c r="T2535" s="152"/>
      <c r="W2535" s="96" t="n">
        <f aca="false">K2536-K2535</f>
        <v>59.3566371719935</v>
      </c>
    </row>
    <row r="2536" customFormat="false" ht="12.75" hidden="false" customHeight="false" outlineLevel="0" collapsed="false">
      <c r="J2536" s="0" t="n">
        <v>2534</v>
      </c>
      <c r="K2536" s="91" t="n">
        <v>149744.110341309</v>
      </c>
      <c r="L2536" s="91" t="n">
        <v>0.278556231045781</v>
      </c>
      <c r="M2536" s="91" t="n">
        <v>0.0877543788610677</v>
      </c>
      <c r="N2536" s="91" t="n">
        <v>0.0417557391621924</v>
      </c>
      <c r="P2536" s="99"/>
      <c r="Q2536" s="100"/>
      <c r="R2536" s="100"/>
      <c r="S2536" s="100"/>
      <c r="T2536" s="152"/>
      <c r="W2536" s="96" t="n">
        <f aca="false">K2537-K2536</f>
        <v>59.2491710850154</v>
      </c>
    </row>
    <row r="2537" customFormat="false" ht="12.75" hidden="false" customHeight="false" outlineLevel="0" collapsed="false">
      <c r="J2537" s="0" t="n">
        <v>2535</v>
      </c>
      <c r="K2537" s="91" t="n">
        <v>149803.359512394</v>
      </c>
      <c r="L2537" s="91" t="n">
        <v>0.278172583412155</v>
      </c>
      <c r="M2537" s="91" t="n">
        <v>0.0855953285232129</v>
      </c>
      <c r="N2537" s="91" t="n">
        <v>0.0420345875607073</v>
      </c>
      <c r="P2537" s="99"/>
      <c r="Q2537" s="100"/>
      <c r="R2537" s="100"/>
      <c r="S2537" s="100"/>
      <c r="T2537" s="152"/>
      <c r="W2537" s="96" t="n">
        <f aca="false">K2538-K2537</f>
        <v>59.3125787570025</v>
      </c>
    </row>
    <row r="2538" customFormat="false" ht="12.75" hidden="false" customHeight="false" outlineLevel="0" collapsed="false">
      <c r="J2538" s="0" t="n">
        <v>2536</v>
      </c>
      <c r="K2538" s="91" t="n">
        <v>149862.672091151</v>
      </c>
      <c r="L2538" s="91" t="n">
        <v>0.277374540244452</v>
      </c>
      <c r="M2538" s="91" t="n">
        <v>0.0854791326189473</v>
      </c>
      <c r="N2538" s="91" t="n">
        <v>0.0422172906023326</v>
      </c>
      <c r="P2538" s="99"/>
      <c r="Q2538" s="100"/>
      <c r="R2538" s="100"/>
      <c r="S2538" s="100"/>
      <c r="T2538" s="152"/>
      <c r="W2538" s="96" t="n">
        <f aca="false">K2539-K2538</f>
        <v>59.290199037001</v>
      </c>
    </row>
    <row r="2539" customFormat="false" ht="12.75" hidden="false" customHeight="false" outlineLevel="0" collapsed="false">
      <c r="J2539" s="0" t="n">
        <v>2537</v>
      </c>
      <c r="K2539" s="91" t="n">
        <v>149921.962290188</v>
      </c>
      <c r="L2539" s="91" t="n">
        <v>0.276249879556413</v>
      </c>
      <c r="M2539" s="91" t="n">
        <v>0.0869809123212637</v>
      </c>
      <c r="N2539" s="91" t="n">
        <v>0.0423031811130869</v>
      </c>
      <c r="P2539" s="99"/>
      <c r="Q2539" s="100"/>
      <c r="R2539" s="100"/>
      <c r="S2539" s="100"/>
      <c r="T2539" s="152"/>
      <c r="W2539" s="96" t="n">
        <f aca="false">K2540-K2539</f>
        <v>59.2686476259842</v>
      </c>
    </row>
    <row r="2540" customFormat="false" ht="12.75" hidden="false" customHeight="false" outlineLevel="0" collapsed="false">
      <c r="J2540" s="0" t="n">
        <v>2538</v>
      </c>
      <c r="K2540" s="91" t="n">
        <v>149981.230937814</v>
      </c>
      <c r="L2540" s="91" t="n">
        <v>0.274908112437106</v>
      </c>
      <c r="M2540" s="91" t="n">
        <v>0.0890348646352443</v>
      </c>
      <c r="N2540" s="91" t="n">
        <v>0.042276320570406</v>
      </c>
      <c r="P2540" s="99"/>
      <c r="Q2540" s="100"/>
      <c r="R2540" s="100"/>
      <c r="S2540" s="100"/>
      <c r="T2540" s="152"/>
      <c r="W2540" s="96" t="n">
        <f aca="false">K2541-K2540</f>
        <v>59.3173989329953</v>
      </c>
    </row>
    <row r="2541" customFormat="false" ht="12.75" hidden="false" customHeight="false" outlineLevel="0" collapsed="false">
      <c r="J2541" s="0" t="n">
        <v>2539</v>
      </c>
      <c r="K2541" s="91" t="n">
        <v>150040.548336747</v>
      </c>
      <c r="L2541" s="91" t="n">
        <v>0.273515845093181</v>
      </c>
      <c r="M2541" s="91" t="n">
        <v>0.090831603423242</v>
      </c>
      <c r="N2541" s="91" t="n">
        <v>0.0421365697596279</v>
      </c>
      <c r="P2541" s="99"/>
      <c r="Q2541" s="100"/>
      <c r="R2541" s="100"/>
      <c r="S2541" s="100"/>
      <c r="T2541" s="152"/>
      <c r="W2541" s="96" t="n">
        <f aca="false">K2542-K2541</f>
        <v>59.3164337290218</v>
      </c>
    </row>
    <row r="2542" customFormat="false" ht="12.75" hidden="false" customHeight="false" outlineLevel="0" collapsed="false">
      <c r="J2542" s="0" t="n">
        <v>2540</v>
      </c>
      <c r="K2542" s="91" t="n">
        <v>150099.864770476</v>
      </c>
      <c r="L2542" s="91" t="n">
        <v>0.272231593696775</v>
      </c>
      <c r="M2542" s="91" t="n">
        <v>0.0916923340233999</v>
      </c>
      <c r="N2542" s="91" t="n">
        <v>0.0418929009743273</v>
      </c>
      <c r="P2542" s="99"/>
      <c r="Q2542" s="100"/>
      <c r="R2542" s="100"/>
      <c r="S2542" s="100"/>
      <c r="T2542" s="152"/>
      <c r="W2542" s="96" t="n">
        <f aca="false">K2543-K2542</f>
        <v>58.7286860779859</v>
      </c>
    </row>
    <row r="2543" customFormat="false" ht="12.75" hidden="false" customHeight="false" outlineLevel="0" collapsed="false">
      <c r="J2543" s="0" t="n">
        <v>2541</v>
      </c>
      <c r="K2543" s="91" t="n">
        <v>150158.593456554</v>
      </c>
      <c r="L2543" s="91" t="n">
        <v>0.271222191901125</v>
      </c>
      <c r="M2543" s="91" t="n">
        <v>0.0912765915609135</v>
      </c>
      <c r="N2543" s="91" t="n">
        <v>0.0416246151360044</v>
      </c>
      <c r="P2543" s="99"/>
      <c r="Q2543" s="100"/>
      <c r="R2543" s="100"/>
      <c r="S2543" s="100"/>
      <c r="T2543" s="152"/>
      <c r="W2543" s="96" t="n">
        <f aca="false">K2544-K2543</f>
        <v>59.3104660540121</v>
      </c>
    </row>
    <row r="2544" customFormat="false" ht="12.75" hidden="false" customHeight="false" outlineLevel="0" collapsed="false">
      <c r="J2544" s="0" t="n">
        <v>2542</v>
      </c>
      <c r="K2544" s="91" t="n">
        <v>150217.903922608</v>
      </c>
      <c r="L2544" s="91" t="n">
        <v>0.270626773053559</v>
      </c>
      <c r="M2544" s="91" t="n">
        <v>0.0895253097967998</v>
      </c>
      <c r="N2544" s="91" t="n">
        <v>0.0414912109732968</v>
      </c>
      <c r="P2544" s="99"/>
      <c r="Q2544" s="100"/>
      <c r="R2544" s="100"/>
      <c r="S2544" s="100"/>
      <c r="T2544" s="152"/>
      <c r="W2544" s="96" t="n">
        <f aca="false">K2545-K2544</f>
        <v>59.3047276909929</v>
      </c>
    </row>
    <row r="2545" customFormat="false" ht="12.75" hidden="false" customHeight="false" outlineLevel="0" collapsed="false">
      <c r="J2545" s="0" t="n">
        <v>2543</v>
      </c>
      <c r="K2545" s="91" t="n">
        <v>150277.208650299</v>
      </c>
      <c r="L2545" s="91" t="n">
        <v>0.270517387624942</v>
      </c>
      <c r="M2545" s="91" t="n">
        <v>0.0869698883257029</v>
      </c>
      <c r="N2545" s="91" t="n">
        <v>0.0416601449232345</v>
      </c>
      <c r="P2545" s="99"/>
      <c r="Q2545" s="100"/>
      <c r="R2545" s="100"/>
      <c r="S2545" s="100"/>
      <c r="T2545" s="152"/>
      <c r="W2545" s="96" t="n">
        <f aca="false">K2546-K2545</f>
        <v>59.4005438339955</v>
      </c>
    </row>
    <row r="2546" customFormat="false" ht="12.75" hidden="false" customHeight="false" outlineLevel="0" collapsed="false">
      <c r="J2546" s="0" t="n">
        <v>2544</v>
      </c>
      <c r="K2546" s="91" t="n">
        <v>150336.609194133</v>
      </c>
      <c r="L2546" s="91" t="n">
        <v>0.270868639960315</v>
      </c>
      <c r="M2546" s="91" t="n">
        <v>0.0842552121707624</v>
      </c>
      <c r="N2546" s="91" t="n">
        <v>0.0422122066538695</v>
      </c>
      <c r="P2546" s="99"/>
      <c r="Q2546" s="100"/>
      <c r="R2546" s="100"/>
      <c r="S2546" s="100"/>
      <c r="T2546" s="152"/>
      <c r="W2546" s="96" t="n">
        <f aca="false">K2547-K2546</f>
        <v>59.2669230739994</v>
      </c>
    </row>
    <row r="2547" customFormat="false" ht="12.75" hidden="false" customHeight="false" outlineLevel="0" collapsed="false">
      <c r="J2547" s="0" t="n">
        <v>2545</v>
      </c>
      <c r="K2547" s="91" t="n">
        <v>150395.876117207</v>
      </c>
      <c r="L2547" s="91" t="n">
        <v>0.271602693304394</v>
      </c>
      <c r="M2547" s="91" t="n">
        <v>0.0813614183515848</v>
      </c>
      <c r="N2547" s="91" t="n">
        <v>0.0431459376056918</v>
      </c>
      <c r="P2547" s="99"/>
      <c r="Q2547" s="100"/>
      <c r="R2547" s="100"/>
      <c r="S2547" s="100"/>
      <c r="T2547" s="152"/>
      <c r="W2547" s="96" t="n">
        <f aca="false">K2548-K2547</f>
        <v>59.4184240360046</v>
      </c>
    </row>
    <row r="2548" customFormat="false" ht="12.75" hidden="false" customHeight="false" outlineLevel="0" collapsed="false">
      <c r="J2548" s="0" t="n">
        <v>2546</v>
      </c>
      <c r="K2548" s="91" t="n">
        <v>150455.294541243</v>
      </c>
      <c r="L2548" s="91" t="n">
        <v>0.272547548927034</v>
      </c>
      <c r="M2548" s="91" t="n">
        <v>0.0778194334267717</v>
      </c>
      <c r="N2548" s="91" t="n">
        <v>0.0443373569523122</v>
      </c>
      <c r="P2548" s="99"/>
      <c r="Q2548" s="100"/>
      <c r="R2548" s="100"/>
      <c r="S2548" s="100"/>
      <c r="T2548" s="152"/>
      <c r="W2548" s="96" t="n">
        <f aca="false">K2549-K2548</f>
        <v>59.3154563480057</v>
      </c>
    </row>
    <row r="2549" customFormat="false" ht="12.75" hidden="false" customHeight="false" outlineLevel="0" collapsed="false">
      <c r="J2549" s="0" t="n">
        <v>2547</v>
      </c>
      <c r="K2549" s="91" t="n">
        <v>150514.609997591</v>
      </c>
      <c r="L2549" s="91" t="n">
        <v>0.273536532696324</v>
      </c>
      <c r="M2549" s="91" t="n">
        <v>0.0735301188859374</v>
      </c>
      <c r="N2549" s="91" t="n">
        <v>0.0455654986262106</v>
      </c>
      <c r="P2549" s="99"/>
      <c r="Q2549" s="100"/>
      <c r="R2549" s="100"/>
      <c r="S2549" s="100"/>
      <c r="T2549" s="152"/>
      <c r="W2549" s="96" t="n">
        <f aca="false">K2550-K2549</f>
        <v>59.3080065709946</v>
      </c>
    </row>
    <row r="2550" customFormat="false" ht="12.75" hidden="false" customHeight="false" outlineLevel="0" collapsed="false">
      <c r="J2550" s="0" t="n">
        <v>2548</v>
      </c>
      <c r="K2550" s="91" t="n">
        <v>150573.918004162</v>
      </c>
      <c r="L2550" s="91" t="n">
        <v>0.274490915302828</v>
      </c>
      <c r="M2550" s="91" t="n">
        <v>0.0690769481584175</v>
      </c>
      <c r="N2550" s="91" t="n">
        <v>0.0466369550785607</v>
      </c>
      <c r="P2550" s="99"/>
      <c r="Q2550" s="100"/>
      <c r="R2550" s="100"/>
      <c r="S2550" s="100"/>
      <c r="T2550" s="152"/>
      <c r="W2550" s="96" t="n">
        <f aca="false">K2551-K2550</f>
        <v>59.3126051879954</v>
      </c>
    </row>
    <row r="2551" customFormat="false" ht="12.75" hidden="false" customHeight="false" outlineLevel="0" collapsed="false">
      <c r="J2551" s="0" t="n">
        <v>2549</v>
      </c>
      <c r="K2551" s="91" t="n">
        <v>150633.23060935</v>
      </c>
      <c r="L2551" s="91" t="n">
        <v>0.275294791034233</v>
      </c>
      <c r="M2551" s="91" t="n">
        <v>0.0657055864135171</v>
      </c>
      <c r="N2551" s="91" t="n">
        <v>0.047367206964515</v>
      </c>
      <c r="P2551" s="99"/>
      <c r="Q2551" s="100"/>
      <c r="R2551" s="100"/>
      <c r="S2551" s="100"/>
      <c r="T2551" s="152"/>
      <c r="W2551" s="96" t="n">
        <f aca="false">K2552-K2551</f>
        <v>59.3537959599926</v>
      </c>
    </row>
    <row r="2552" customFormat="false" ht="12.75" hidden="false" customHeight="false" outlineLevel="0" collapsed="false">
      <c r="J2552" s="0" t="n">
        <v>2550</v>
      </c>
      <c r="K2552" s="91" t="n">
        <v>150692.58440531</v>
      </c>
      <c r="L2552" s="91" t="n">
        <v>0.275832872450045</v>
      </c>
      <c r="M2552" s="91" t="n">
        <v>0.0640162469161552</v>
      </c>
      <c r="N2552" s="91" t="n">
        <v>0.0477002940451556</v>
      </c>
      <c r="P2552" s="99"/>
      <c r="Q2552" s="100"/>
      <c r="R2552" s="100"/>
      <c r="S2552" s="100"/>
      <c r="T2552" s="152"/>
      <c r="W2552" s="96" t="n">
        <f aca="false">K2553-K2552</f>
        <v>59.2740681320138</v>
      </c>
    </row>
    <row r="2553" customFormat="false" ht="12.75" hidden="false" customHeight="false" outlineLevel="0" collapsed="false">
      <c r="J2553" s="0" t="n">
        <v>2551</v>
      </c>
      <c r="K2553" s="91" t="n">
        <v>150751.858473442</v>
      </c>
      <c r="L2553" s="91" t="n">
        <v>0.275962300687769</v>
      </c>
      <c r="M2553" s="91" t="n">
        <v>0.0641868923649766</v>
      </c>
      <c r="N2553" s="91" t="n">
        <v>0.0477003909103457</v>
      </c>
      <c r="P2553" s="99"/>
      <c r="Q2553" s="100"/>
      <c r="R2553" s="100"/>
      <c r="S2553" s="100"/>
      <c r="T2553" s="152"/>
      <c r="W2553" s="96" t="n">
        <f aca="false">K2554-K2553</f>
        <v>59.3176440619864</v>
      </c>
    </row>
    <row r="2554" customFormat="false" ht="12.75" hidden="false" customHeight="false" outlineLevel="0" collapsed="false">
      <c r="J2554" s="0" t="n">
        <v>2552</v>
      </c>
      <c r="K2554" s="91" t="n">
        <v>150811.176117504</v>
      </c>
      <c r="L2554" s="91" t="n">
        <v>0.275544231866523</v>
      </c>
      <c r="M2554" s="91" t="n">
        <v>0.0662586497383827</v>
      </c>
      <c r="N2554" s="91" t="n">
        <v>0.0474591626130799</v>
      </c>
      <c r="P2554" s="99"/>
      <c r="Q2554" s="100"/>
      <c r="R2554" s="100"/>
      <c r="S2554" s="100"/>
      <c r="T2554" s="152"/>
      <c r="W2554" s="96" t="n">
        <f aca="false">K2555-K2554</f>
        <v>59.3358765410085</v>
      </c>
    </row>
    <row r="2555" customFormat="false" ht="12.75" hidden="false" customHeight="false" outlineLevel="0" collapsed="false">
      <c r="J2555" s="0" t="n">
        <v>2553</v>
      </c>
      <c r="K2555" s="91" t="n">
        <v>150870.511994045</v>
      </c>
      <c r="L2555" s="91" t="n">
        <v>0.274643538152434</v>
      </c>
      <c r="M2555" s="91" t="n">
        <v>0.0700223160257623</v>
      </c>
      <c r="N2555" s="91" t="n">
        <v>0.0470603860793157</v>
      </c>
      <c r="P2555" s="99"/>
      <c r="Q2555" s="100"/>
      <c r="R2555" s="100"/>
      <c r="S2555" s="100"/>
      <c r="T2555" s="152"/>
      <c r="W2555" s="96" t="n">
        <f aca="false">K2556-K2555</f>
        <v>59.2408029859944</v>
      </c>
    </row>
    <row r="2556" customFormat="false" ht="12.75" hidden="false" customHeight="false" outlineLevel="0" collapsed="false">
      <c r="J2556" s="0" t="n">
        <v>2554</v>
      </c>
      <c r="K2556" s="91" t="n">
        <v>150929.752797031</v>
      </c>
      <c r="L2556" s="91" t="n">
        <v>0.273369000915664</v>
      </c>
      <c r="M2556" s="91" t="n">
        <v>0.0751345645759135</v>
      </c>
      <c r="N2556" s="91" t="n">
        <v>0.0465629861148202</v>
      </c>
      <c r="P2556" s="99"/>
      <c r="Q2556" s="100"/>
      <c r="R2556" s="100"/>
      <c r="S2556" s="100"/>
      <c r="T2556" s="152"/>
      <c r="W2556" s="96" t="n">
        <f aca="false">K2557-K2556</f>
        <v>59.3362579670211</v>
      </c>
    </row>
    <row r="2557" customFormat="false" ht="12.75" hidden="false" customHeight="false" outlineLevel="0" collapsed="false">
      <c r="J2557" s="0" t="n">
        <v>2555</v>
      </c>
      <c r="K2557" s="91" t="n">
        <v>150989.089054998</v>
      </c>
      <c r="L2557" s="91" t="n">
        <v>0.271926058775103</v>
      </c>
      <c r="M2557" s="91" t="n">
        <v>0.0807329924097417</v>
      </c>
      <c r="N2557" s="91" t="n">
        <v>0.0459756688505957</v>
      </c>
      <c r="P2557" s="99"/>
      <c r="Q2557" s="100"/>
      <c r="R2557" s="100"/>
      <c r="S2557" s="100"/>
      <c r="T2557" s="152"/>
      <c r="W2557" s="96" t="n">
        <f aca="false">K2558-K2557</f>
        <v>59.3129096949997</v>
      </c>
    </row>
    <row r="2558" customFormat="false" ht="12.75" hidden="false" customHeight="false" outlineLevel="0" collapsed="false">
      <c r="J2558" s="0" t="n">
        <v>2556</v>
      </c>
      <c r="K2558" s="91" t="n">
        <v>151048.401964693</v>
      </c>
      <c r="L2558" s="91" t="n">
        <v>0.27042198360416</v>
      </c>
      <c r="M2558" s="91" t="n">
        <v>0.0854818561229241</v>
      </c>
      <c r="N2558" s="91" t="n">
        <v>0.0452551899955488</v>
      </c>
      <c r="P2558" s="99"/>
      <c r="Q2558" s="100"/>
      <c r="R2558" s="100"/>
      <c r="S2558" s="100"/>
      <c r="T2558" s="152"/>
      <c r="W2558" s="96" t="n">
        <f aca="false">K2559-K2558</f>
        <v>59.2360770219821</v>
      </c>
    </row>
    <row r="2559" customFormat="false" ht="12.75" hidden="false" customHeight="false" outlineLevel="0" collapsed="false">
      <c r="J2559" s="0" t="n">
        <v>2557</v>
      </c>
      <c r="K2559" s="91" t="n">
        <v>151107.638041715</v>
      </c>
      <c r="L2559" s="91" t="n">
        <v>0.268952626126317</v>
      </c>
      <c r="M2559" s="91" t="n">
        <v>0.0883231908054475</v>
      </c>
      <c r="N2559" s="91" t="n">
        <v>0.0444454811718218</v>
      </c>
      <c r="P2559" s="99"/>
      <c r="Q2559" s="100"/>
      <c r="R2559" s="100"/>
      <c r="S2559" s="100"/>
      <c r="T2559" s="152"/>
      <c r="W2559" s="96" t="n">
        <f aca="false">K2560-K2559</f>
        <v>59.4250871720142</v>
      </c>
    </row>
    <row r="2560" customFormat="false" ht="12.75" hidden="false" customHeight="false" outlineLevel="0" collapsed="false">
      <c r="J2560" s="0" t="n">
        <v>2558</v>
      </c>
      <c r="K2560" s="91" t="n">
        <v>151167.063128887</v>
      </c>
      <c r="L2560" s="91" t="n">
        <v>0.267672603385328</v>
      </c>
      <c r="M2560" s="91" t="n">
        <v>0.0887105349328388</v>
      </c>
      <c r="N2560" s="91" t="n">
        <v>0.0436385610384953</v>
      </c>
      <c r="P2560" s="99"/>
      <c r="Q2560" s="100"/>
      <c r="R2560" s="100"/>
      <c r="S2560" s="100"/>
      <c r="T2560" s="152"/>
      <c r="W2560" s="96" t="n">
        <f aca="false">K2561-K2560</f>
        <v>59.3159810399811</v>
      </c>
    </row>
    <row r="2561" customFormat="false" ht="12.75" hidden="false" customHeight="false" outlineLevel="0" collapsed="false">
      <c r="J2561" s="0" t="n">
        <v>2559</v>
      </c>
      <c r="K2561" s="91" t="n">
        <v>151226.379109927</v>
      </c>
      <c r="L2561" s="91" t="n">
        <v>0.266711647945264</v>
      </c>
      <c r="M2561" s="91" t="n">
        <v>0.0865329902145309</v>
      </c>
      <c r="N2561" s="91" t="n">
        <v>0.0429158678507497</v>
      </c>
      <c r="P2561" s="99"/>
      <c r="Q2561" s="100"/>
      <c r="R2561" s="100"/>
      <c r="S2561" s="100"/>
      <c r="T2561" s="152"/>
      <c r="W2561" s="96" t="n">
        <f aca="false">K2562-K2561</f>
        <v>59.2491378400009</v>
      </c>
    </row>
    <row r="2562" customFormat="false" ht="12.75" hidden="false" customHeight="false" outlineLevel="0" collapsed="false">
      <c r="J2562" s="0" t="n">
        <v>2560</v>
      </c>
      <c r="K2562" s="91" t="n">
        <v>151285.628247767</v>
      </c>
      <c r="L2562" s="91" t="n">
        <v>0.266164670587281</v>
      </c>
      <c r="M2562" s="91" t="n">
        <v>0.0821985971686072</v>
      </c>
      <c r="N2562" s="91" t="n">
        <v>0.0422681268273105</v>
      </c>
      <c r="P2562" s="99"/>
      <c r="Q2562" s="100"/>
      <c r="R2562" s="100"/>
      <c r="S2562" s="100"/>
      <c r="T2562" s="152"/>
      <c r="W2562" s="96" t="n">
        <f aca="false">K2563-K2562</f>
        <v>59.3033983760106</v>
      </c>
    </row>
    <row r="2563" customFormat="false" ht="12.75" hidden="false" customHeight="false" outlineLevel="0" collapsed="false">
      <c r="J2563" s="0" t="n">
        <v>2561</v>
      </c>
      <c r="K2563" s="91" t="n">
        <v>151344.931646143</v>
      </c>
      <c r="L2563" s="91" t="n">
        <v>0.266082899743841</v>
      </c>
      <c r="M2563" s="91" t="n">
        <v>0.076629623409265</v>
      </c>
      <c r="N2563" s="91" t="n">
        <v>0.0416647089243327</v>
      </c>
      <c r="P2563" s="99"/>
      <c r="Q2563" s="100"/>
      <c r="R2563" s="100"/>
      <c r="S2563" s="100"/>
      <c r="T2563" s="152"/>
      <c r="W2563" s="96" t="n">
        <f aca="false">K2564-K2563</f>
        <v>59.2550633270002</v>
      </c>
    </row>
    <row r="2564" customFormat="false" ht="12.75" hidden="false" customHeight="false" outlineLevel="0" collapsed="false">
      <c r="J2564" s="0" t="n">
        <v>2562</v>
      </c>
      <c r="K2564" s="91" t="n">
        <v>151404.18670947</v>
      </c>
      <c r="L2564" s="91" t="n">
        <v>0.266412189728806</v>
      </c>
      <c r="M2564" s="91" t="n">
        <v>0.0708009635766338</v>
      </c>
      <c r="N2564" s="91" t="n">
        <v>0.0410573502599262</v>
      </c>
      <c r="P2564" s="99"/>
      <c r="Q2564" s="100"/>
      <c r="R2564" s="100"/>
      <c r="S2564" s="100"/>
      <c r="T2564" s="152"/>
      <c r="W2564" s="96" t="n">
        <f aca="false">K2565-K2564</f>
        <v>59.1838111619873</v>
      </c>
    </row>
    <row r="2565" customFormat="false" ht="12.75" hidden="false" customHeight="false" outlineLevel="0" collapsed="false">
      <c r="J2565" s="0" t="n">
        <v>2563</v>
      </c>
      <c r="K2565" s="91" t="n">
        <v>151463.370520632</v>
      </c>
      <c r="L2565" s="91" t="n">
        <v>0.267054695171155</v>
      </c>
      <c r="M2565" s="91" t="n">
        <v>0.0655273824893402</v>
      </c>
      <c r="N2565" s="91" t="n">
        <v>0.0404367879253632</v>
      </c>
      <c r="P2565" s="99"/>
      <c r="Q2565" s="100"/>
      <c r="R2565" s="100"/>
      <c r="S2565" s="100"/>
      <c r="T2565" s="152"/>
      <c r="W2565" s="96" t="n">
        <f aca="false">K2566-K2565</f>
        <v>59.3351359290245</v>
      </c>
    </row>
    <row r="2566" customFormat="false" ht="12.75" hidden="false" customHeight="false" outlineLevel="0" collapsed="false">
      <c r="J2566" s="0" t="n">
        <v>2564</v>
      </c>
      <c r="K2566" s="91" t="n">
        <v>151522.705656561</v>
      </c>
      <c r="L2566" s="91" t="n">
        <v>0.267870410758167</v>
      </c>
      <c r="M2566" s="91" t="n">
        <v>0.0617025085015984</v>
      </c>
      <c r="N2566" s="91" t="n">
        <v>0.0397008969484813</v>
      </c>
      <c r="P2566" s="99"/>
      <c r="Q2566" s="100"/>
      <c r="R2566" s="100"/>
      <c r="S2566" s="100"/>
      <c r="T2566" s="152"/>
      <c r="W2566" s="96" t="n">
        <f aca="false">K2567-K2566</f>
        <v>59.3273253259831</v>
      </c>
    </row>
    <row r="2567" customFormat="false" ht="12.75" hidden="false" customHeight="false" outlineLevel="0" collapsed="false">
      <c r="J2567" s="0" t="n">
        <v>2565</v>
      </c>
      <c r="K2567" s="91" t="n">
        <v>151582.032981887</v>
      </c>
      <c r="L2567" s="91" t="n">
        <v>0.268749106313557</v>
      </c>
      <c r="M2567" s="91" t="n">
        <v>0.060023976526649</v>
      </c>
      <c r="N2567" s="91" t="n">
        <v>0.0388146104709625</v>
      </c>
      <c r="P2567" s="99"/>
      <c r="Q2567" s="100"/>
      <c r="R2567" s="100"/>
      <c r="S2567" s="100"/>
      <c r="T2567" s="152"/>
      <c r="W2567" s="96" t="n">
        <f aca="false">K2568-K2567</f>
        <v>59.1692255689995</v>
      </c>
    </row>
    <row r="2568" customFormat="false" ht="12.75" hidden="false" customHeight="false" outlineLevel="0" collapsed="false">
      <c r="J2568" s="0" t="n">
        <v>2566</v>
      </c>
      <c r="K2568" s="91" t="n">
        <v>151641.202207456</v>
      </c>
      <c r="L2568" s="91" t="n">
        <v>0.269619814761332</v>
      </c>
      <c r="M2568" s="91" t="n">
        <v>0.0600474011600184</v>
      </c>
      <c r="N2568" s="91" t="n">
        <v>0.0378649108072337</v>
      </c>
      <c r="P2568" s="99"/>
      <c r="Q2568" s="100"/>
      <c r="R2568" s="100"/>
      <c r="S2568" s="100"/>
      <c r="T2568" s="152"/>
      <c r="W2568" s="96" t="n">
        <f aca="false">K2569-K2568</f>
        <v>59.2910474110104</v>
      </c>
    </row>
    <row r="2569" customFormat="false" ht="12.75" hidden="false" customHeight="false" outlineLevel="0" collapsed="false">
      <c r="J2569" s="0" t="n">
        <v>2567</v>
      </c>
      <c r="K2569" s="91" t="n">
        <v>151700.493254867</v>
      </c>
      <c r="L2569" s="91" t="n">
        <v>0.270458397701584</v>
      </c>
      <c r="M2569" s="91" t="n">
        <v>0.0609313994026756</v>
      </c>
      <c r="N2569" s="91" t="n">
        <v>0.0370005111539927</v>
      </c>
      <c r="P2569" s="99"/>
      <c r="Q2569" s="100"/>
      <c r="R2569" s="100"/>
      <c r="S2569" s="100"/>
      <c r="T2569" s="152"/>
      <c r="W2569" s="96" t="n">
        <f aca="false">K2570-K2569</f>
        <v>59.2928814449988</v>
      </c>
    </row>
    <row r="2570" customFormat="false" ht="12.75" hidden="false" customHeight="false" outlineLevel="0" collapsed="false">
      <c r="J2570" s="0" t="n">
        <v>2568</v>
      </c>
      <c r="K2570" s="91" t="n">
        <v>151759.786136312</v>
      </c>
      <c r="L2570" s="91" t="n">
        <v>0.271194631021226</v>
      </c>
      <c r="M2570" s="91" t="n">
        <v>0.0620657309367703</v>
      </c>
      <c r="N2570" s="91" t="n">
        <v>0.0362014701498308</v>
      </c>
      <c r="P2570" s="99"/>
      <c r="Q2570" s="100"/>
      <c r="R2570" s="100"/>
      <c r="S2570" s="100"/>
      <c r="T2570" s="152"/>
      <c r="W2570" s="96" t="n">
        <f aca="false">K2571-K2570</f>
        <v>59.1372636700107</v>
      </c>
    </row>
    <row r="2571" customFormat="false" ht="12.75" hidden="false" customHeight="false" outlineLevel="0" collapsed="false">
      <c r="J2571" s="0" t="n">
        <v>2569</v>
      </c>
      <c r="K2571" s="91" t="n">
        <v>151818.923399982</v>
      </c>
      <c r="L2571" s="91" t="n">
        <v>0.271720734967784</v>
      </c>
      <c r="M2571" s="91" t="n">
        <v>0.0633147817223704</v>
      </c>
      <c r="N2571" s="91" t="n">
        <v>0.0353959311920091</v>
      </c>
      <c r="P2571" s="99"/>
      <c r="Q2571" s="100"/>
      <c r="R2571" s="100"/>
      <c r="S2571" s="100"/>
      <c r="T2571" s="152"/>
      <c r="W2571" s="96" t="n">
        <f aca="false">K2572-K2571</f>
        <v>59.3045119019807</v>
      </c>
    </row>
    <row r="2572" customFormat="false" ht="12.75" hidden="false" customHeight="false" outlineLevel="0" collapsed="false">
      <c r="J2572" s="0" t="n">
        <v>2570</v>
      </c>
      <c r="K2572" s="91" t="n">
        <v>151878.227911884</v>
      </c>
      <c r="L2572" s="91" t="n">
        <v>0.271932646426553</v>
      </c>
      <c r="M2572" s="91" t="n">
        <v>0.0646274148178798</v>
      </c>
      <c r="N2572" s="91" t="n">
        <v>0.0345191012379263</v>
      </c>
      <c r="P2572" s="99"/>
      <c r="Q2572" s="100"/>
      <c r="R2572" s="100"/>
      <c r="S2572" s="100"/>
      <c r="T2572" s="152"/>
      <c r="W2572" s="96" t="n">
        <f aca="false">K2573-K2572</f>
        <v>59.294874632993</v>
      </c>
    </row>
    <row r="2573" customFormat="false" ht="12.75" hidden="false" customHeight="false" outlineLevel="0" collapsed="false">
      <c r="J2573" s="0" t="n">
        <v>2571</v>
      </c>
      <c r="K2573" s="91" t="n">
        <v>151937.522786517</v>
      </c>
      <c r="L2573" s="91" t="n">
        <v>0.27183791109516</v>
      </c>
      <c r="M2573" s="91" t="n">
        <v>0.0658028431191756</v>
      </c>
      <c r="N2573" s="91" t="n">
        <v>0.0335350095872438</v>
      </c>
      <c r="P2573" s="99"/>
      <c r="Q2573" s="100"/>
      <c r="R2573" s="100"/>
      <c r="S2573" s="100"/>
      <c r="T2573" s="152"/>
      <c r="W2573" s="96" t="n">
        <f aca="false">K2574-K2573</f>
        <v>59.1930560990004</v>
      </c>
    </row>
    <row r="2574" customFormat="false" ht="12.75" hidden="false" customHeight="false" outlineLevel="0" collapsed="false">
      <c r="J2574" s="0" t="n">
        <v>2572</v>
      </c>
      <c r="K2574" s="91" t="n">
        <v>151996.715842616</v>
      </c>
      <c r="L2574" s="91" t="n">
        <v>0.271432762671923</v>
      </c>
      <c r="M2574" s="91" t="n">
        <v>0.0669228109728169</v>
      </c>
      <c r="N2574" s="91" t="n">
        <v>0.032474347467282</v>
      </c>
      <c r="P2574" s="99"/>
      <c r="Q2574" s="100"/>
      <c r="R2574" s="100"/>
      <c r="S2574" s="100"/>
      <c r="T2574" s="152"/>
      <c r="W2574" s="96" t="n">
        <f aca="false">K2575-K2574</f>
        <v>58.723726959026</v>
      </c>
    </row>
    <row r="2575" customFormat="false" ht="12.75" hidden="false" customHeight="false" outlineLevel="0" collapsed="false">
      <c r="J2575" s="0" t="n">
        <v>2573</v>
      </c>
      <c r="K2575" s="91" t="n">
        <v>152055.439569575</v>
      </c>
      <c r="L2575" s="91" t="n">
        <v>0.270807720454545</v>
      </c>
      <c r="M2575" s="91" t="n">
        <v>0.0682116776050966</v>
      </c>
      <c r="N2575" s="91" t="n">
        <v>0.0313110878172073</v>
      </c>
      <c r="P2575" s="99"/>
      <c r="Q2575" s="100"/>
      <c r="R2575" s="100"/>
      <c r="S2575" s="100"/>
      <c r="T2575" s="152"/>
      <c r="W2575" s="96" t="n">
        <f aca="false">K2576-K2575</f>
        <v>59.2822367619956</v>
      </c>
    </row>
    <row r="2576" customFormat="false" ht="12.75" hidden="false" customHeight="false" outlineLevel="0" collapsed="false">
      <c r="J2576" s="0" t="n">
        <v>2574</v>
      </c>
      <c r="K2576" s="91" t="n">
        <v>152114.721806337</v>
      </c>
      <c r="L2576" s="91" t="n">
        <v>0.27005269650598</v>
      </c>
      <c r="M2576" s="91" t="n">
        <v>0.0696145470139969</v>
      </c>
      <c r="N2576" s="91" t="n">
        <v>0.0300791654052741</v>
      </c>
      <c r="P2576" s="99"/>
      <c r="Q2576" s="100"/>
      <c r="R2576" s="100"/>
      <c r="S2576" s="100"/>
      <c r="T2576" s="152"/>
      <c r="W2576" s="96" t="n">
        <f aca="false">K2577-K2576</f>
        <v>58.6623419319803</v>
      </c>
    </row>
    <row r="2577" customFormat="false" ht="12.75" hidden="false" customHeight="false" outlineLevel="0" collapsed="false">
      <c r="J2577" s="0" t="n">
        <v>2575</v>
      </c>
      <c r="K2577" s="91" t="n">
        <v>152173.384148269</v>
      </c>
      <c r="L2577" s="91" t="n">
        <v>0.269232531977165</v>
      </c>
      <c r="M2577" s="91" t="n">
        <v>0.0708657272314879</v>
      </c>
      <c r="N2577" s="91" t="n">
        <v>0.0288538193456356</v>
      </c>
      <c r="P2577" s="99"/>
      <c r="Q2577" s="100"/>
      <c r="R2577" s="100"/>
      <c r="S2577" s="100"/>
      <c r="T2577" s="152"/>
      <c r="W2577" s="96" t="n">
        <f aca="false">K2578-K2577</f>
        <v>58.8003042860073</v>
      </c>
    </row>
    <row r="2578" customFormat="false" ht="12.75" hidden="false" customHeight="false" outlineLevel="0" collapsed="false">
      <c r="J2578" s="0" t="n">
        <v>2576</v>
      </c>
      <c r="K2578" s="91" t="n">
        <v>152232.184452555</v>
      </c>
      <c r="L2578" s="91" t="n">
        <v>0.268396466291175</v>
      </c>
      <c r="M2578" s="91" t="n">
        <v>0.0712956815846747</v>
      </c>
      <c r="N2578" s="91" t="n">
        <v>0.027559851200321</v>
      </c>
      <c r="P2578" s="99"/>
      <c r="Q2578" s="100"/>
      <c r="R2578" s="100"/>
      <c r="S2578" s="100"/>
      <c r="T2578" s="152"/>
      <c r="W2578" s="96" t="n">
        <f aca="false">K2579-K2578</f>
        <v>59.3543256510166</v>
      </c>
    </row>
    <row r="2579" customFormat="false" ht="12.75" hidden="false" customHeight="false" outlineLevel="0" collapsed="false">
      <c r="J2579" s="0" t="n">
        <v>2577</v>
      </c>
      <c r="K2579" s="91" t="n">
        <v>152291.538778206</v>
      </c>
      <c r="L2579" s="91" t="n">
        <v>0.267646750470889</v>
      </c>
      <c r="M2579" s="91" t="n">
        <v>0.0703549753679897</v>
      </c>
      <c r="N2579" s="91" t="n">
        <v>0.026246948567036</v>
      </c>
      <c r="P2579" s="99"/>
      <c r="Q2579" s="100"/>
      <c r="R2579" s="100"/>
      <c r="S2579" s="100"/>
      <c r="T2579" s="152"/>
      <c r="W2579" s="96" t="n">
        <f aca="false">K2580-K2579</f>
        <v>58.6985638929764</v>
      </c>
    </row>
    <row r="2580" customFormat="false" ht="12.75" hidden="false" customHeight="false" outlineLevel="0" collapsed="false">
      <c r="J2580" s="0" t="n">
        <v>2578</v>
      </c>
      <c r="K2580" s="91" t="n">
        <v>152350.237342099</v>
      </c>
      <c r="L2580" s="91" t="n">
        <v>0.266996469691565</v>
      </c>
      <c r="M2580" s="91" t="n">
        <v>0.0685895753882896</v>
      </c>
      <c r="N2580" s="91" t="n">
        <v>0.0250291743463029</v>
      </c>
      <c r="P2580" s="99"/>
      <c r="Q2580" s="100"/>
      <c r="R2580" s="100"/>
      <c r="S2580" s="100"/>
      <c r="T2580" s="152"/>
      <c r="W2580" s="96" t="n">
        <f aca="false">K2581-K2580</f>
        <v>58.7847986850247</v>
      </c>
    </row>
    <row r="2581" customFormat="false" ht="12.75" hidden="false" customHeight="false" outlineLevel="0" collapsed="false">
      <c r="J2581" s="0" t="n">
        <v>2579</v>
      </c>
      <c r="K2581" s="91" t="n">
        <v>152409.022140784</v>
      </c>
      <c r="L2581" s="91" t="n">
        <v>0.266470376946056</v>
      </c>
      <c r="M2581" s="91" t="n">
        <v>0.0668291640486057</v>
      </c>
      <c r="N2581" s="91" t="n">
        <v>0.0240532551430291</v>
      </c>
      <c r="P2581" s="99"/>
      <c r="Q2581" s="100"/>
      <c r="R2581" s="100"/>
      <c r="S2581" s="100"/>
      <c r="T2581" s="152"/>
      <c r="W2581" s="96" t="n">
        <f aca="false">K2582-K2581</f>
        <v>59.3155868119793</v>
      </c>
    </row>
    <row r="2582" customFormat="false" ht="12.75" hidden="false" customHeight="false" outlineLevel="0" collapsed="false">
      <c r="J2582" s="0" t="n">
        <v>2580</v>
      </c>
      <c r="K2582" s="91" t="n">
        <v>152468.337727596</v>
      </c>
      <c r="L2582" s="91" t="n">
        <v>0.266099366700599</v>
      </c>
      <c r="M2582" s="91" t="n">
        <v>0.0655259493988695</v>
      </c>
      <c r="N2582" s="91" t="n">
        <v>0.0234244417130827</v>
      </c>
      <c r="P2582" s="99"/>
      <c r="Q2582" s="100"/>
      <c r="R2582" s="100"/>
      <c r="S2582" s="100"/>
      <c r="T2582" s="152"/>
      <c r="W2582" s="96" t="n">
        <f aca="false">K2583-K2582</f>
        <v>58.6711240370059</v>
      </c>
    </row>
    <row r="2583" customFormat="false" ht="12.75" hidden="false" customHeight="false" outlineLevel="0" collapsed="false">
      <c r="J2583" s="0" t="n">
        <v>2581</v>
      </c>
      <c r="K2583" s="91" t="n">
        <v>152527.008851633</v>
      </c>
      <c r="L2583" s="91" t="n">
        <v>0.265969544471786</v>
      </c>
      <c r="M2583" s="91" t="n">
        <v>0.0646460282631344</v>
      </c>
      <c r="N2583" s="91" t="n">
        <v>0.0231467228128058</v>
      </c>
      <c r="P2583" s="99"/>
      <c r="Q2583" s="100"/>
      <c r="R2583" s="100"/>
      <c r="S2583" s="100"/>
      <c r="T2583" s="152"/>
      <c r="W2583" s="96" t="n">
        <f aca="false">K2584-K2583</f>
        <v>58.7445576649916</v>
      </c>
    </row>
    <row r="2584" customFormat="false" ht="12.75" hidden="false" customHeight="false" outlineLevel="0" collapsed="false">
      <c r="J2584" s="0" t="n">
        <v>2582</v>
      </c>
      <c r="K2584" s="91" t="n">
        <v>152585.753409298</v>
      </c>
      <c r="L2584" s="91" t="n">
        <v>0.266153850210512</v>
      </c>
      <c r="M2584" s="91" t="n">
        <v>0.0644786385797729</v>
      </c>
      <c r="N2584" s="91" t="n">
        <v>0.0232706846059334</v>
      </c>
      <c r="P2584" s="99"/>
      <c r="Q2584" s="100"/>
      <c r="R2584" s="100"/>
      <c r="S2584" s="100"/>
      <c r="T2584" s="152"/>
      <c r="W2584" s="96" t="n">
        <f aca="false">K2585-K2584</f>
        <v>58.8532671690045</v>
      </c>
    </row>
    <row r="2585" customFormat="false" ht="12.75" hidden="false" customHeight="false" outlineLevel="0" collapsed="false">
      <c r="J2585" s="0" t="n">
        <v>2583</v>
      </c>
      <c r="K2585" s="91" t="n">
        <v>152644.606676467</v>
      </c>
      <c r="L2585" s="91" t="n">
        <v>0.2666882102786</v>
      </c>
      <c r="M2585" s="91" t="n">
        <v>0.0653461069667231</v>
      </c>
      <c r="N2585" s="91" t="n">
        <v>0.0235641091086504</v>
      </c>
      <c r="P2585" s="99"/>
      <c r="Q2585" s="100"/>
      <c r="R2585" s="100"/>
      <c r="S2585" s="100"/>
      <c r="T2585" s="152"/>
      <c r="W2585" s="96" t="n">
        <f aca="false">K2586-K2585</f>
        <v>58.8012242309924</v>
      </c>
    </row>
    <row r="2586" customFormat="false" ht="12.75" hidden="false" customHeight="false" outlineLevel="0" collapsed="false">
      <c r="J2586" s="0" t="n">
        <v>2584</v>
      </c>
      <c r="K2586" s="91" t="n">
        <v>152703.407900698</v>
      </c>
      <c r="L2586" s="91" t="n">
        <v>0.267534132197593</v>
      </c>
      <c r="M2586" s="91" t="n">
        <v>0.0670691588191267</v>
      </c>
      <c r="N2586" s="91" t="n">
        <v>0.0238249756902916</v>
      </c>
      <c r="P2586" s="99"/>
      <c r="Q2586" s="100"/>
      <c r="R2586" s="100"/>
      <c r="S2586" s="100"/>
      <c r="T2586" s="152"/>
      <c r="W2586" s="96" t="n">
        <f aca="false">K2587-K2586</f>
        <v>58.7970005390234</v>
      </c>
    </row>
    <row r="2587" customFormat="false" ht="12.75" hidden="false" customHeight="false" outlineLevel="0" collapsed="false">
      <c r="J2587" s="0" t="n">
        <v>2585</v>
      </c>
      <c r="K2587" s="91" t="n">
        <v>152762.204901237</v>
      </c>
      <c r="L2587" s="91" t="n">
        <v>0.268657903608862</v>
      </c>
      <c r="M2587" s="91" t="n">
        <v>0.0695292412435025</v>
      </c>
      <c r="N2587" s="91" t="n">
        <v>0.0239672680957818</v>
      </c>
      <c r="P2587" s="99"/>
      <c r="Q2587" s="100"/>
      <c r="R2587" s="100"/>
      <c r="S2587" s="100"/>
      <c r="T2587" s="152"/>
      <c r="W2587" s="96" t="n">
        <f aca="false">K2588-K2587</f>
        <v>58.8366167559871</v>
      </c>
    </row>
    <row r="2588" customFormat="false" ht="12.75" hidden="false" customHeight="false" outlineLevel="0" collapsed="false">
      <c r="J2588" s="0" t="n">
        <v>2586</v>
      </c>
      <c r="K2588" s="91" t="n">
        <v>152821.041517993</v>
      </c>
      <c r="L2588" s="91" t="n">
        <v>0.270002409471914</v>
      </c>
      <c r="M2588" s="91" t="n">
        <v>0.0731279134392519</v>
      </c>
      <c r="N2588" s="91" t="n">
        <v>0.0240127551237687</v>
      </c>
      <c r="P2588" s="99"/>
      <c r="Q2588" s="100"/>
      <c r="R2588" s="100"/>
      <c r="S2588" s="100"/>
      <c r="T2588" s="152"/>
      <c r="W2588" s="96" t="n">
        <f aca="false">K2589-K2588</f>
        <v>59.1666481629945</v>
      </c>
    </row>
    <row r="2589" customFormat="false" ht="12.75" hidden="false" customHeight="false" outlineLevel="0" collapsed="false">
      <c r="J2589" s="0" t="n">
        <v>2587</v>
      </c>
      <c r="K2589" s="91" t="n">
        <v>152880.208166156</v>
      </c>
      <c r="L2589" s="91" t="n">
        <v>0.271441767154072</v>
      </c>
      <c r="M2589" s="91" t="n">
        <v>0.0777805250072113</v>
      </c>
      <c r="N2589" s="91" t="n">
        <v>0.0240362101757298</v>
      </c>
      <c r="P2589" s="99"/>
      <c r="Q2589" s="100"/>
      <c r="R2589" s="100"/>
      <c r="S2589" s="100"/>
      <c r="T2589" s="152"/>
      <c r="W2589" s="96" t="n">
        <f aca="false">K2590-K2589</f>
        <v>58.8331677050155</v>
      </c>
    </row>
    <row r="2590" customFormat="false" ht="12.75" hidden="false" customHeight="false" outlineLevel="0" collapsed="false">
      <c r="J2590" s="0" t="n">
        <v>2588</v>
      </c>
      <c r="K2590" s="91" t="n">
        <v>152939.041333861</v>
      </c>
      <c r="L2590" s="91" t="n">
        <v>0.272756506112931</v>
      </c>
      <c r="M2590" s="91" t="n">
        <v>0.0830957248411835</v>
      </c>
      <c r="N2590" s="91" t="n">
        <v>0.0241012419251818</v>
      </c>
      <c r="P2590" s="99"/>
      <c r="Q2590" s="100"/>
      <c r="R2590" s="100"/>
      <c r="S2590" s="100"/>
      <c r="T2590" s="152"/>
      <c r="W2590" s="96" t="n">
        <f aca="false">K2591-K2590</f>
        <v>58.813400213985</v>
      </c>
    </row>
    <row r="2591" customFormat="false" ht="12.75" hidden="false" customHeight="false" outlineLevel="0" collapsed="false">
      <c r="J2591" s="0" t="n">
        <v>2589</v>
      </c>
      <c r="K2591" s="91" t="n">
        <v>152997.854734075</v>
      </c>
      <c r="L2591" s="91" t="n">
        <v>0.273711470205864</v>
      </c>
      <c r="M2591" s="91" t="n">
        <v>0.0892824497832413</v>
      </c>
      <c r="N2591" s="91" t="n">
        <v>0.0242713655579832</v>
      </c>
      <c r="P2591" s="99"/>
      <c r="Q2591" s="100"/>
      <c r="R2591" s="100"/>
      <c r="S2591" s="100"/>
      <c r="T2591" s="152"/>
      <c r="W2591" s="96" t="n">
        <f aca="false">K2592-K2591</f>
        <v>58.7704629170185</v>
      </c>
    </row>
    <row r="2592" customFormat="false" ht="12.75" hidden="false" customHeight="false" outlineLevel="0" collapsed="false">
      <c r="J2592" s="0" t="n">
        <v>2590</v>
      </c>
      <c r="K2592" s="91" t="n">
        <v>153056.625196992</v>
      </c>
      <c r="L2592" s="91" t="n">
        <v>0.274119722112927</v>
      </c>
      <c r="M2592" s="91" t="n">
        <v>0.0968331018075459</v>
      </c>
      <c r="N2592" s="91" t="n">
        <v>0.0246249595334173</v>
      </c>
      <c r="P2592" s="99"/>
      <c r="Q2592" s="100"/>
      <c r="R2592" s="100"/>
      <c r="S2592" s="100"/>
      <c r="T2592" s="152"/>
      <c r="W2592" s="96" t="n">
        <f aca="false">K2593-K2592</f>
        <v>58.8120828089886</v>
      </c>
    </row>
    <row r="2593" customFormat="false" ht="12.75" hidden="false" customHeight="false" outlineLevel="0" collapsed="false">
      <c r="J2593" s="0" t="n">
        <v>2591</v>
      </c>
      <c r="K2593" s="91" t="n">
        <v>153115.437279801</v>
      </c>
      <c r="L2593" s="91" t="n">
        <v>0.273999526171335</v>
      </c>
      <c r="M2593" s="91" t="n">
        <v>0.105759166486294</v>
      </c>
      <c r="N2593" s="91" t="n">
        <v>0.0251740767574457</v>
      </c>
      <c r="P2593" s="99"/>
      <c r="Q2593" s="100"/>
      <c r="R2593" s="100"/>
      <c r="S2593" s="100"/>
      <c r="T2593" s="152"/>
      <c r="W2593" s="96" t="n">
        <f aca="false">K2594-K2593</f>
        <v>58.8103700909996</v>
      </c>
    </row>
    <row r="2594" customFormat="false" ht="12.75" hidden="false" customHeight="false" outlineLevel="0" collapsed="false">
      <c r="J2594" s="0" t="n">
        <v>2592</v>
      </c>
      <c r="K2594" s="91" t="n">
        <v>153174.247649892</v>
      </c>
      <c r="L2594" s="91" t="n">
        <v>0.273479371950725</v>
      </c>
      <c r="M2594" s="91" t="n">
        <v>0.115223301528792</v>
      </c>
      <c r="N2594" s="91" t="n">
        <v>0.0258651420698214</v>
      </c>
      <c r="P2594" s="99"/>
      <c r="Q2594" s="100"/>
      <c r="R2594" s="100"/>
      <c r="S2594" s="100"/>
      <c r="T2594" s="152"/>
      <c r="W2594" s="96" t="n">
        <f aca="false">K2595-K2594</f>
        <v>58.7698784410022</v>
      </c>
    </row>
    <row r="2595" customFormat="false" ht="12.75" hidden="false" customHeight="false" outlineLevel="0" collapsed="false">
      <c r="J2595" s="0" t="n">
        <v>2593</v>
      </c>
      <c r="K2595" s="91" t="n">
        <v>153233.017528333</v>
      </c>
      <c r="L2595" s="91" t="n">
        <v>0.272698545203273</v>
      </c>
      <c r="M2595" s="91" t="n">
        <v>0.123831150346545</v>
      </c>
      <c r="N2595" s="91" t="n">
        <v>0.0266468332126114</v>
      </c>
      <c r="P2595" s="99"/>
      <c r="Q2595" s="100"/>
      <c r="R2595" s="100"/>
      <c r="S2595" s="100"/>
      <c r="T2595" s="152"/>
      <c r="W2595" s="96" t="n">
        <f aca="false">K2596-K2595</f>
        <v>58.8946985930088</v>
      </c>
    </row>
    <row r="2596" customFormat="false" ht="12.75" hidden="false" customHeight="false" outlineLevel="0" collapsed="false">
      <c r="J2596" s="0" t="n">
        <v>2594</v>
      </c>
      <c r="K2596" s="91" t="n">
        <v>153291.912226926</v>
      </c>
      <c r="L2596" s="91" t="n">
        <v>0.271807985506813</v>
      </c>
      <c r="M2596" s="91" t="n">
        <v>0.130220390846161</v>
      </c>
      <c r="N2596" s="91" t="n">
        <v>0.027515090426085</v>
      </c>
      <c r="P2596" s="99"/>
      <c r="Q2596" s="100"/>
      <c r="R2596" s="100"/>
      <c r="S2596" s="100"/>
      <c r="T2596" s="152"/>
      <c r="W2596" s="96" t="n">
        <f aca="false">K2597-K2596</f>
        <v>58.76117199898</v>
      </c>
    </row>
    <row r="2597" customFormat="false" ht="12.75" hidden="false" customHeight="false" outlineLevel="0" collapsed="false">
      <c r="J2597" s="0" t="n">
        <v>2595</v>
      </c>
      <c r="K2597" s="91" t="n">
        <v>153350.673398925</v>
      </c>
      <c r="L2597" s="91" t="n">
        <v>0.270962029436232</v>
      </c>
      <c r="M2597" s="91" t="n">
        <v>0.133593257655612</v>
      </c>
      <c r="N2597" s="91" t="n">
        <v>0.0283844442471689</v>
      </c>
      <c r="P2597" s="99"/>
      <c r="Q2597" s="100"/>
      <c r="R2597" s="100"/>
      <c r="S2597" s="100"/>
      <c r="T2597" s="152"/>
      <c r="W2597" s="96" t="n">
        <f aca="false">K2598-K2597</f>
        <v>58.7310571720009</v>
      </c>
    </row>
    <row r="2598" customFormat="false" ht="12.75" hidden="false" customHeight="false" outlineLevel="0" collapsed="false">
      <c r="J2598" s="0" t="n">
        <v>2596</v>
      </c>
      <c r="K2598" s="91" t="n">
        <v>153409.404456097</v>
      </c>
      <c r="L2598" s="91" t="n">
        <v>0.27030053861838</v>
      </c>
      <c r="M2598" s="91" t="n">
        <v>0.133654625772732</v>
      </c>
      <c r="N2598" s="91" t="n">
        <v>0.0290398824774943</v>
      </c>
      <c r="P2598" s="99"/>
      <c r="Q2598" s="100"/>
      <c r="R2598" s="100"/>
      <c r="S2598" s="100"/>
      <c r="T2598" s="152"/>
      <c r="W2598" s="96" t="n">
        <f aca="false">K2599-K2598</f>
        <v>59.330786859995</v>
      </c>
    </row>
    <row r="2599" customFormat="false" ht="12.75" hidden="false" customHeight="false" outlineLevel="0" collapsed="false">
      <c r="J2599" s="0" t="n">
        <v>2597</v>
      </c>
      <c r="K2599" s="91" t="n">
        <v>153468.735242957</v>
      </c>
      <c r="L2599" s="91" t="n">
        <v>0.269978966804516</v>
      </c>
      <c r="M2599" s="91" t="n">
        <v>0.130455968096501</v>
      </c>
      <c r="N2599" s="91" t="n">
        <v>0.0293286095496242</v>
      </c>
      <c r="P2599" s="99"/>
      <c r="Q2599" s="100"/>
      <c r="R2599" s="100"/>
      <c r="S2599" s="100"/>
      <c r="T2599" s="152"/>
      <c r="W2599" s="96" t="n">
        <f aca="false">K2600-K2599</f>
        <v>58.8352283330169</v>
      </c>
    </row>
    <row r="2600" customFormat="false" ht="12.75" hidden="false" customHeight="false" outlineLevel="0" collapsed="false">
      <c r="J2600" s="0" t="n">
        <v>2598</v>
      </c>
      <c r="K2600" s="91" t="n">
        <v>153527.57047129</v>
      </c>
      <c r="L2600" s="91" t="n">
        <v>0.270047294944639</v>
      </c>
      <c r="M2600" s="91" t="n">
        <v>0.124001746865838</v>
      </c>
      <c r="N2600" s="91" t="n">
        <v>0.0291783574253837</v>
      </c>
      <c r="P2600" s="99"/>
      <c r="Q2600" s="100"/>
      <c r="R2600" s="100"/>
      <c r="S2600" s="100"/>
      <c r="T2600" s="152"/>
      <c r="W2600" s="96" t="n">
        <f aca="false">K2601-K2600</f>
        <v>59.3722906679905</v>
      </c>
    </row>
    <row r="2601" customFormat="false" ht="12.75" hidden="false" customHeight="false" outlineLevel="0" collapsed="false">
      <c r="J2601" s="0" t="n">
        <v>2599</v>
      </c>
      <c r="K2601" s="91" t="n">
        <v>153586.942761958</v>
      </c>
      <c r="L2601" s="91" t="n">
        <v>0.270441519667134</v>
      </c>
      <c r="M2601" s="91" t="n">
        <v>0.114971826454246</v>
      </c>
      <c r="N2601" s="91" t="n">
        <v>0.0286207623790506</v>
      </c>
      <c r="P2601" s="99"/>
      <c r="Q2601" s="100"/>
      <c r="R2601" s="100"/>
      <c r="S2601" s="100"/>
      <c r="T2601" s="152"/>
      <c r="W2601" s="96" t="n">
        <f aca="false">K2602-K2601</f>
        <v>58.8326743020152</v>
      </c>
    </row>
    <row r="2602" customFormat="false" ht="12.75" hidden="false" customHeight="false" outlineLevel="0" collapsed="false">
      <c r="J2602" s="0" t="n">
        <v>2600</v>
      </c>
      <c r="K2602" s="91" t="n">
        <v>153645.77543626</v>
      </c>
      <c r="L2602" s="91" t="n">
        <v>0.270964108712587</v>
      </c>
      <c r="M2602" s="91" t="n">
        <v>0.105287230364012</v>
      </c>
      <c r="N2602" s="91" t="n">
        <v>0.0277622854979807</v>
      </c>
      <c r="P2602" s="99"/>
      <c r="Q2602" s="100"/>
      <c r="R2602" s="100"/>
      <c r="S2602" s="100"/>
      <c r="T2602" s="152"/>
      <c r="W2602" s="96" t="n">
        <f aca="false">K2603-K2602</f>
        <v>59.3158822029945</v>
      </c>
    </row>
    <row r="2603" customFormat="false" ht="12.75" hidden="false" customHeight="false" outlineLevel="0" collapsed="false">
      <c r="J2603" s="0" t="n">
        <v>2601</v>
      </c>
      <c r="K2603" s="91" t="n">
        <v>153705.091318463</v>
      </c>
      <c r="L2603" s="91" t="n">
        <v>0.271448754559464</v>
      </c>
      <c r="M2603" s="91" t="n">
        <v>0.0967170493509564</v>
      </c>
      <c r="N2603" s="91" t="n">
        <v>0.0268025129063156</v>
      </c>
      <c r="P2603" s="99"/>
      <c r="Q2603" s="100"/>
      <c r="R2603" s="100"/>
      <c r="S2603" s="100"/>
      <c r="T2603" s="152"/>
      <c r="W2603" s="96" t="n">
        <f aca="false">K2604-K2603</f>
        <v>59.3203961350082</v>
      </c>
    </row>
    <row r="2604" customFormat="false" ht="12.75" hidden="false" customHeight="false" outlineLevel="0" collapsed="false">
      <c r="J2604" s="0" t="n">
        <v>2602</v>
      </c>
      <c r="K2604" s="91" t="n">
        <v>153764.411714598</v>
      </c>
      <c r="L2604" s="91" t="n">
        <v>0.271824768457711</v>
      </c>
      <c r="M2604" s="91" t="n">
        <v>0.0903472409635637</v>
      </c>
      <c r="N2604" s="91" t="n">
        <v>0.0260155333387984</v>
      </c>
      <c r="P2604" s="99"/>
      <c r="Q2604" s="100"/>
      <c r="R2604" s="100"/>
      <c r="S2604" s="100"/>
      <c r="T2604" s="152"/>
      <c r="W2604" s="96" t="n">
        <f aca="false">K2605-K2604</f>
        <v>58.8424974549853</v>
      </c>
    </row>
    <row r="2605" customFormat="false" ht="12.75" hidden="false" customHeight="false" outlineLevel="0" collapsed="false">
      <c r="J2605" s="0" t="n">
        <v>2603</v>
      </c>
      <c r="K2605" s="91" t="n">
        <v>153823.254212053</v>
      </c>
      <c r="L2605" s="91" t="n">
        <v>0.27205319135969</v>
      </c>
      <c r="M2605" s="91" t="n">
        <v>0.0872327136526704</v>
      </c>
      <c r="N2605" s="91" t="n">
        <v>0.0257136060209817</v>
      </c>
      <c r="P2605" s="99"/>
      <c r="Q2605" s="100"/>
      <c r="R2605" s="100"/>
      <c r="S2605" s="100"/>
      <c r="T2605" s="152"/>
      <c r="W2605" s="96" t="n">
        <f aca="false">K2606-K2605</f>
        <v>58.8422738600057</v>
      </c>
    </row>
    <row r="2606" customFormat="false" ht="12.75" hidden="false" customHeight="false" outlineLevel="0" collapsed="false">
      <c r="J2606" s="0" t="n">
        <v>2604</v>
      </c>
      <c r="K2606" s="91" t="n">
        <v>153882.096485913</v>
      </c>
      <c r="L2606" s="91" t="n">
        <v>0.272086922247618</v>
      </c>
      <c r="M2606" s="91" t="n">
        <v>0.0870065988063786</v>
      </c>
      <c r="N2606" s="91" t="n">
        <v>0.0260412182415805</v>
      </c>
      <c r="P2606" s="99"/>
      <c r="Q2606" s="100"/>
      <c r="R2606" s="100"/>
      <c r="S2606" s="100"/>
      <c r="T2606" s="152"/>
      <c r="W2606" s="96" t="n">
        <f aca="false">K2607-K2606</f>
        <v>59.2245449879847</v>
      </c>
    </row>
    <row r="2607" customFormat="false" ht="12.75" hidden="false" customHeight="false" outlineLevel="0" collapsed="false">
      <c r="J2607" s="0" t="n">
        <v>2605</v>
      </c>
      <c r="K2607" s="91" t="n">
        <v>153941.321030901</v>
      </c>
      <c r="L2607" s="91" t="n">
        <v>0.271929151597204</v>
      </c>
      <c r="M2607" s="91" t="n">
        <v>0.0889701406508154</v>
      </c>
      <c r="N2607" s="91" t="n">
        <v>0.0270085684357532</v>
      </c>
      <c r="P2607" s="99"/>
      <c r="Q2607" s="100"/>
      <c r="R2607" s="100"/>
      <c r="S2607" s="100"/>
      <c r="T2607" s="152"/>
      <c r="W2607" s="96" t="n">
        <f aca="false">K2608-K2607</f>
        <v>59.3730668440112</v>
      </c>
    </row>
    <row r="2608" customFormat="false" ht="12.75" hidden="false" customHeight="false" outlineLevel="0" collapsed="false">
      <c r="J2608" s="0" t="n">
        <v>2606</v>
      </c>
      <c r="K2608" s="91" t="n">
        <v>154000.694097745</v>
      </c>
      <c r="L2608" s="91" t="n">
        <v>0.271612638186587</v>
      </c>
      <c r="M2608" s="91" t="n">
        <v>0.0916825489692069</v>
      </c>
      <c r="N2608" s="91" t="n">
        <v>0.0284349812119571</v>
      </c>
      <c r="P2608" s="99"/>
      <c r="Q2608" s="100"/>
      <c r="R2608" s="100"/>
      <c r="S2608" s="100"/>
      <c r="T2608" s="152"/>
      <c r="W2608" s="96" t="n">
        <f aca="false">K2609-K2608</f>
        <v>59.3302416960069</v>
      </c>
    </row>
    <row r="2609" customFormat="false" ht="12.75" hidden="false" customHeight="false" outlineLevel="0" collapsed="false">
      <c r="J2609" s="0" t="n">
        <v>2607</v>
      </c>
      <c r="K2609" s="91" t="n">
        <v>154060.024339441</v>
      </c>
      <c r="L2609" s="91" t="n">
        <v>0.271179780363319</v>
      </c>
      <c r="M2609" s="91" t="n">
        <v>0.0938287709102549</v>
      </c>
      <c r="N2609" s="91" t="n">
        <v>0.0300195240271335</v>
      </c>
      <c r="P2609" s="99"/>
      <c r="Q2609" s="100"/>
      <c r="R2609" s="100"/>
      <c r="S2609" s="100"/>
      <c r="T2609" s="152"/>
      <c r="W2609" s="96" t="n">
        <f aca="false">K2610-K2609</f>
        <v>59.2385008790006</v>
      </c>
    </row>
    <row r="2610" customFormat="false" ht="12.75" hidden="false" customHeight="false" outlineLevel="0" collapsed="false">
      <c r="J2610" s="0" t="n">
        <v>2608</v>
      </c>
      <c r="K2610" s="91" t="n">
        <v>154119.26284032</v>
      </c>
      <c r="L2610" s="91" t="n">
        <v>0.270759123461431</v>
      </c>
      <c r="M2610" s="91" t="n">
        <v>0.0949928150672448</v>
      </c>
      <c r="N2610" s="91" t="n">
        <v>0.0314177255865409</v>
      </c>
      <c r="P2610" s="99"/>
      <c r="Q2610" s="100"/>
      <c r="R2610" s="100"/>
      <c r="S2610" s="100"/>
      <c r="T2610" s="152"/>
      <c r="W2610" s="96" t="n">
        <f aca="false">K2611-K2610</f>
        <v>58.7549515819992</v>
      </c>
    </row>
    <row r="2611" customFormat="false" ht="12.75" hidden="false" customHeight="false" outlineLevel="0" collapsed="false">
      <c r="J2611" s="0" t="n">
        <v>2609</v>
      </c>
      <c r="K2611" s="91" t="n">
        <v>154178.017791902</v>
      </c>
      <c r="L2611" s="91" t="n">
        <v>0.270523418867663</v>
      </c>
      <c r="M2611" s="91" t="n">
        <v>0.0949454962847816</v>
      </c>
      <c r="N2611" s="91" t="n">
        <v>0.0323520543776749</v>
      </c>
      <c r="P2611" s="99"/>
      <c r="Q2611" s="100"/>
      <c r="R2611" s="100"/>
      <c r="S2611" s="100"/>
      <c r="T2611" s="152"/>
      <c r="W2611" s="96" t="n">
        <f aca="false">K2612-K2611</f>
        <v>59.3765915279801</v>
      </c>
    </row>
    <row r="2612" customFormat="false" ht="12.75" hidden="false" customHeight="false" outlineLevel="0" collapsed="false">
      <c r="J2612" s="0" t="n">
        <v>2610</v>
      </c>
      <c r="K2612" s="91" t="n">
        <v>154237.39438343</v>
      </c>
      <c r="L2612" s="91" t="n">
        <v>0.270600876981824</v>
      </c>
      <c r="M2612" s="91" t="n">
        <v>0.0934995909887393</v>
      </c>
      <c r="N2612" s="91" t="n">
        <v>0.0327318408483143</v>
      </c>
      <c r="P2612" s="99"/>
      <c r="Q2612" s="100"/>
      <c r="R2612" s="100"/>
      <c r="S2612" s="100"/>
      <c r="T2612" s="152"/>
      <c r="W2612" s="96" t="n">
        <f aca="false">K2613-K2612</f>
        <v>59.2078155060008</v>
      </c>
    </row>
    <row r="2613" customFormat="false" ht="12.75" hidden="false" customHeight="false" outlineLevel="0" collapsed="false">
      <c r="J2613" s="0" t="n">
        <v>2611</v>
      </c>
      <c r="K2613" s="91" t="n">
        <v>154296.602198936</v>
      </c>
      <c r="L2613" s="91" t="n">
        <v>0.271018956560809</v>
      </c>
      <c r="M2613" s="91" t="n">
        <v>0.0906364564723649</v>
      </c>
      <c r="N2613" s="91" t="n">
        <v>0.0326622469643908</v>
      </c>
      <c r="P2613" s="99"/>
      <c r="Q2613" s="100"/>
      <c r="R2613" s="100"/>
      <c r="S2613" s="100"/>
      <c r="T2613" s="152"/>
      <c r="W2613" s="96" t="n">
        <f aca="false">K2614-K2613</f>
        <v>59.4050489320071</v>
      </c>
    </row>
    <row r="2614" customFormat="false" ht="12.75" hidden="false" customHeight="false" outlineLevel="0" collapsed="false">
      <c r="J2614" s="0" t="n">
        <v>2612</v>
      </c>
      <c r="K2614" s="91" t="n">
        <v>154356.007247868</v>
      </c>
      <c r="L2614" s="91" t="n">
        <v>0.271750945633861</v>
      </c>
      <c r="M2614" s="91" t="n">
        <v>0.0865710422448399</v>
      </c>
      <c r="N2614" s="91" t="n">
        <v>0.0323117371571906</v>
      </c>
      <c r="P2614" s="99"/>
      <c r="Q2614" s="100"/>
      <c r="R2614" s="100"/>
      <c r="S2614" s="100"/>
      <c r="T2614" s="152"/>
      <c r="W2614" s="96" t="n">
        <f aca="false">K2615-K2614</f>
        <v>59.4007848530018</v>
      </c>
    </row>
    <row r="2615" customFormat="false" ht="12.75" hidden="false" customHeight="false" outlineLevel="0" collapsed="false">
      <c r="J2615" s="0" t="n">
        <v>2613</v>
      </c>
      <c r="K2615" s="91" t="n">
        <v>154415.408032721</v>
      </c>
      <c r="L2615" s="91" t="n">
        <v>0.272789539213327</v>
      </c>
      <c r="M2615" s="91" t="n">
        <v>0.081796869048028</v>
      </c>
      <c r="N2615" s="91" t="n">
        <v>0.0318398156321012</v>
      </c>
      <c r="P2615" s="99"/>
      <c r="Q2615" s="100"/>
      <c r="R2615" s="100"/>
      <c r="S2615" s="100"/>
      <c r="T2615" s="152"/>
      <c r="W2615" s="96" t="n">
        <f aca="false">K2616-K2615</f>
        <v>58.7492799180036</v>
      </c>
    </row>
    <row r="2616" customFormat="false" ht="12.75" hidden="false" customHeight="false" outlineLevel="0" collapsed="false">
      <c r="J2616" s="0" t="n">
        <v>2614</v>
      </c>
      <c r="K2616" s="91" t="n">
        <v>154474.157312639</v>
      </c>
      <c r="L2616" s="91" t="n">
        <v>0.274059755642211</v>
      </c>
      <c r="M2616" s="91" t="n">
        <v>0.0765225267305243</v>
      </c>
      <c r="N2616" s="91" t="n">
        <v>0.0313482983962638</v>
      </c>
      <c r="P2616" s="99"/>
      <c r="Q2616" s="100"/>
      <c r="R2616" s="100"/>
      <c r="S2616" s="100"/>
      <c r="T2616" s="152"/>
      <c r="W2616" s="96" t="n">
        <f aca="false">K2617-K2616</f>
        <v>58.8407688110019</v>
      </c>
    </row>
    <row r="2617" customFormat="false" ht="12.75" hidden="false" customHeight="false" outlineLevel="0" collapsed="false">
      <c r="J2617" s="0" t="n">
        <v>2615</v>
      </c>
      <c r="K2617" s="91" t="n">
        <v>154532.99808145</v>
      </c>
      <c r="L2617" s="91" t="n">
        <v>0.275479650694594</v>
      </c>
      <c r="M2617" s="91" t="n">
        <v>0.0707110817577006</v>
      </c>
      <c r="N2617" s="91" t="n">
        <v>0.0309091821658916</v>
      </c>
      <c r="P2617" s="99"/>
      <c r="Q2617" s="100"/>
      <c r="R2617" s="100"/>
      <c r="S2617" s="100"/>
      <c r="T2617" s="152"/>
      <c r="W2617" s="96" t="n">
        <f aca="false">K2618-K2617</f>
        <v>58.7855474340031</v>
      </c>
    </row>
    <row r="2618" customFormat="false" ht="12.75" hidden="false" customHeight="false" outlineLevel="0" collapsed="false">
      <c r="J2618" s="0" t="n">
        <v>2616</v>
      </c>
      <c r="K2618" s="91" t="n">
        <v>154591.783628884</v>
      </c>
      <c r="L2618" s="91" t="n">
        <v>0.276971459820425</v>
      </c>
      <c r="M2618" s="91" t="n">
        <v>0.0646874765674918</v>
      </c>
      <c r="N2618" s="91" t="n">
        <v>0.0306050901046024</v>
      </c>
      <c r="P2618" s="99"/>
      <c r="Q2618" s="100"/>
      <c r="R2618" s="100"/>
      <c r="S2618" s="100"/>
      <c r="T2618" s="152"/>
      <c r="W2618" s="96" t="n">
        <f aca="false">K2619-K2618</f>
        <v>59.2493120119907</v>
      </c>
    </row>
    <row r="2619" customFormat="false" ht="12.75" hidden="false" customHeight="false" outlineLevel="0" collapsed="false">
      <c r="J2619" s="0" t="n">
        <v>2617</v>
      </c>
      <c r="K2619" s="91" t="n">
        <v>154651.032940896</v>
      </c>
      <c r="L2619" s="91" t="n">
        <v>0.278452980777679</v>
      </c>
      <c r="M2619" s="91" t="n">
        <v>0.0592434152454467</v>
      </c>
      <c r="N2619" s="91" t="n">
        <v>0.0304475102245385</v>
      </c>
      <c r="P2619" s="99"/>
      <c r="Q2619" s="100"/>
      <c r="R2619" s="100"/>
      <c r="S2619" s="100"/>
      <c r="T2619" s="152"/>
      <c r="W2619" s="96" t="n">
        <f aca="false">K2620-K2619</f>
        <v>58.8581441860006</v>
      </c>
    </row>
    <row r="2620" customFormat="false" ht="12.75" hidden="false" customHeight="false" outlineLevel="0" collapsed="false">
      <c r="J2620" s="0" t="n">
        <v>2618</v>
      </c>
      <c r="K2620" s="91" t="n">
        <v>154709.891085082</v>
      </c>
      <c r="L2620" s="91" t="n">
        <v>0.279812974609201</v>
      </c>
      <c r="M2620" s="91" t="n">
        <v>0.0554482365472259</v>
      </c>
      <c r="N2620" s="91" t="n">
        <v>0.0304366657526132</v>
      </c>
      <c r="P2620" s="99"/>
      <c r="Q2620" s="100"/>
      <c r="R2620" s="100"/>
      <c r="S2620" s="100"/>
      <c r="T2620" s="152"/>
      <c r="W2620" s="96" t="n">
        <f aca="false">K2621-K2620</f>
        <v>59.3597537949972</v>
      </c>
    </row>
    <row r="2621" customFormat="false" ht="12.75" hidden="false" customHeight="false" outlineLevel="0" collapsed="false">
      <c r="J2621" s="0" t="n">
        <v>2619</v>
      </c>
      <c r="K2621" s="91" t="n">
        <v>154769.250838877</v>
      </c>
      <c r="L2621" s="91" t="n">
        <v>0.280916803852965</v>
      </c>
      <c r="M2621" s="91" t="n">
        <v>0.0543620682640991</v>
      </c>
      <c r="N2621" s="91" t="n">
        <v>0.0306533706293377</v>
      </c>
      <c r="P2621" s="99"/>
      <c r="Q2621" s="100"/>
      <c r="R2621" s="100"/>
      <c r="S2621" s="100"/>
      <c r="T2621" s="152"/>
      <c r="W2621" s="96" t="n">
        <f aca="false">K2622-K2621</f>
        <v>58.7000498800189</v>
      </c>
    </row>
    <row r="2622" customFormat="false" ht="12.75" hidden="false" customHeight="false" outlineLevel="0" collapsed="false">
      <c r="J2622" s="0" t="n">
        <v>2620</v>
      </c>
      <c r="K2622" s="91" t="n">
        <v>154827.950888757</v>
      </c>
      <c r="L2622" s="91" t="n">
        <v>0.281658210552492</v>
      </c>
      <c r="M2622" s="91" t="n">
        <v>0.0564987704465467</v>
      </c>
      <c r="N2622" s="91" t="n">
        <v>0.0312219598081301</v>
      </c>
      <c r="P2622" s="99"/>
      <c r="Q2622" s="100"/>
      <c r="R2622" s="100"/>
      <c r="S2622" s="100"/>
      <c r="T2622" s="152"/>
      <c r="W2622" s="96" t="n">
        <f aca="false">K2623-K2622</f>
        <v>59.3223227609997</v>
      </c>
    </row>
    <row r="2623" customFormat="false" ht="12.75" hidden="false" customHeight="false" outlineLevel="0" collapsed="false">
      <c r="J2623" s="0" t="n">
        <v>2621</v>
      </c>
      <c r="K2623" s="91" t="n">
        <v>154887.273211518</v>
      </c>
      <c r="L2623" s="91" t="n">
        <v>0.282009022902893</v>
      </c>
      <c r="M2623" s="91" t="n">
        <v>0.0614507883804269</v>
      </c>
      <c r="N2623" s="91" t="n">
        <v>0.0321651180487728</v>
      </c>
      <c r="P2623" s="99"/>
      <c r="Q2623" s="100"/>
      <c r="R2623" s="100"/>
      <c r="S2623" s="100"/>
      <c r="T2623" s="152"/>
      <c r="W2623" s="96" t="n">
        <f aca="false">K2624-K2623</f>
        <v>59.401379641</v>
      </c>
    </row>
    <row r="2624" customFormat="false" ht="12.75" hidden="false" customHeight="false" outlineLevel="0" collapsed="false">
      <c r="J2624" s="0" t="n">
        <v>2622</v>
      </c>
      <c r="K2624" s="91" t="n">
        <v>154946.674591159</v>
      </c>
      <c r="L2624" s="91" t="n">
        <v>0.282005021156911</v>
      </c>
      <c r="M2624" s="91" t="n">
        <v>0.068343851682759</v>
      </c>
      <c r="N2624" s="91" t="n">
        <v>0.0333329940383763</v>
      </c>
      <c r="P2624" s="99"/>
      <c r="Q2624" s="100"/>
      <c r="R2624" s="100"/>
      <c r="S2624" s="100"/>
      <c r="T2624" s="152"/>
      <c r="W2624" s="96" t="n">
        <f aca="false">K2625-K2624</f>
        <v>59.2519723029982</v>
      </c>
    </row>
    <row r="2625" customFormat="false" ht="12.75" hidden="false" customHeight="false" outlineLevel="0" collapsed="false">
      <c r="J2625" s="0" t="n">
        <v>2623</v>
      </c>
      <c r="K2625" s="91" t="n">
        <v>155005.926563462</v>
      </c>
      <c r="L2625" s="91" t="n">
        <v>0.281705946859189</v>
      </c>
      <c r="M2625" s="91" t="n">
        <v>0.0762231280047979</v>
      </c>
      <c r="N2625" s="91" t="n">
        <v>0.0345780683248591</v>
      </c>
      <c r="P2625" s="99"/>
      <c r="Q2625" s="100"/>
      <c r="R2625" s="100"/>
      <c r="S2625" s="100"/>
      <c r="T2625" s="152"/>
      <c r="W2625" s="96" t="n">
        <f aca="false">K2626-K2625</f>
        <v>59.4278175259824</v>
      </c>
    </row>
    <row r="2626" customFormat="false" ht="12.75" hidden="false" customHeight="false" outlineLevel="0" collapsed="false">
      <c r="J2626" s="0" t="n">
        <v>2624</v>
      </c>
      <c r="K2626" s="91" t="n">
        <v>155065.354380988</v>
      </c>
      <c r="L2626" s="91" t="n">
        <v>0.281188389658462</v>
      </c>
      <c r="M2626" s="91" t="n">
        <v>0.0843891448613582</v>
      </c>
      <c r="N2626" s="91" t="n">
        <v>0.0357905915229974</v>
      </c>
      <c r="P2626" s="99"/>
      <c r="Q2626" s="100"/>
      <c r="R2626" s="100"/>
      <c r="S2626" s="100"/>
      <c r="T2626" s="152"/>
      <c r="W2626" s="96" t="n">
        <f aca="false">K2627-K2626</f>
        <v>59.2679808940156</v>
      </c>
    </row>
    <row r="2627" customFormat="false" ht="12.75" hidden="false" customHeight="false" outlineLevel="0" collapsed="false">
      <c r="J2627" s="0" t="n">
        <v>2625</v>
      </c>
      <c r="K2627" s="91" t="n">
        <v>155124.622361882</v>
      </c>
      <c r="L2627" s="91" t="n">
        <v>0.280617537044017</v>
      </c>
      <c r="M2627" s="91" t="n">
        <v>0.0914502409684554</v>
      </c>
      <c r="N2627" s="91" t="n">
        <v>0.0368637384039965</v>
      </c>
      <c r="P2627" s="99"/>
      <c r="Q2627" s="100"/>
      <c r="R2627" s="100"/>
      <c r="S2627" s="100"/>
      <c r="T2627" s="152"/>
      <c r="W2627" s="96" t="n">
        <f aca="false">K2628-K2627</f>
        <v>59.2443339199817</v>
      </c>
    </row>
    <row r="2628" customFormat="false" ht="12.75" hidden="false" customHeight="false" outlineLevel="0" collapsed="false">
      <c r="J2628" s="0" t="n">
        <v>2626</v>
      </c>
      <c r="K2628" s="91" t="n">
        <v>155183.866695802</v>
      </c>
      <c r="L2628" s="91" t="n">
        <v>0.280119254582747</v>
      </c>
      <c r="M2628" s="91" t="n">
        <v>0.0968130969860849</v>
      </c>
      <c r="N2628" s="91" t="n">
        <v>0.0377273182466123</v>
      </c>
      <c r="P2628" s="99"/>
      <c r="Q2628" s="100"/>
      <c r="R2628" s="100"/>
      <c r="S2628" s="100"/>
      <c r="T2628" s="152"/>
      <c r="W2628" s="96" t="n">
        <f aca="false">K2629-K2628</f>
        <v>59.2404501240235</v>
      </c>
    </row>
    <row r="2629" customFormat="false" ht="12.75" hidden="false" customHeight="false" outlineLevel="0" collapsed="false">
      <c r="J2629" s="0" t="n">
        <v>2627</v>
      </c>
      <c r="K2629" s="91" t="n">
        <v>155243.107145926</v>
      </c>
      <c r="L2629" s="91" t="n">
        <v>0.279735097451003</v>
      </c>
      <c r="M2629" s="91" t="n">
        <v>0.10048120228744</v>
      </c>
      <c r="N2629" s="91" t="n">
        <v>0.0383566363134174</v>
      </c>
      <c r="P2629" s="99"/>
      <c r="Q2629" s="100"/>
      <c r="R2629" s="100"/>
      <c r="S2629" s="100"/>
      <c r="T2629" s="152"/>
      <c r="W2629" s="96" t="n">
        <f aca="false">K2630-K2629</f>
        <v>59.4406866029894</v>
      </c>
    </row>
    <row r="2630" customFormat="false" ht="12.75" hidden="false" customHeight="false" outlineLevel="0" collapsed="false">
      <c r="J2630" s="0" t="n">
        <v>2628</v>
      </c>
      <c r="K2630" s="91" t="n">
        <v>155302.547832529</v>
      </c>
      <c r="L2630" s="91" t="n">
        <v>0.279370628920972</v>
      </c>
      <c r="M2630" s="91" t="n">
        <v>0.102243412247597</v>
      </c>
      <c r="N2630" s="91" t="n">
        <v>0.0387675501617765</v>
      </c>
      <c r="P2630" s="99"/>
      <c r="Q2630" s="100"/>
      <c r="R2630" s="100"/>
      <c r="S2630" s="100"/>
      <c r="T2630" s="152"/>
      <c r="W2630" s="96" t="n">
        <f aca="false">K2631-K2630</f>
        <v>59.2149600789999</v>
      </c>
    </row>
    <row r="2631" customFormat="false" ht="12.75" hidden="false" customHeight="false" outlineLevel="0" collapsed="false">
      <c r="J2631" s="0" t="n">
        <v>2629</v>
      </c>
      <c r="K2631" s="91" t="n">
        <v>155361.762792608</v>
      </c>
      <c r="L2631" s="91" t="n">
        <v>0.279021177640938</v>
      </c>
      <c r="M2631" s="91" t="n">
        <v>0.101914945314139</v>
      </c>
      <c r="N2631" s="91" t="n">
        <v>0.0389934170277661</v>
      </c>
      <c r="P2631" s="99"/>
      <c r="Q2631" s="100"/>
      <c r="R2631" s="100"/>
      <c r="S2631" s="100"/>
      <c r="T2631" s="152"/>
      <c r="W2631" s="96" t="n">
        <f aca="false">K2632-K2631</f>
        <v>59.3165094580036</v>
      </c>
    </row>
    <row r="2632" customFormat="false" ht="12.75" hidden="false" customHeight="false" outlineLevel="0" collapsed="false">
      <c r="J2632" s="0" t="n">
        <v>2630</v>
      </c>
      <c r="K2632" s="91" t="n">
        <v>155421.079302066</v>
      </c>
      <c r="L2632" s="91" t="n">
        <v>0.278714849673851</v>
      </c>
      <c r="M2632" s="91" t="n">
        <v>0.0994889431177247</v>
      </c>
      <c r="N2632" s="91" t="n">
        <v>0.0390467370134727</v>
      </c>
      <c r="P2632" s="99"/>
      <c r="Q2632" s="100"/>
      <c r="R2632" s="100"/>
      <c r="S2632" s="100"/>
      <c r="T2632" s="152"/>
      <c r="W2632" s="96" t="n">
        <f aca="false">K2633-K2632</f>
        <v>59.2837762690033</v>
      </c>
    </row>
    <row r="2633" customFormat="false" ht="12.75" hidden="false" customHeight="false" outlineLevel="0" collapsed="false">
      <c r="J2633" s="0" t="n">
        <v>2631</v>
      </c>
      <c r="K2633" s="91" t="n">
        <v>155480.363078335</v>
      </c>
      <c r="L2633" s="91" t="n">
        <v>0.278454668478875</v>
      </c>
      <c r="M2633" s="91" t="n">
        <v>0.0955744050681798</v>
      </c>
      <c r="N2633" s="91" t="n">
        <v>0.0389085390066247</v>
      </c>
      <c r="P2633" s="99"/>
      <c r="Q2633" s="100"/>
      <c r="R2633" s="100"/>
      <c r="S2633" s="100"/>
      <c r="T2633" s="152"/>
      <c r="W2633" s="96" t="n">
        <f aca="false">K2634-K2633</f>
        <v>59.458388901985</v>
      </c>
    </row>
    <row r="2634" customFormat="false" ht="12.75" hidden="false" customHeight="false" outlineLevel="0" collapsed="false">
      <c r="J2634" s="0" t="n">
        <v>2632</v>
      </c>
      <c r="K2634" s="91" t="n">
        <v>155539.821467237</v>
      </c>
      <c r="L2634" s="91" t="n">
        <v>0.278194076123662</v>
      </c>
      <c r="M2634" s="91" t="n">
        <v>0.0908095379765793</v>
      </c>
      <c r="N2634" s="91" t="n">
        <v>0.0385130862735905</v>
      </c>
      <c r="P2634" s="99"/>
      <c r="Q2634" s="100"/>
      <c r="R2634" s="100"/>
      <c r="S2634" s="100"/>
      <c r="T2634" s="152"/>
      <c r="W2634" s="96" t="n">
        <f aca="false">K2635-K2634</f>
        <v>59.3098584870168</v>
      </c>
    </row>
    <row r="2635" customFormat="false" ht="12.75" hidden="false" customHeight="false" outlineLevel="0" collapsed="false">
      <c r="J2635" s="0" t="n">
        <v>2633</v>
      </c>
      <c r="K2635" s="91" t="n">
        <v>155599.131325724</v>
      </c>
      <c r="L2635" s="91" t="n">
        <v>0.277905943843526</v>
      </c>
      <c r="M2635" s="91" t="n">
        <v>0.0864297412424928</v>
      </c>
      <c r="N2635" s="91" t="n">
        <v>0.037794805988567</v>
      </c>
      <c r="P2635" s="99"/>
      <c r="Q2635" s="100"/>
      <c r="R2635" s="100"/>
      <c r="S2635" s="100"/>
      <c r="T2635" s="152"/>
      <c r="W2635" s="96" t="n">
        <f aca="false">K2636-K2635</f>
        <v>59.3799958309974</v>
      </c>
    </row>
    <row r="2636" customFormat="false" ht="12.75" hidden="false" customHeight="false" outlineLevel="0" collapsed="false">
      <c r="J2636" s="0" t="n">
        <v>2634</v>
      </c>
      <c r="K2636" s="91" t="n">
        <v>155658.511321555</v>
      </c>
      <c r="L2636" s="91" t="n">
        <v>0.277582314032808</v>
      </c>
      <c r="M2636" s="91" t="n">
        <v>0.0836322378696062</v>
      </c>
      <c r="N2636" s="91" t="n">
        <v>0.0367843887400726</v>
      </c>
      <c r="P2636" s="99"/>
      <c r="Q2636" s="100"/>
      <c r="R2636" s="100"/>
      <c r="S2636" s="100"/>
      <c r="T2636" s="152"/>
      <c r="W2636" s="96" t="n">
        <f aca="false">K2637-K2636</f>
        <v>59.2563130719936</v>
      </c>
    </row>
    <row r="2637" customFormat="false" ht="12.75" hidden="false" customHeight="false" outlineLevel="0" collapsed="false">
      <c r="J2637" s="0" t="n">
        <v>2635</v>
      </c>
      <c r="K2637" s="91" t="n">
        <v>155717.767634627</v>
      </c>
      <c r="L2637" s="91" t="n">
        <v>0.277233251876532</v>
      </c>
      <c r="M2637" s="91" t="n">
        <v>0.0823134247333414</v>
      </c>
      <c r="N2637" s="91" t="n">
        <v>0.0354984439404291</v>
      </c>
      <c r="P2637" s="99"/>
      <c r="Q2637" s="100"/>
      <c r="R2637" s="100"/>
      <c r="S2637" s="100"/>
      <c r="T2637" s="152"/>
      <c r="W2637" s="96" t="n">
        <f aca="false">K2638-K2637</f>
        <v>59.2907445149904</v>
      </c>
    </row>
    <row r="2638" customFormat="false" ht="12.75" hidden="false" customHeight="false" outlineLevel="0" collapsed="false">
      <c r="J2638" s="0" t="n">
        <v>2636</v>
      </c>
      <c r="K2638" s="91" t="n">
        <v>155777.058379142</v>
      </c>
      <c r="L2638" s="91" t="n">
        <v>0.276848477771423</v>
      </c>
      <c r="M2638" s="91" t="n">
        <v>0.0830333799324158</v>
      </c>
      <c r="N2638" s="91" t="n">
        <v>0.034146115304274</v>
      </c>
      <c r="P2638" s="99"/>
      <c r="Q2638" s="100"/>
      <c r="R2638" s="100"/>
      <c r="S2638" s="100"/>
      <c r="T2638" s="152"/>
      <c r="W2638" s="96" t="n">
        <f aca="false">K2639-K2638</f>
        <v>59.2900142150174</v>
      </c>
    </row>
    <row r="2639" customFormat="false" ht="12.75" hidden="false" customHeight="false" outlineLevel="0" collapsed="false">
      <c r="J2639" s="0" t="n">
        <v>2637</v>
      </c>
      <c r="K2639" s="91" t="n">
        <v>155836.348393357</v>
      </c>
      <c r="L2639" s="91" t="n">
        <v>0.276435526553975</v>
      </c>
      <c r="M2639" s="91" t="n">
        <v>0.0859705480988467</v>
      </c>
      <c r="N2639" s="91" t="n">
        <v>0.0330636829109295</v>
      </c>
      <c r="P2639" s="99"/>
      <c r="Q2639" s="100"/>
      <c r="R2639" s="100"/>
      <c r="S2639" s="100"/>
      <c r="T2639" s="152"/>
      <c r="W2639" s="96" t="n">
        <f aca="false">K2640-K2639</f>
        <v>59.3494309929956</v>
      </c>
    </row>
    <row r="2640" customFormat="false" ht="12.75" hidden="false" customHeight="false" outlineLevel="0" collapsed="false">
      <c r="J2640" s="0" t="n">
        <v>2638</v>
      </c>
      <c r="K2640" s="91" t="n">
        <v>155895.69782435</v>
      </c>
      <c r="L2640" s="91" t="n">
        <v>0.275966948433087</v>
      </c>
      <c r="M2640" s="91" t="n">
        <v>0.0904512842614774</v>
      </c>
      <c r="N2640" s="91" t="n">
        <v>0.0325263946625071</v>
      </c>
      <c r="P2640" s="99"/>
      <c r="Q2640" s="100"/>
      <c r="R2640" s="100"/>
      <c r="S2640" s="100"/>
      <c r="T2640" s="152"/>
      <c r="W2640" s="96" t="n">
        <f aca="false">K2641-K2640</f>
        <v>59.4092637889844</v>
      </c>
    </row>
    <row r="2641" customFormat="false" ht="12.75" hidden="false" customHeight="false" outlineLevel="0" collapsed="false">
      <c r="J2641" s="0" t="n">
        <v>2639</v>
      </c>
      <c r="K2641" s="91" t="n">
        <v>155955.107088139</v>
      </c>
      <c r="L2641" s="91" t="n">
        <v>0.275468279202521</v>
      </c>
      <c r="M2641" s="91" t="n">
        <v>0.0956069945124783</v>
      </c>
      <c r="N2641" s="91" t="n">
        <v>0.0326981609762812</v>
      </c>
      <c r="P2641" s="99"/>
      <c r="Q2641" s="100"/>
      <c r="R2641" s="100"/>
      <c r="S2641" s="100"/>
      <c r="T2641" s="152"/>
      <c r="W2641" s="96" t="n">
        <f aca="false">K2642-K2641</f>
        <v>59.4300583220029</v>
      </c>
    </row>
    <row r="2642" customFormat="false" ht="12.75" hidden="false" customHeight="false" outlineLevel="0" collapsed="false">
      <c r="J2642" s="0" t="n">
        <v>2640</v>
      </c>
      <c r="K2642" s="91" t="n">
        <v>156014.537146461</v>
      </c>
      <c r="L2642" s="91" t="n">
        <v>0.274957903237404</v>
      </c>
      <c r="M2642" s="91" t="n">
        <v>0.100862482138684</v>
      </c>
      <c r="N2642" s="91" t="n">
        <v>0.0335249913434395</v>
      </c>
      <c r="P2642" s="99"/>
      <c r="Q2642" s="100"/>
      <c r="R2642" s="100"/>
      <c r="S2642" s="100"/>
      <c r="T2642" s="152"/>
      <c r="W2642" s="96" t="n">
        <f aca="false">K2643-K2642</f>
        <v>59.2196516200202</v>
      </c>
    </row>
    <row r="2643" customFormat="false" ht="12.75" hidden="false" customHeight="false" outlineLevel="0" collapsed="false">
      <c r="J2643" s="0" t="n">
        <v>2641</v>
      </c>
      <c r="K2643" s="91" t="n">
        <v>156073.756798081</v>
      </c>
      <c r="L2643" s="91" t="n">
        <v>0.274404613959628</v>
      </c>
      <c r="M2643" s="91" t="n">
        <v>0.105386366676045</v>
      </c>
      <c r="N2643" s="91" t="n">
        <v>0.0347660979486491</v>
      </c>
      <c r="P2643" s="99"/>
      <c r="Q2643" s="100"/>
      <c r="R2643" s="100"/>
      <c r="S2643" s="100"/>
      <c r="T2643" s="152"/>
      <c r="W2643" s="96" t="n">
        <f aca="false">K2644-K2643</f>
        <v>59.3471714179905</v>
      </c>
    </row>
    <row r="2644" customFormat="false" ht="12.75" hidden="false" customHeight="false" outlineLevel="0" collapsed="false">
      <c r="J2644" s="0" t="n">
        <v>2642</v>
      </c>
      <c r="K2644" s="91" t="n">
        <v>156133.103969499</v>
      </c>
      <c r="L2644" s="91" t="n">
        <v>0.273780834643542</v>
      </c>
      <c r="M2644" s="91" t="n">
        <v>0.108204012403236</v>
      </c>
      <c r="N2644" s="91" t="n">
        <v>0.0360679184157538</v>
      </c>
      <c r="P2644" s="99"/>
      <c r="Q2644" s="100"/>
      <c r="R2644" s="100"/>
      <c r="S2644" s="100"/>
      <c r="T2644" s="152"/>
      <c r="W2644" s="96" t="n">
        <f aca="false">K2645-K2644</f>
        <v>59.2788867799973</v>
      </c>
    </row>
    <row r="2645" customFormat="false" ht="12.75" hidden="false" customHeight="false" outlineLevel="0" collapsed="false">
      <c r="J2645" s="0" t="n">
        <v>2643</v>
      </c>
      <c r="K2645" s="91" t="n">
        <v>156192.382856279</v>
      </c>
      <c r="L2645" s="91" t="n">
        <v>0.273116763016325</v>
      </c>
      <c r="M2645" s="91" t="n">
        <v>0.108799372237268</v>
      </c>
      <c r="N2645" s="91" t="n">
        <v>0.0371250495940302</v>
      </c>
      <c r="P2645" s="99"/>
      <c r="Q2645" s="100"/>
      <c r="R2645" s="100"/>
      <c r="S2645" s="100"/>
      <c r="T2645" s="152"/>
      <c r="W2645" s="96" t="n">
        <f aca="false">K2646-K2645</f>
        <v>59.2367238310108</v>
      </c>
    </row>
    <row r="2646" customFormat="false" ht="12.75" hidden="false" customHeight="false" outlineLevel="0" collapsed="false">
      <c r="J2646" s="0" t="n">
        <v>2644</v>
      </c>
      <c r="K2646" s="91" t="n">
        <v>156251.61958011</v>
      </c>
      <c r="L2646" s="91" t="n">
        <v>0.272454205150534</v>
      </c>
      <c r="M2646" s="91" t="n">
        <v>0.106631532828571</v>
      </c>
      <c r="N2646" s="91" t="n">
        <v>0.0376867062079499</v>
      </c>
      <c r="P2646" s="99"/>
      <c r="Q2646" s="100"/>
      <c r="R2646" s="100"/>
      <c r="S2646" s="100"/>
      <c r="T2646" s="152"/>
      <c r="W2646" s="96" t="n">
        <f aca="false">K2647-K2646</f>
        <v>59.3370887389756</v>
      </c>
    </row>
    <row r="2647" customFormat="false" ht="12.75" hidden="false" customHeight="false" outlineLevel="0" collapsed="false">
      <c r="J2647" s="0" t="n">
        <v>2645</v>
      </c>
      <c r="K2647" s="91" t="n">
        <v>156310.956668849</v>
      </c>
      <c r="L2647" s="91" t="n">
        <v>0.271861307548101</v>
      </c>
      <c r="M2647" s="91" t="n">
        <v>0.10187680510249</v>
      </c>
      <c r="N2647" s="91" t="n">
        <v>0.0376361121236147</v>
      </c>
      <c r="P2647" s="99"/>
      <c r="Q2647" s="100"/>
      <c r="R2647" s="100"/>
      <c r="S2647" s="100"/>
      <c r="T2647" s="152"/>
      <c r="W2647" s="96" t="n">
        <f aca="false">K2648-K2647</f>
        <v>59.3542314880178</v>
      </c>
    </row>
    <row r="2648" customFormat="false" ht="12.75" hidden="false" customHeight="false" outlineLevel="0" collapsed="false">
      <c r="J2648" s="0" t="n">
        <v>2646</v>
      </c>
      <c r="K2648" s="91" t="n">
        <v>156370.310900337</v>
      </c>
      <c r="L2648" s="91" t="n">
        <v>0.271385394472988</v>
      </c>
      <c r="M2648" s="91" t="n">
        <v>0.0952250443754464</v>
      </c>
      <c r="N2648" s="91" t="n">
        <v>0.0370018507793112</v>
      </c>
      <c r="P2648" s="99"/>
      <c r="Q2648" s="100"/>
      <c r="R2648" s="100"/>
      <c r="S2648" s="100"/>
      <c r="T2648" s="152"/>
      <c r="W2648" s="96" t="n">
        <f aca="false">K2649-K2648</f>
        <v>58.682639909006</v>
      </c>
    </row>
    <row r="2649" customFormat="false" ht="12.75" hidden="false" customHeight="false" outlineLevel="0" collapsed="false">
      <c r="J2649" s="0" t="n">
        <v>2647</v>
      </c>
      <c r="K2649" s="91" t="n">
        <v>156428.993540246</v>
      </c>
      <c r="L2649" s="91" t="n">
        <v>0.271144907213932</v>
      </c>
      <c r="M2649" s="91" t="n">
        <v>0.0876385111623544</v>
      </c>
      <c r="N2649" s="91" t="n">
        <v>0.0358235785373758</v>
      </c>
      <c r="P2649" s="99"/>
      <c r="Q2649" s="100"/>
      <c r="R2649" s="100"/>
      <c r="S2649" s="100"/>
      <c r="T2649" s="152"/>
      <c r="W2649" s="96" t="n">
        <f aca="false">K2650-K2649</f>
        <v>59.3687558139791</v>
      </c>
    </row>
    <row r="2650" customFormat="false" ht="12.75" hidden="false" customHeight="false" outlineLevel="0" collapsed="false">
      <c r="J2650" s="0" t="n">
        <v>2648</v>
      </c>
      <c r="K2650" s="91" t="n">
        <v>156488.36229606</v>
      </c>
      <c r="L2650" s="91" t="n">
        <v>0.271249297541148</v>
      </c>
      <c r="M2650" s="91" t="n">
        <v>0.079850156449988</v>
      </c>
      <c r="N2650" s="91" t="n">
        <v>0.0341450901130047</v>
      </c>
      <c r="P2650" s="99"/>
      <c r="Q2650" s="100"/>
      <c r="R2650" s="100"/>
      <c r="S2650" s="100"/>
      <c r="T2650" s="152"/>
      <c r="W2650" s="96" t="n">
        <f aca="false">K2651-K2650</f>
        <v>59.3863684160169</v>
      </c>
    </row>
    <row r="2651" customFormat="false" ht="12.75" hidden="false" customHeight="false" outlineLevel="0" collapsed="false">
      <c r="J2651" s="0" t="n">
        <v>2649</v>
      </c>
      <c r="K2651" s="91" t="n">
        <v>156547.748664476</v>
      </c>
      <c r="L2651" s="91" t="n">
        <v>0.271726722287714</v>
      </c>
      <c r="M2651" s="91" t="n">
        <v>0.0723480766451255</v>
      </c>
      <c r="N2651" s="91" t="n">
        <v>0.032123452480437</v>
      </c>
      <c r="P2651" s="99"/>
      <c r="Q2651" s="100"/>
      <c r="R2651" s="100"/>
      <c r="S2651" s="100"/>
      <c r="T2651" s="152"/>
      <c r="W2651" s="96" t="n">
        <f aca="false">K2652-K2651</f>
        <v>59.2774325069913</v>
      </c>
    </row>
    <row r="2652" customFormat="false" ht="12.75" hidden="false" customHeight="false" outlineLevel="0" collapsed="false">
      <c r="J2652" s="0" t="n">
        <v>2650</v>
      </c>
      <c r="K2652" s="91" t="n">
        <v>156607.026096983</v>
      </c>
      <c r="L2652" s="91" t="n">
        <v>0.272535670428144</v>
      </c>
      <c r="M2652" s="91" t="n">
        <v>0.0658106830570271</v>
      </c>
      <c r="N2652" s="91" t="n">
        <v>0.029956891416541</v>
      </c>
      <c r="P2652" s="99"/>
      <c r="Q2652" s="100"/>
      <c r="R2652" s="100"/>
      <c r="S2652" s="100"/>
      <c r="T2652" s="152"/>
      <c r="W2652" s="96" t="n">
        <f aca="false">K2653-K2652</f>
        <v>59.3606867500057</v>
      </c>
    </row>
    <row r="2653" customFormat="false" ht="12.75" hidden="false" customHeight="false" outlineLevel="0" collapsed="false">
      <c r="J2653" s="0" t="n">
        <v>2651</v>
      </c>
      <c r="K2653" s="91" t="n">
        <v>156666.386783733</v>
      </c>
      <c r="L2653" s="91" t="n">
        <v>0.273584161298956</v>
      </c>
      <c r="M2653" s="91" t="n">
        <v>0.0613164658731486</v>
      </c>
      <c r="N2653" s="91" t="n">
        <v>0.0278478632704997</v>
      </c>
      <c r="P2653" s="99"/>
      <c r="Q2653" s="100"/>
      <c r="R2653" s="100"/>
      <c r="S2653" s="100"/>
      <c r="T2653" s="152"/>
      <c r="W2653" s="96" t="n">
        <f aca="false">K2654-K2653</f>
        <v>59.3721837500052</v>
      </c>
    </row>
    <row r="2654" customFormat="false" ht="12.75" hidden="false" customHeight="false" outlineLevel="0" collapsed="false">
      <c r="J2654" s="0" t="n">
        <v>2652</v>
      </c>
      <c r="K2654" s="91" t="n">
        <v>156725.758967483</v>
      </c>
      <c r="L2654" s="91" t="n">
        <v>0.274763263553991</v>
      </c>
      <c r="M2654" s="91" t="n">
        <v>0.0596111695713526</v>
      </c>
      <c r="N2654" s="91" t="n">
        <v>0.025952504721211</v>
      </c>
      <c r="P2654" s="99"/>
      <c r="Q2654" s="100"/>
      <c r="R2654" s="100"/>
      <c r="S2654" s="100"/>
      <c r="T2654" s="152"/>
      <c r="W2654" s="96" t="n">
        <f aca="false">K2655-K2654</f>
        <v>59.2855056650005</v>
      </c>
    </row>
    <row r="2655" customFormat="false" ht="12.75" hidden="false" customHeight="false" outlineLevel="0" collapsed="false">
      <c r="J2655" s="0" t="n">
        <v>2653</v>
      </c>
      <c r="K2655" s="91" t="n">
        <v>156785.044473148</v>
      </c>
      <c r="L2655" s="91" t="n">
        <v>0.275967928875791</v>
      </c>
      <c r="M2655" s="91" t="n">
        <v>0.0610440711765727</v>
      </c>
      <c r="N2655" s="91" t="n">
        <v>0.024371112921107</v>
      </c>
      <c r="P2655" s="99"/>
      <c r="Q2655" s="100"/>
      <c r="R2655" s="100"/>
      <c r="S2655" s="100"/>
      <c r="T2655" s="152"/>
      <c r="W2655" s="96" t="n">
        <f aca="false">K2656-K2655</f>
        <v>59.4063181739766</v>
      </c>
    </row>
    <row r="2656" customFormat="false" ht="12.75" hidden="false" customHeight="false" outlineLevel="0" collapsed="false">
      <c r="J2656" s="0" t="n">
        <v>2654</v>
      </c>
      <c r="K2656" s="91" t="n">
        <v>156844.450791322</v>
      </c>
      <c r="L2656" s="91" t="n">
        <v>0.277031793033285</v>
      </c>
      <c r="M2656" s="91" t="n">
        <v>0.0655544673042535</v>
      </c>
      <c r="N2656" s="91" t="n">
        <v>0.023149084895854</v>
      </c>
      <c r="P2656" s="99"/>
      <c r="Q2656" s="100"/>
      <c r="R2656" s="100"/>
      <c r="S2656" s="100"/>
      <c r="T2656" s="152"/>
      <c r="W2656" s="96" t="n">
        <f aca="false">K2657-K2656</f>
        <v>59.3172249600175</v>
      </c>
    </row>
    <row r="2657" customFormat="false" ht="12.75" hidden="false" customHeight="false" outlineLevel="0" collapsed="false">
      <c r="J2657" s="0" t="n">
        <v>2655</v>
      </c>
      <c r="K2657" s="91" t="n">
        <v>156903.768016282</v>
      </c>
      <c r="L2657" s="91" t="n">
        <v>0.277843857070618</v>
      </c>
      <c r="M2657" s="91" t="n">
        <v>0.0724909424065759</v>
      </c>
      <c r="N2657" s="91" t="n">
        <v>0.0223155126170252</v>
      </c>
      <c r="P2657" s="99"/>
      <c r="Q2657" s="100"/>
      <c r="R2657" s="100"/>
      <c r="S2657" s="100"/>
      <c r="T2657" s="152"/>
      <c r="W2657" s="96" t="n">
        <f aca="false">K2658-K2657</f>
        <v>59.3104504600051</v>
      </c>
    </row>
    <row r="2658" customFormat="false" ht="12.75" hidden="false" customHeight="false" outlineLevel="0" collapsed="false">
      <c r="J2658" s="0" t="n">
        <v>2656</v>
      </c>
      <c r="K2658" s="91" t="n">
        <v>156963.078466742</v>
      </c>
      <c r="L2658" s="91" t="n">
        <v>0.278323958270368</v>
      </c>
      <c r="M2658" s="91" t="n">
        <v>0.0804186007707435</v>
      </c>
      <c r="N2658" s="91" t="n">
        <v>0.0218726280969594</v>
      </c>
      <c r="P2658" s="99"/>
      <c r="Q2658" s="100"/>
      <c r="R2658" s="100"/>
      <c r="S2658" s="100"/>
      <c r="T2658" s="152"/>
      <c r="W2658" s="96" t="n">
        <f aca="false">K2659-K2658</f>
        <v>59.3372927790042</v>
      </c>
    </row>
    <row r="2659" customFormat="false" ht="12.75" hidden="false" customHeight="false" outlineLevel="0" collapsed="false">
      <c r="J2659" s="0" t="n">
        <v>2657</v>
      </c>
      <c r="K2659" s="91" t="n">
        <v>157022.415759521</v>
      </c>
      <c r="L2659" s="91" t="n">
        <v>0.27842434525104</v>
      </c>
      <c r="M2659" s="91" t="n">
        <v>0.087692649868361</v>
      </c>
      <c r="N2659" s="91" t="n">
        <v>0.021745026862735</v>
      </c>
      <c r="P2659" s="99"/>
      <c r="Q2659" s="100"/>
      <c r="R2659" s="100"/>
      <c r="S2659" s="100"/>
      <c r="T2659" s="152"/>
      <c r="W2659" s="96" t="n">
        <f aca="false">K2660-K2659</f>
        <v>59.364565136988</v>
      </c>
    </row>
    <row r="2660" customFormat="false" ht="12.75" hidden="false" customHeight="false" outlineLevel="0" collapsed="false">
      <c r="J2660" s="0" t="n">
        <v>2658</v>
      </c>
      <c r="K2660" s="91" t="n">
        <v>157081.780324658</v>
      </c>
      <c r="L2660" s="91" t="n">
        <v>0.278087009858554</v>
      </c>
      <c r="M2660" s="91" t="n">
        <v>0.0933481637965878</v>
      </c>
      <c r="N2660" s="91" t="n">
        <v>0.0217907726211151</v>
      </c>
      <c r="P2660" s="99"/>
      <c r="Q2660" s="100"/>
      <c r="R2660" s="100"/>
      <c r="S2660" s="100"/>
      <c r="T2660" s="152"/>
      <c r="W2660" s="96" t="n">
        <f aca="false">K2661-K2660</f>
        <v>58.7184808139864</v>
      </c>
    </row>
    <row r="2661" customFormat="false" ht="12.75" hidden="false" customHeight="false" outlineLevel="0" collapsed="false">
      <c r="J2661" s="0" t="n">
        <v>2659</v>
      </c>
      <c r="K2661" s="91" t="n">
        <v>157140.498805472</v>
      </c>
      <c r="L2661" s="91" t="n">
        <v>0.277306097861843</v>
      </c>
      <c r="M2661" s="91" t="n">
        <v>0.0970717657627612</v>
      </c>
      <c r="N2661" s="91" t="n">
        <v>0.0219151920817568</v>
      </c>
      <c r="P2661" s="99"/>
      <c r="Q2661" s="100"/>
      <c r="R2661" s="100"/>
      <c r="S2661" s="100"/>
      <c r="T2661" s="152"/>
      <c r="W2661" s="96" t="n">
        <f aca="false">K2662-K2661</f>
        <v>59.3647973520274</v>
      </c>
    </row>
    <row r="2662" customFormat="false" ht="12.75" hidden="false" customHeight="false" outlineLevel="0" collapsed="false">
      <c r="J2662" s="0" t="n">
        <v>2660</v>
      </c>
      <c r="K2662" s="91" t="n">
        <v>157199.863602824</v>
      </c>
      <c r="L2662" s="91" t="n">
        <v>0.27610561226927</v>
      </c>
      <c r="M2662" s="91" t="n">
        <v>0.099529500563532</v>
      </c>
      <c r="N2662" s="91" t="n">
        <v>0.0219977869645428</v>
      </c>
      <c r="P2662" s="99"/>
      <c r="Q2662" s="100"/>
      <c r="R2662" s="100"/>
      <c r="S2662" s="100"/>
      <c r="T2662" s="152"/>
      <c r="W2662" s="96" t="n">
        <f aca="false">K2663-K2662</f>
        <v>59.3028499259963</v>
      </c>
    </row>
    <row r="2663" customFormat="false" ht="12.75" hidden="false" customHeight="false" outlineLevel="0" collapsed="false">
      <c r="J2663" s="0" t="n">
        <v>2661</v>
      </c>
      <c r="K2663" s="91" t="n">
        <v>157259.16645275</v>
      </c>
      <c r="L2663" s="91" t="n">
        <v>0.274597444022246</v>
      </c>
      <c r="M2663" s="91" t="n">
        <v>0.101635270631225</v>
      </c>
      <c r="N2663" s="91" t="n">
        <v>0.0219498184222356</v>
      </c>
      <c r="P2663" s="99"/>
      <c r="Q2663" s="100"/>
      <c r="R2663" s="100"/>
      <c r="S2663" s="100"/>
      <c r="T2663" s="152"/>
      <c r="W2663" s="96" t="n">
        <f aca="false">K2664-K2663</f>
        <v>59.2864811079926</v>
      </c>
    </row>
    <row r="2664" customFormat="false" ht="12.75" hidden="false" customHeight="false" outlineLevel="0" collapsed="false">
      <c r="J2664" s="0" t="n">
        <v>2662</v>
      </c>
      <c r="K2664" s="91" t="n">
        <v>157318.452933858</v>
      </c>
      <c r="L2664" s="91" t="n">
        <v>0.272879226654557</v>
      </c>
      <c r="M2664" s="91" t="n">
        <v>0.103473899322351</v>
      </c>
      <c r="N2664" s="91" t="n">
        <v>0.0217403105988205</v>
      </c>
      <c r="P2664" s="99"/>
      <c r="Q2664" s="100"/>
      <c r="R2664" s="100"/>
      <c r="S2664" s="100"/>
      <c r="T2664" s="152"/>
      <c r="W2664" s="96" t="n">
        <f aca="false">K2665-K2664</f>
        <v>59.3606901569874</v>
      </c>
    </row>
    <row r="2665" customFormat="false" ht="12.75" hidden="false" customHeight="false" outlineLevel="0" collapsed="false">
      <c r="J2665" s="0" t="n">
        <v>2663</v>
      </c>
      <c r="K2665" s="91" t="n">
        <v>157377.813624015</v>
      </c>
      <c r="L2665" s="91" t="n">
        <v>0.271105694665455</v>
      </c>
      <c r="M2665" s="91" t="n">
        <v>0.104745603776941</v>
      </c>
      <c r="N2665" s="91" t="n">
        <v>0.02142643820676</v>
      </c>
      <c r="P2665" s="99"/>
      <c r="Q2665" s="100"/>
      <c r="R2665" s="100"/>
      <c r="S2665" s="100"/>
      <c r="T2665" s="152"/>
      <c r="W2665" s="96" t="n">
        <f aca="false">K2666-K2665</f>
        <v>59.352166319004</v>
      </c>
    </row>
    <row r="2666" customFormat="false" ht="12.75" hidden="false" customHeight="false" outlineLevel="0" collapsed="false">
      <c r="J2666" s="0" t="n">
        <v>2664</v>
      </c>
      <c r="K2666" s="91" t="n">
        <v>157437.165790334</v>
      </c>
      <c r="L2666" s="91" t="n">
        <v>0.269444267380182</v>
      </c>
      <c r="M2666" s="91" t="n">
        <v>0.105075095658084</v>
      </c>
      <c r="N2666" s="91" t="n">
        <v>0.0210466064362005</v>
      </c>
      <c r="P2666" s="99"/>
      <c r="Q2666" s="100"/>
      <c r="R2666" s="100"/>
      <c r="S2666" s="100"/>
      <c r="T2666" s="152"/>
      <c r="W2666" s="96" t="n">
        <f aca="false">K2667-K2666</f>
        <v>59.2674356269999</v>
      </c>
    </row>
    <row r="2667" customFormat="false" ht="12.75" hidden="false" customHeight="false" outlineLevel="0" collapsed="false">
      <c r="J2667" s="0" t="n">
        <v>2665</v>
      </c>
      <c r="K2667" s="91" t="n">
        <v>157496.433225961</v>
      </c>
      <c r="L2667" s="91" t="n">
        <v>0.268063397814188</v>
      </c>
      <c r="M2667" s="91" t="n">
        <v>0.104339674522541</v>
      </c>
      <c r="N2667" s="91" t="n">
        <v>0.0206229778455303</v>
      </c>
      <c r="P2667" s="99"/>
      <c r="Q2667" s="100"/>
      <c r="R2667" s="100"/>
      <c r="S2667" s="100"/>
      <c r="T2667" s="152"/>
      <c r="W2667" s="96" t="n">
        <f aca="false">K2668-K2667</f>
        <v>59.3419521750184</v>
      </c>
    </row>
    <row r="2668" customFormat="false" ht="12.75" hidden="false" customHeight="false" outlineLevel="0" collapsed="false">
      <c r="J2668" s="0" t="n">
        <v>2666</v>
      </c>
      <c r="K2668" s="91" t="n">
        <v>157555.775178136</v>
      </c>
      <c r="L2668" s="91" t="n">
        <v>0.267073166271602</v>
      </c>
      <c r="M2668" s="91" t="n">
        <v>0.102716439936006</v>
      </c>
      <c r="N2668" s="91" t="n">
        <v>0.0201387075429686</v>
      </c>
      <c r="P2668" s="99"/>
      <c r="Q2668" s="100"/>
      <c r="R2668" s="100"/>
      <c r="S2668" s="100"/>
      <c r="T2668" s="152"/>
      <c r="W2668" s="96" t="n">
        <f aca="false">K2669-K2668</f>
        <v>59.2963469389943</v>
      </c>
    </row>
    <row r="2669" customFormat="false" ht="12.75" hidden="false" customHeight="false" outlineLevel="0" collapsed="false">
      <c r="J2669" s="0" t="n">
        <v>2667</v>
      </c>
      <c r="K2669" s="91" t="n">
        <v>157615.071525075</v>
      </c>
      <c r="L2669" s="91" t="n">
        <v>0.266544639346657</v>
      </c>
      <c r="M2669" s="91" t="n">
        <v>0.100584857201476</v>
      </c>
      <c r="N2669" s="91" t="n">
        <v>0.0195822497802675</v>
      </c>
      <c r="P2669" s="99"/>
      <c r="Q2669" s="100"/>
      <c r="R2669" s="100"/>
      <c r="S2669" s="100"/>
      <c r="T2669" s="152"/>
      <c r="W2669" s="96" t="n">
        <f aca="false">K2670-K2669</f>
        <v>58.7193855859805</v>
      </c>
    </row>
    <row r="2670" customFormat="false" ht="12.75" hidden="false" customHeight="false" outlineLevel="0" collapsed="false">
      <c r="J2670" s="0" t="n">
        <v>2668</v>
      </c>
      <c r="K2670" s="91" t="n">
        <v>157673.790910661</v>
      </c>
      <c r="L2670" s="91" t="n">
        <v>0.266411874981034</v>
      </c>
      <c r="M2670" s="91" t="n">
        <v>0.0981862823209967</v>
      </c>
      <c r="N2670" s="91" t="n">
        <v>0.018956287195379</v>
      </c>
      <c r="P2670" s="99"/>
      <c r="Q2670" s="100"/>
      <c r="R2670" s="100"/>
      <c r="S2670" s="100"/>
      <c r="T2670" s="152"/>
      <c r="W2670" s="96" t="n">
        <f aca="false">K2671-K2670</f>
        <v>59.4908506979991</v>
      </c>
    </row>
    <row r="2671" customFormat="false" ht="12.75" hidden="false" customHeight="false" outlineLevel="0" collapsed="false">
      <c r="J2671" s="0" t="n">
        <v>2669</v>
      </c>
      <c r="K2671" s="91" t="n">
        <v>157733.281761359</v>
      </c>
      <c r="L2671" s="91" t="n">
        <v>0.266589408962056</v>
      </c>
      <c r="M2671" s="91" t="n">
        <v>0.0962651396551784</v>
      </c>
      <c r="N2671" s="91" t="n">
        <v>0.018170142338204</v>
      </c>
      <c r="P2671" s="99"/>
      <c r="Q2671" s="100"/>
      <c r="R2671" s="100"/>
      <c r="S2671" s="100"/>
      <c r="T2671" s="152"/>
      <c r="W2671" s="96" t="n">
        <f aca="false">K2672-K2671</f>
        <v>58.8199586780102</v>
      </c>
    </row>
    <row r="2672" customFormat="false" ht="12.75" hidden="false" customHeight="false" outlineLevel="0" collapsed="false">
      <c r="J2672" s="0" t="n">
        <v>2670</v>
      </c>
      <c r="K2672" s="91" t="n">
        <v>157792.101720037</v>
      </c>
      <c r="L2672" s="91" t="n">
        <v>0.266927753807005</v>
      </c>
      <c r="M2672" s="91" t="n">
        <v>0.0951691718828819</v>
      </c>
      <c r="N2672" s="91" t="n">
        <v>0.0172964871683246</v>
      </c>
      <c r="P2672" s="99"/>
      <c r="Q2672" s="100"/>
      <c r="R2672" s="100"/>
      <c r="S2672" s="100"/>
      <c r="T2672" s="152"/>
      <c r="W2672" s="96" t="n">
        <f aca="false">K2673-K2672</f>
        <v>58.727995549998</v>
      </c>
    </row>
    <row r="2673" customFormat="false" ht="12.75" hidden="false" customHeight="false" outlineLevel="0" collapsed="false">
      <c r="J2673" s="0" t="n">
        <v>2671</v>
      </c>
      <c r="K2673" s="91" t="n">
        <v>157850.829715587</v>
      </c>
      <c r="L2673" s="91" t="n">
        <v>0.26733938744099</v>
      </c>
      <c r="M2673" s="91" t="n">
        <v>0.0953443215913217</v>
      </c>
      <c r="N2673" s="91" t="n">
        <v>0.0164629718350817</v>
      </c>
      <c r="P2673" s="99"/>
      <c r="Q2673" s="100"/>
      <c r="R2673" s="100"/>
      <c r="S2673" s="100"/>
      <c r="T2673" s="152"/>
      <c r="W2673" s="96" t="n">
        <f aca="false">K2674-K2673</f>
        <v>58.8627767729922</v>
      </c>
    </row>
    <row r="2674" customFormat="false" ht="12.75" hidden="false" customHeight="false" outlineLevel="0" collapsed="false">
      <c r="J2674" s="0" t="n">
        <v>2672</v>
      </c>
      <c r="K2674" s="91" t="n">
        <v>157909.69249236</v>
      </c>
      <c r="L2674" s="91" t="n">
        <v>0.267733983175018</v>
      </c>
      <c r="M2674" s="91" t="n">
        <v>0.096963776608954</v>
      </c>
      <c r="N2674" s="91" t="n">
        <v>0.015795054689158</v>
      </c>
      <c r="P2674" s="99"/>
      <c r="Q2674" s="100"/>
      <c r="R2674" s="100"/>
      <c r="S2674" s="100"/>
      <c r="T2674" s="152"/>
      <c r="W2674" s="96" t="n">
        <f aca="false">K2675-K2674</f>
        <v>58.8297373020032</v>
      </c>
    </row>
    <row r="2675" customFormat="false" ht="12.75" hidden="false" customHeight="false" outlineLevel="0" collapsed="false">
      <c r="J2675" s="0" t="n">
        <v>2673</v>
      </c>
      <c r="K2675" s="91" t="n">
        <v>157968.522229662</v>
      </c>
      <c r="L2675" s="91" t="n">
        <v>0.26801304307095</v>
      </c>
      <c r="M2675" s="91" t="n">
        <v>0.0995291279369327</v>
      </c>
      <c r="N2675" s="91" t="n">
        <v>0.0154377458616529</v>
      </c>
      <c r="P2675" s="99"/>
      <c r="Q2675" s="100"/>
      <c r="R2675" s="100"/>
      <c r="S2675" s="100"/>
      <c r="T2675" s="152"/>
      <c r="W2675" s="96" t="n">
        <f aca="false">K2676-K2675</f>
        <v>58.7102788439952</v>
      </c>
    </row>
    <row r="2676" customFormat="false" ht="12.75" hidden="false" customHeight="false" outlineLevel="0" collapsed="false">
      <c r="J2676" s="0" t="n">
        <v>2674</v>
      </c>
      <c r="K2676" s="91" t="n">
        <v>158027.232508506</v>
      </c>
      <c r="L2676" s="91" t="n">
        <v>0.268132916643023</v>
      </c>
      <c r="M2676" s="91" t="n">
        <v>0.102408008199043</v>
      </c>
      <c r="N2676" s="91" t="n">
        <v>0.0154991628886048</v>
      </c>
      <c r="P2676" s="99"/>
      <c r="Q2676" s="100"/>
      <c r="R2676" s="100"/>
      <c r="S2676" s="100"/>
      <c r="T2676" s="152"/>
      <c r="W2676" s="96" t="n">
        <f aca="false">K2677-K2676</f>
        <v>58.7770880610042</v>
      </c>
    </row>
    <row r="2677" customFormat="false" ht="12.75" hidden="false" customHeight="false" outlineLevel="0" collapsed="false">
      <c r="J2677" s="0" t="n">
        <v>2675</v>
      </c>
      <c r="K2677" s="91" t="n">
        <v>158086.009596567</v>
      </c>
      <c r="L2677" s="91" t="n">
        <v>0.268103417780131</v>
      </c>
      <c r="M2677" s="91" t="n">
        <v>0.105382446136468</v>
      </c>
      <c r="N2677" s="91" t="n">
        <v>0.0160741754081078</v>
      </c>
      <c r="P2677" s="99"/>
      <c r="Q2677" s="100"/>
      <c r="R2677" s="100"/>
      <c r="S2677" s="100"/>
      <c r="T2677" s="152"/>
      <c r="W2677" s="96" t="n">
        <f aca="false">K2678-K2677</f>
        <v>58.9430670500151</v>
      </c>
    </row>
    <row r="2678" customFormat="false" ht="12.75" hidden="false" customHeight="false" outlineLevel="0" collapsed="false">
      <c r="J2678" s="0" t="n">
        <v>2676</v>
      </c>
      <c r="K2678" s="91" t="n">
        <v>158144.952663617</v>
      </c>
      <c r="L2678" s="91" t="n">
        <v>0.267904679069343</v>
      </c>
      <c r="M2678" s="91" t="n">
        <v>0.108170368863944</v>
      </c>
      <c r="N2678" s="91" t="n">
        <v>0.017156800538013</v>
      </c>
      <c r="P2678" s="99"/>
      <c r="Q2678" s="100"/>
      <c r="R2678" s="100"/>
      <c r="S2678" s="100"/>
      <c r="T2678" s="152"/>
      <c r="W2678" s="96" t="n">
        <f aca="false">K2679-K2678</f>
        <v>58.7212763599819</v>
      </c>
    </row>
    <row r="2679" customFormat="false" ht="12.75" hidden="false" customHeight="false" outlineLevel="0" collapsed="false">
      <c r="J2679" s="0" t="n">
        <v>2677</v>
      </c>
      <c r="K2679" s="91" t="n">
        <v>158203.673939977</v>
      </c>
      <c r="L2679" s="91" t="n">
        <v>0.267585912907397</v>
      </c>
      <c r="M2679" s="91" t="n">
        <v>0.110351818194417</v>
      </c>
      <c r="N2679" s="91" t="n">
        <v>0.0185722788704306</v>
      </c>
      <c r="P2679" s="99"/>
      <c r="Q2679" s="100"/>
      <c r="R2679" s="100"/>
      <c r="S2679" s="100"/>
      <c r="T2679" s="152"/>
      <c r="W2679" s="96" t="n">
        <f aca="false">K2680-K2679</f>
        <v>58.9026544970111</v>
      </c>
    </row>
    <row r="2680" customFormat="false" ht="12.75" hidden="false" customHeight="false" outlineLevel="0" collapsed="false">
      <c r="J2680" s="0" t="n">
        <v>2678</v>
      </c>
      <c r="K2680" s="91" t="n">
        <v>158262.576594474</v>
      </c>
      <c r="L2680" s="91" t="n">
        <v>0.267241378621161</v>
      </c>
      <c r="M2680" s="91" t="n">
        <v>0.111491787555479</v>
      </c>
      <c r="N2680" s="91" t="n">
        <v>0.0201359157925323</v>
      </c>
      <c r="P2680" s="99"/>
      <c r="Q2680" s="100"/>
      <c r="R2680" s="100"/>
      <c r="S2680" s="100"/>
      <c r="T2680" s="152"/>
      <c r="W2680" s="96" t="n">
        <f aca="false">K2681-K2680</f>
        <v>59.3735238639929</v>
      </c>
    </row>
    <row r="2681" customFormat="false" ht="12.75" hidden="false" customHeight="false" outlineLevel="0" collapsed="false">
      <c r="J2681" s="0" t="n">
        <v>2679</v>
      </c>
      <c r="K2681" s="91" t="n">
        <v>158321.950118338</v>
      </c>
      <c r="L2681" s="91" t="n">
        <v>0.267069249671446</v>
      </c>
      <c r="M2681" s="91" t="n">
        <v>0.11122463206233</v>
      </c>
      <c r="N2681" s="91" t="n">
        <v>0.0216429678326083</v>
      </c>
      <c r="P2681" s="99"/>
      <c r="Q2681" s="100"/>
      <c r="R2681" s="100"/>
      <c r="S2681" s="100"/>
      <c r="T2681" s="152"/>
      <c r="W2681" s="96" t="n">
        <f aca="false">K2682-K2681</f>
        <v>59.250557234016</v>
      </c>
    </row>
    <row r="2682" customFormat="false" ht="12.75" hidden="false" customHeight="false" outlineLevel="0" collapsed="false">
      <c r="J2682" s="0" t="n">
        <v>2680</v>
      </c>
      <c r="K2682" s="91" t="n">
        <v>158381.200675572</v>
      </c>
      <c r="L2682" s="91" t="n">
        <v>0.267182110003234</v>
      </c>
      <c r="M2682" s="91" t="n">
        <v>0.109644696129094</v>
      </c>
      <c r="N2682" s="91" t="n">
        <v>0.0228168463957707</v>
      </c>
      <c r="P2682" s="99"/>
      <c r="Q2682" s="100"/>
      <c r="R2682" s="100"/>
      <c r="S2682" s="100"/>
      <c r="T2682" s="152"/>
      <c r="W2682" s="96" t="n">
        <f aca="false">K2683-K2682</f>
        <v>59.343525690987</v>
      </c>
    </row>
    <row r="2683" customFormat="false" ht="12.75" hidden="false" customHeight="false" outlineLevel="0" collapsed="false">
      <c r="J2683" s="0" t="n">
        <v>2681</v>
      </c>
      <c r="K2683" s="91" t="n">
        <v>158440.544201263</v>
      </c>
      <c r="L2683" s="91" t="n">
        <v>0.267554897339137</v>
      </c>
      <c r="M2683" s="91" t="n">
        <v>0.107130608535731</v>
      </c>
      <c r="N2683" s="91" t="n">
        <v>0.0234817845716955</v>
      </c>
      <c r="P2683" s="99"/>
      <c r="Q2683" s="100"/>
      <c r="R2683" s="100"/>
      <c r="S2683" s="100"/>
      <c r="T2683" s="152"/>
      <c r="W2683" s="96" t="n">
        <f aca="false">K2684-K2683</f>
        <v>59.3367001760053</v>
      </c>
    </row>
    <row r="2684" customFormat="false" ht="12.75" hidden="false" customHeight="false" outlineLevel="0" collapsed="false">
      <c r="J2684" s="0" t="n">
        <v>2682</v>
      </c>
      <c r="K2684" s="91" t="n">
        <v>158499.880901439</v>
      </c>
      <c r="L2684" s="91" t="n">
        <v>0.268108964722684</v>
      </c>
      <c r="M2684" s="91" t="n">
        <v>0.104143716194298</v>
      </c>
      <c r="N2684" s="91" t="n">
        <v>0.0235842428051898</v>
      </c>
      <c r="P2684" s="99"/>
      <c r="Q2684" s="100"/>
      <c r="R2684" s="100"/>
      <c r="S2684" s="100"/>
      <c r="T2684" s="152"/>
      <c r="W2684" s="96" t="n">
        <f aca="false">K2685-K2684</f>
        <v>59.2028972220141</v>
      </c>
    </row>
    <row r="2685" customFormat="false" ht="12.75" hidden="false" customHeight="false" outlineLevel="0" collapsed="false">
      <c r="J2685" s="0" t="n">
        <v>2683</v>
      </c>
      <c r="K2685" s="91" t="n">
        <v>158559.083798661</v>
      </c>
      <c r="L2685" s="91" t="n">
        <v>0.268769355948296</v>
      </c>
      <c r="M2685" s="91" t="n">
        <v>0.101017733931714</v>
      </c>
      <c r="N2685" s="91" t="n">
        <v>0.023116760432534</v>
      </c>
      <c r="P2685" s="99"/>
      <c r="Q2685" s="100"/>
      <c r="R2685" s="100"/>
      <c r="S2685" s="100"/>
      <c r="T2685" s="152"/>
      <c r="W2685" s="96" t="n">
        <f aca="false">K2686-K2685</f>
        <v>59.3332505639992</v>
      </c>
    </row>
    <row r="2686" customFormat="false" ht="12.75" hidden="false" customHeight="false" outlineLevel="0" collapsed="false">
      <c r="J2686" s="0" t="n">
        <v>2684</v>
      </c>
      <c r="K2686" s="91" t="n">
        <v>158618.417049225</v>
      </c>
      <c r="L2686" s="91" t="n">
        <v>0.269566109326916</v>
      </c>
      <c r="M2686" s="91" t="n">
        <v>0.0980727420122096</v>
      </c>
      <c r="N2686" s="91" t="n">
        <v>0.0221101850317897</v>
      </c>
      <c r="P2686" s="99"/>
      <c r="Q2686" s="100"/>
      <c r="R2686" s="100"/>
      <c r="S2686" s="100"/>
      <c r="T2686" s="152"/>
      <c r="W2686" s="96" t="n">
        <f aca="false">K2687-K2686</f>
        <v>59.3513901429833</v>
      </c>
    </row>
    <row r="2687" customFormat="false" ht="12.75" hidden="false" customHeight="false" outlineLevel="0" collapsed="false">
      <c r="J2687" s="0" t="n">
        <v>2685</v>
      </c>
      <c r="K2687" s="91" t="n">
        <v>158677.768439368</v>
      </c>
      <c r="L2687" s="91" t="n">
        <v>0.270599379875418</v>
      </c>
      <c r="M2687" s="91" t="n">
        <v>0.0954676529883724</v>
      </c>
      <c r="N2687" s="91" t="n">
        <v>0.0205987861457359</v>
      </c>
      <c r="P2687" s="99"/>
      <c r="Q2687" s="100"/>
      <c r="R2687" s="100"/>
      <c r="S2687" s="100"/>
      <c r="T2687" s="152"/>
      <c r="W2687" s="96" t="n">
        <f aca="false">K2688-K2687</f>
        <v>59.3288319249987</v>
      </c>
    </row>
    <row r="2688" customFormat="false" ht="12.75" hidden="false" customHeight="false" outlineLevel="0" collapsed="false">
      <c r="J2688" s="0" t="n">
        <v>2686</v>
      </c>
      <c r="K2688" s="91" t="n">
        <v>158737.097271293</v>
      </c>
      <c r="L2688" s="91" t="n">
        <v>0.271843031826394</v>
      </c>
      <c r="M2688" s="91" t="n">
        <v>0.0932549178035072</v>
      </c>
      <c r="N2688" s="91" t="n">
        <v>0.0186946300213334</v>
      </c>
      <c r="P2688" s="99"/>
      <c r="Q2688" s="100"/>
      <c r="R2688" s="100"/>
      <c r="S2688" s="100"/>
      <c r="T2688" s="152"/>
      <c r="W2688" s="96" t="n">
        <f aca="false">K2689-K2688</f>
        <v>59.3380689600017</v>
      </c>
    </row>
    <row r="2689" customFormat="false" ht="12.75" hidden="false" customHeight="false" outlineLevel="0" collapsed="false">
      <c r="J2689" s="0" t="n">
        <v>2687</v>
      </c>
      <c r="K2689" s="91" t="n">
        <v>158796.435340253</v>
      </c>
      <c r="L2689" s="91" t="n">
        <v>0.273206016158268</v>
      </c>
      <c r="M2689" s="91" t="n">
        <v>0.0914941709381952</v>
      </c>
      <c r="N2689" s="91" t="n">
        <v>0.0166290051502098</v>
      </c>
      <c r="P2689" s="99"/>
      <c r="Q2689" s="100"/>
      <c r="R2689" s="100"/>
      <c r="S2689" s="100"/>
      <c r="T2689" s="152"/>
      <c r="W2689" s="96" t="n">
        <f aca="false">K2690-K2689</f>
        <v>59.3494735090062</v>
      </c>
    </row>
    <row r="2690" customFormat="false" ht="12.75" hidden="false" customHeight="false" outlineLevel="0" collapsed="false">
      <c r="J2690" s="0" t="n">
        <v>2688</v>
      </c>
      <c r="K2690" s="91" t="n">
        <v>158855.784813762</v>
      </c>
      <c r="L2690" s="91" t="n">
        <v>0.274565357326386</v>
      </c>
      <c r="M2690" s="91" t="n">
        <v>0.0899532607705371</v>
      </c>
      <c r="N2690" s="91" t="n">
        <v>0.0146197838019738</v>
      </c>
      <c r="P2690" s="99"/>
      <c r="Q2690" s="100"/>
      <c r="R2690" s="100"/>
      <c r="S2690" s="100"/>
      <c r="T2690" s="152"/>
      <c r="W2690" s="96" t="n">
        <f aca="false">K2691-K2690</f>
        <v>59.2212468869984</v>
      </c>
    </row>
    <row r="2691" customFormat="false" ht="12.75" hidden="false" customHeight="false" outlineLevel="0" collapsed="false">
      <c r="J2691" s="0" t="n">
        <v>2689</v>
      </c>
      <c r="K2691" s="91" t="n">
        <v>158915.006060649</v>
      </c>
      <c r="L2691" s="91" t="n">
        <v>0.275802483869226</v>
      </c>
      <c r="M2691" s="91" t="n">
        <v>0.0888982124589483</v>
      </c>
      <c r="N2691" s="91" t="n">
        <v>0.0128527751974959</v>
      </c>
      <c r="P2691" s="99"/>
      <c r="Q2691" s="100"/>
      <c r="R2691" s="100"/>
      <c r="S2691" s="100"/>
      <c r="T2691" s="152"/>
      <c r="W2691" s="96" t="n">
        <f aca="false">K2692-K2691</f>
        <v>59.396526741999</v>
      </c>
    </row>
    <row r="2692" customFormat="false" ht="12.75" hidden="false" customHeight="false" outlineLevel="0" collapsed="false">
      <c r="J2692" s="0" t="n">
        <v>2690</v>
      </c>
      <c r="K2692" s="91" t="n">
        <v>158974.402587391</v>
      </c>
      <c r="L2692" s="91" t="n">
        <v>0.276742554294142</v>
      </c>
      <c r="M2692" s="91" t="n">
        <v>0.0883410585594372</v>
      </c>
      <c r="N2692" s="91" t="n">
        <v>0.0114111487176348</v>
      </c>
      <c r="P2692" s="99"/>
      <c r="Q2692" s="100"/>
      <c r="R2692" s="100"/>
      <c r="S2692" s="100"/>
      <c r="T2692" s="152"/>
      <c r="W2692" s="96" t="n">
        <f aca="false">K2693-K2692</f>
        <v>59.3041853510076</v>
      </c>
    </row>
    <row r="2693" customFormat="false" ht="12.75" hidden="false" customHeight="false" outlineLevel="0" collapsed="false">
      <c r="J2693" s="0" t="n">
        <v>2691</v>
      </c>
      <c r="K2693" s="91" t="n">
        <v>159033.706772742</v>
      </c>
      <c r="L2693" s="91" t="n">
        <v>0.277265406481974</v>
      </c>
      <c r="M2693" s="91" t="n">
        <v>0.0883542220614308</v>
      </c>
      <c r="N2693" s="91" t="n">
        <v>0.0103936498839988</v>
      </c>
      <c r="P2693" s="99"/>
      <c r="Q2693" s="100"/>
      <c r="R2693" s="100"/>
      <c r="S2693" s="100"/>
      <c r="T2693" s="152"/>
      <c r="W2693" s="96" t="n">
        <f aca="false">K2694-K2693</f>
        <v>59.2298111569835</v>
      </c>
    </row>
    <row r="2694" customFormat="false" ht="12.75" hidden="false" customHeight="false" outlineLevel="0" collapsed="false">
      <c r="J2694" s="0" t="n">
        <v>2692</v>
      </c>
      <c r="K2694" s="91" t="n">
        <v>159092.936583899</v>
      </c>
      <c r="L2694" s="91" t="n">
        <v>0.277329530258158</v>
      </c>
      <c r="M2694" s="91" t="n">
        <v>0.0890010260561515</v>
      </c>
      <c r="N2694" s="91" t="n">
        <v>0.00986442589834912</v>
      </c>
      <c r="P2694" s="99"/>
      <c r="Q2694" s="100"/>
      <c r="R2694" s="100"/>
      <c r="S2694" s="100"/>
      <c r="T2694" s="152"/>
      <c r="W2694" s="96" t="n">
        <f aca="false">K2695-K2694</f>
        <v>59.3205253950146</v>
      </c>
    </row>
    <row r="2695" customFormat="false" ht="12.75" hidden="false" customHeight="false" outlineLevel="0" collapsed="false">
      <c r="J2695" s="0" t="n">
        <v>2693</v>
      </c>
      <c r="K2695" s="91" t="n">
        <v>159152.257109294</v>
      </c>
      <c r="L2695" s="91" t="n">
        <v>0.27702108549479</v>
      </c>
      <c r="M2695" s="91" t="n">
        <v>0.090186852878783</v>
      </c>
      <c r="N2695" s="91" t="n">
        <v>0.00981006237633713</v>
      </c>
      <c r="P2695" s="99"/>
      <c r="Q2695" s="100"/>
      <c r="R2695" s="100"/>
      <c r="S2695" s="100"/>
      <c r="T2695" s="152"/>
      <c r="W2695" s="96" t="n">
        <f aca="false">K2696-K2695</f>
        <v>59.3710948840017</v>
      </c>
    </row>
    <row r="2696" customFormat="false" ht="12.75" hidden="false" customHeight="false" outlineLevel="0" collapsed="false">
      <c r="J2696" s="0" t="n">
        <v>2694</v>
      </c>
      <c r="K2696" s="91" t="n">
        <v>159211.628204178</v>
      </c>
      <c r="L2696" s="91" t="n">
        <v>0.276456280118251</v>
      </c>
      <c r="M2696" s="91" t="n">
        <v>0.0916309922837054</v>
      </c>
      <c r="N2696" s="91" t="n">
        <v>0.0101292509202842</v>
      </c>
      <c r="P2696" s="99"/>
      <c r="Q2696" s="100"/>
      <c r="R2696" s="100"/>
      <c r="S2696" s="100"/>
      <c r="T2696" s="152"/>
      <c r="W2696" s="96" t="n">
        <f aca="false">K2697-K2696</f>
        <v>59.2454166800017</v>
      </c>
    </row>
    <row r="2697" customFormat="false" ht="12.75" hidden="false" customHeight="false" outlineLevel="0" collapsed="false">
      <c r="J2697" s="0" t="n">
        <v>2695</v>
      </c>
      <c r="K2697" s="91" t="n">
        <v>159270.873620858</v>
      </c>
      <c r="L2697" s="91" t="n">
        <v>0.275716669078623</v>
      </c>
      <c r="M2697" s="91" t="n">
        <v>0.0929364087402013</v>
      </c>
      <c r="N2697" s="91" t="n">
        <v>0.0107727068617359</v>
      </c>
      <c r="P2697" s="99"/>
      <c r="Q2697" s="100"/>
      <c r="R2697" s="100"/>
      <c r="S2697" s="100"/>
      <c r="T2697" s="152"/>
      <c r="W2697" s="96" t="n">
        <f aca="false">K2698-K2697</f>
        <v>59.3413599639898</v>
      </c>
    </row>
    <row r="2698" customFormat="false" ht="12.75" hidden="false" customHeight="false" outlineLevel="0" collapsed="false">
      <c r="J2698" s="0" t="n">
        <v>2696</v>
      </c>
      <c r="K2698" s="91" t="n">
        <v>159330.214980822</v>
      </c>
      <c r="L2698" s="91" t="n">
        <v>0.274886581677091</v>
      </c>
      <c r="M2698" s="91" t="n">
        <v>0.0936139778857074</v>
      </c>
      <c r="N2698" s="91" t="n">
        <v>0.011709411423357</v>
      </c>
      <c r="P2698" s="99"/>
      <c r="Q2698" s="100"/>
      <c r="R2698" s="100"/>
      <c r="S2698" s="100"/>
      <c r="T2698" s="152"/>
      <c r="W2698" s="96" t="n">
        <f aca="false">K2699-K2698</f>
        <v>59.3024998310139</v>
      </c>
    </row>
    <row r="2699" customFormat="false" ht="12.75" hidden="false" customHeight="false" outlineLevel="0" collapsed="false">
      <c r="J2699" s="0" t="n">
        <v>2697</v>
      </c>
      <c r="K2699" s="91" t="n">
        <v>159389.517480653</v>
      </c>
      <c r="L2699" s="91" t="n">
        <v>0.274061212337213</v>
      </c>
      <c r="M2699" s="91" t="n">
        <v>0.0934029050868967</v>
      </c>
      <c r="N2699" s="91" t="n">
        <v>0.0129500270541763</v>
      </c>
      <c r="P2699" s="99"/>
      <c r="Q2699" s="100"/>
      <c r="R2699" s="100"/>
      <c r="S2699" s="100"/>
      <c r="T2699" s="152"/>
      <c r="W2699" s="96" t="n">
        <f aca="false">K2700-K2699</f>
        <v>59.1864904979884</v>
      </c>
    </row>
    <row r="2700" customFormat="false" ht="12.75" hidden="false" customHeight="false" outlineLevel="0" collapsed="false">
      <c r="J2700" s="0" t="n">
        <v>2698</v>
      </c>
      <c r="K2700" s="91" t="n">
        <v>159448.703971151</v>
      </c>
      <c r="L2700" s="91" t="n">
        <v>0.273266871674735</v>
      </c>
      <c r="M2700" s="91" t="n">
        <v>0.0924334232823765</v>
      </c>
      <c r="N2700" s="91" t="n">
        <v>0.0144810011391281</v>
      </c>
      <c r="P2700" s="99"/>
      <c r="Q2700" s="100"/>
      <c r="R2700" s="100"/>
      <c r="S2700" s="100"/>
      <c r="T2700" s="152"/>
      <c r="W2700" s="96" t="n">
        <f aca="false">K2701-K2700</f>
        <v>59.3128085630015</v>
      </c>
    </row>
    <row r="2701" customFormat="false" ht="12.75" hidden="false" customHeight="false" outlineLevel="0" collapsed="false">
      <c r="J2701" s="0" t="n">
        <v>2699</v>
      </c>
      <c r="K2701" s="91" t="n">
        <v>159508.016779714</v>
      </c>
      <c r="L2701" s="91" t="n">
        <v>0.272557024379</v>
      </c>
      <c r="M2701" s="91" t="n">
        <v>0.0909805316831172</v>
      </c>
      <c r="N2701" s="91" t="n">
        <v>0.0161804030389345</v>
      </c>
      <c r="P2701" s="99"/>
      <c r="Q2701" s="100"/>
      <c r="R2701" s="100"/>
      <c r="S2701" s="100"/>
      <c r="T2701" s="152"/>
      <c r="W2701" s="96" t="n">
        <f aca="false">K2702-K2701</f>
        <v>58.8231641610037</v>
      </c>
    </row>
    <row r="2702" customFormat="false" ht="12.75" hidden="false" customHeight="false" outlineLevel="0" collapsed="false">
      <c r="J2702" s="0" t="n">
        <v>2700</v>
      </c>
      <c r="K2702" s="91" t="n">
        <v>159566.839943875</v>
      </c>
      <c r="L2702" s="91" t="n">
        <v>0.271974253473856</v>
      </c>
      <c r="M2702" s="91" t="n">
        <v>0.0890183113093859</v>
      </c>
      <c r="N2702" s="91" t="n">
        <v>0.0178192789745798</v>
      </c>
      <c r="P2702" s="99"/>
      <c r="Q2702" s="100"/>
      <c r="R2702" s="100"/>
      <c r="S2702" s="100"/>
      <c r="T2702" s="152"/>
      <c r="W2702" s="96" t="n">
        <f aca="false">K2703-K2702</f>
        <v>59.2672945009836</v>
      </c>
    </row>
    <row r="2703" customFormat="false" ht="12.75" hidden="false" customHeight="false" outlineLevel="0" collapsed="false">
      <c r="J2703" s="0" t="n">
        <v>2701</v>
      </c>
      <c r="K2703" s="91" t="n">
        <v>159626.107238376</v>
      </c>
      <c r="L2703" s="91" t="n">
        <v>0.271493441379966</v>
      </c>
      <c r="M2703" s="91" t="n">
        <v>0.086504162555774</v>
      </c>
      <c r="N2703" s="91" t="n">
        <v>0.019198425775099</v>
      </c>
      <c r="P2703" s="99"/>
      <c r="Q2703" s="100"/>
      <c r="R2703" s="100"/>
      <c r="S2703" s="100"/>
      <c r="T2703" s="152"/>
      <c r="W2703" s="96" t="n">
        <f aca="false">K2704-K2703</f>
        <v>59.3373775950167</v>
      </c>
    </row>
    <row r="2704" customFormat="false" ht="12.75" hidden="false" customHeight="false" outlineLevel="0" collapsed="false">
      <c r="J2704" s="0" t="n">
        <v>2702</v>
      </c>
      <c r="K2704" s="91" t="n">
        <v>159685.444615971</v>
      </c>
      <c r="L2704" s="91" t="n">
        <v>0.271042869516281</v>
      </c>
      <c r="M2704" s="91" t="n">
        <v>0.0842227613149477</v>
      </c>
      <c r="N2704" s="91" t="n">
        <v>0.0201450552473242</v>
      </c>
      <c r="P2704" s="99"/>
      <c r="Q2704" s="100"/>
      <c r="R2704" s="100"/>
      <c r="S2704" s="100"/>
      <c r="T2704" s="152"/>
      <c r="W2704" s="96" t="n">
        <f aca="false">K2705-K2704</f>
        <v>59.3425581000047</v>
      </c>
    </row>
    <row r="2705" customFormat="false" ht="12.75" hidden="false" customHeight="false" outlineLevel="0" collapsed="false">
      <c r="J2705" s="0" t="n">
        <v>2703</v>
      </c>
      <c r="K2705" s="91" t="n">
        <v>159744.787174071</v>
      </c>
      <c r="L2705" s="91" t="n">
        <v>0.270614029049958</v>
      </c>
      <c r="M2705" s="91" t="n">
        <v>0.0832290147760788</v>
      </c>
      <c r="N2705" s="91" t="n">
        <v>0.0205289700094528</v>
      </c>
      <c r="P2705" s="99"/>
      <c r="Q2705" s="100"/>
      <c r="R2705" s="100"/>
      <c r="S2705" s="100"/>
      <c r="T2705" s="152"/>
      <c r="W2705" s="96" t="n">
        <f aca="false">K2706-K2705</f>
        <v>58.7473268699832</v>
      </c>
    </row>
    <row r="2706" customFormat="false" ht="12.75" hidden="false" customHeight="false" outlineLevel="0" collapsed="false">
      <c r="J2706" s="0" t="n">
        <v>2704</v>
      </c>
      <c r="K2706" s="91" t="n">
        <v>159803.534500941</v>
      </c>
      <c r="L2706" s="91" t="n">
        <v>0.270239985114966</v>
      </c>
      <c r="M2706" s="91" t="n">
        <v>0.0839149908574931</v>
      </c>
      <c r="N2706" s="91" t="n">
        <v>0.0203019924177699</v>
      </c>
      <c r="P2706" s="99"/>
      <c r="Q2706" s="100"/>
      <c r="R2706" s="100"/>
      <c r="S2706" s="100"/>
      <c r="T2706" s="152"/>
      <c r="W2706" s="96" t="n">
        <f aca="false">K2707-K2706</f>
        <v>59.3990484859969</v>
      </c>
    </row>
    <row r="2707" customFormat="false" ht="12.75" hidden="false" customHeight="false" outlineLevel="0" collapsed="false">
      <c r="J2707" s="0" t="n">
        <v>2705</v>
      </c>
      <c r="K2707" s="91" t="n">
        <v>159862.933549427</v>
      </c>
      <c r="L2707" s="91" t="n">
        <v>0.269989299801385</v>
      </c>
      <c r="M2707" s="91" t="n">
        <v>0.0858780683819711</v>
      </c>
      <c r="N2707" s="91" t="n">
        <v>0.0194569695889241</v>
      </c>
      <c r="P2707" s="99"/>
      <c r="Q2707" s="100"/>
      <c r="R2707" s="100"/>
      <c r="S2707" s="100"/>
      <c r="T2707" s="152"/>
      <c r="W2707" s="96" t="n">
        <f aca="false">K2708-K2707</f>
        <v>58.8155188350065</v>
      </c>
    </row>
    <row r="2708" customFormat="false" ht="12.75" hidden="false" customHeight="false" outlineLevel="0" collapsed="false">
      <c r="J2708" s="0" t="n">
        <v>2706</v>
      </c>
      <c r="K2708" s="91" t="n">
        <v>159921.749068262</v>
      </c>
      <c r="L2708" s="91" t="n">
        <v>0.269903361024316</v>
      </c>
      <c r="M2708" s="91" t="n">
        <v>0.0885047942847041</v>
      </c>
      <c r="N2708" s="91" t="n">
        <v>0.0180445077599896</v>
      </c>
      <c r="P2708" s="99"/>
      <c r="Q2708" s="100"/>
      <c r="R2708" s="100"/>
      <c r="S2708" s="100"/>
      <c r="T2708" s="152"/>
      <c r="W2708" s="96" t="n">
        <f aca="false">K2709-K2708</f>
        <v>59.3427486610017</v>
      </c>
    </row>
    <row r="2709" customFormat="false" ht="12.75" hidden="false" customHeight="false" outlineLevel="0" collapsed="false">
      <c r="J2709" s="0" t="n">
        <v>2707</v>
      </c>
      <c r="K2709" s="91" t="n">
        <v>159981.091816923</v>
      </c>
      <c r="L2709" s="91" t="n">
        <v>0.2700502992874</v>
      </c>
      <c r="M2709" s="91" t="n">
        <v>0.0913228056525202</v>
      </c>
      <c r="N2709" s="91" t="n">
        <v>0.0162330607276579</v>
      </c>
      <c r="P2709" s="99"/>
      <c r="Q2709" s="100"/>
      <c r="R2709" s="100"/>
      <c r="S2709" s="100"/>
      <c r="T2709" s="152"/>
      <c r="W2709" s="96" t="n">
        <f aca="false">K2710-K2709</f>
        <v>58.8125406230101</v>
      </c>
    </row>
    <row r="2710" customFormat="false" ht="12.75" hidden="false" customHeight="false" outlineLevel="0" collapsed="false">
      <c r="J2710" s="0" t="n">
        <v>2708</v>
      </c>
      <c r="K2710" s="91" t="n">
        <v>160039.904357546</v>
      </c>
      <c r="L2710" s="91" t="n">
        <v>0.270366473115539</v>
      </c>
      <c r="M2710" s="91" t="n">
        <v>0.093778399303931</v>
      </c>
      <c r="N2710" s="91" t="n">
        <v>0.0142594778695672</v>
      </c>
      <c r="P2710" s="99"/>
      <c r="Q2710" s="100"/>
      <c r="R2710" s="100"/>
      <c r="S2710" s="100"/>
      <c r="T2710" s="152"/>
      <c r="W2710" s="96" t="n">
        <f aca="false">K2711-K2710</f>
        <v>59.353229698987</v>
      </c>
    </row>
    <row r="2711" customFormat="false" ht="12.75" hidden="false" customHeight="false" outlineLevel="0" collapsed="false">
      <c r="J2711" s="0" t="n">
        <v>2709</v>
      </c>
      <c r="K2711" s="91" t="n">
        <v>160099.257587245</v>
      </c>
      <c r="L2711" s="91" t="n">
        <v>0.270774420417423</v>
      </c>
      <c r="M2711" s="91" t="n">
        <v>0.0956339227231021</v>
      </c>
      <c r="N2711" s="91" t="n">
        <v>0.012427360649854</v>
      </c>
      <c r="P2711" s="99"/>
      <c r="Q2711" s="100"/>
      <c r="R2711" s="100"/>
      <c r="S2711" s="100"/>
      <c r="T2711" s="152"/>
      <c r="W2711" s="96" t="n">
        <f aca="false">K2712-K2711</f>
        <v>58.7558042849996</v>
      </c>
    </row>
    <row r="2712" customFormat="false" ht="12.75" hidden="false" customHeight="false" outlineLevel="0" collapsed="false">
      <c r="J2712" s="0" t="n">
        <v>2710</v>
      </c>
      <c r="K2712" s="91" t="n">
        <v>160158.01339153</v>
      </c>
      <c r="L2712" s="91" t="n">
        <v>0.271210769284449</v>
      </c>
      <c r="M2712" s="91" t="n">
        <v>0.0968930364042172</v>
      </c>
      <c r="N2712" s="91" t="n">
        <v>0.0110115613414325</v>
      </c>
      <c r="P2712" s="99"/>
      <c r="Q2712" s="100"/>
      <c r="R2712" s="100"/>
      <c r="S2712" s="100"/>
      <c r="T2712" s="152"/>
      <c r="W2712" s="96" t="n">
        <f aca="false">K2713-K2712</f>
        <v>58.8822175759997</v>
      </c>
    </row>
    <row r="2713" customFormat="false" ht="12.75" hidden="false" customHeight="false" outlineLevel="0" collapsed="false">
      <c r="J2713" s="0" t="n">
        <v>2711</v>
      </c>
      <c r="K2713" s="91" t="n">
        <v>160216.895609106</v>
      </c>
      <c r="L2713" s="91" t="n">
        <v>0.271565873256305</v>
      </c>
      <c r="M2713" s="91" t="n">
        <v>0.0970459807907082</v>
      </c>
      <c r="N2713" s="91" t="n">
        <v>0.0102077675985353</v>
      </c>
      <c r="P2713" s="99"/>
      <c r="Q2713" s="100"/>
      <c r="R2713" s="100"/>
      <c r="S2713" s="100"/>
      <c r="T2713" s="152"/>
      <c r="W2713" s="96" t="n">
        <f aca="false">K2714-K2713</f>
        <v>59.3429023899953</v>
      </c>
    </row>
    <row r="2714" customFormat="false" ht="12.75" hidden="false" customHeight="false" outlineLevel="0" collapsed="false">
      <c r="J2714" s="0" t="n">
        <v>2712</v>
      </c>
      <c r="K2714" s="91" t="n">
        <v>160276.238511496</v>
      </c>
      <c r="L2714" s="91" t="n">
        <v>0.271795885446191</v>
      </c>
      <c r="M2714" s="91" t="n">
        <v>0.0959663948599426</v>
      </c>
      <c r="N2714" s="91" t="n">
        <v>0.0100391141107342</v>
      </c>
      <c r="P2714" s="99"/>
      <c r="Q2714" s="100"/>
      <c r="R2714" s="100"/>
      <c r="S2714" s="100"/>
      <c r="T2714" s="152"/>
      <c r="W2714" s="96" t="n">
        <f aca="false">K2715-K2714</f>
        <v>59.2607106700016</v>
      </c>
    </row>
    <row r="2715" customFormat="false" ht="12.75" hidden="false" customHeight="false" outlineLevel="0" collapsed="false">
      <c r="J2715" s="0" t="n">
        <v>2713</v>
      </c>
      <c r="K2715" s="91" t="n">
        <v>160335.499222166</v>
      </c>
      <c r="L2715" s="91" t="n">
        <v>0.271882919101382</v>
      </c>
      <c r="M2715" s="91" t="n">
        <v>0.0945348508996641</v>
      </c>
      <c r="N2715" s="91" t="n">
        <v>0.0104453602026764</v>
      </c>
      <c r="P2715" s="99"/>
      <c r="Q2715" s="100"/>
      <c r="R2715" s="100"/>
      <c r="S2715" s="100"/>
      <c r="T2715" s="152"/>
      <c r="W2715" s="96" t="n">
        <f aca="false">K2716-K2715</f>
        <v>59.4013240580098</v>
      </c>
    </row>
    <row r="2716" customFormat="false" ht="12.75" hidden="false" customHeight="false" outlineLevel="0" collapsed="false">
      <c r="J2716" s="0" t="n">
        <v>2714</v>
      </c>
      <c r="K2716" s="91" t="n">
        <v>160394.900546224</v>
      </c>
      <c r="L2716" s="91" t="n">
        <v>0.271794000743891</v>
      </c>
      <c r="M2716" s="91" t="n">
        <v>0.0936227316685702</v>
      </c>
      <c r="N2716" s="91" t="n">
        <v>0.0112625402770126</v>
      </c>
      <c r="P2716" s="99"/>
      <c r="Q2716" s="100"/>
      <c r="R2716" s="100"/>
      <c r="S2716" s="100"/>
      <c r="T2716" s="152"/>
      <c r="W2716" s="96" t="n">
        <f aca="false">K2717-K2716</f>
        <v>59.3536817489949</v>
      </c>
    </row>
    <row r="2717" customFormat="false" ht="12.75" hidden="false" customHeight="false" outlineLevel="0" collapsed="false">
      <c r="J2717" s="0" t="n">
        <v>2715</v>
      </c>
      <c r="K2717" s="91" t="n">
        <v>160454.254227973</v>
      </c>
      <c r="L2717" s="91" t="n">
        <v>0.271521064840097</v>
      </c>
      <c r="M2717" s="91" t="n">
        <v>0.0934225285019249</v>
      </c>
      <c r="N2717" s="91" t="n">
        <v>0.0122926902617018</v>
      </c>
      <c r="P2717" s="99"/>
      <c r="Q2717" s="100"/>
      <c r="R2717" s="100"/>
      <c r="S2717" s="100"/>
      <c r="T2717" s="152"/>
      <c r="W2717" s="96" t="n">
        <f aca="false">K2718-K2717</f>
        <v>59.2712892540148</v>
      </c>
    </row>
    <row r="2718" customFormat="false" ht="12.75" hidden="false" customHeight="false" outlineLevel="0" collapsed="false">
      <c r="J2718" s="0" t="n">
        <v>2716</v>
      </c>
      <c r="K2718" s="91" t="n">
        <v>160513.525517227</v>
      </c>
      <c r="L2718" s="91" t="n">
        <v>0.271103381540823</v>
      </c>
      <c r="M2718" s="91" t="n">
        <v>0.0933756914467644</v>
      </c>
      <c r="N2718" s="91" t="n">
        <v>0.0133992716190738</v>
      </c>
      <c r="P2718" s="99"/>
      <c r="Q2718" s="100"/>
      <c r="R2718" s="100"/>
      <c r="S2718" s="100"/>
      <c r="T2718" s="152"/>
      <c r="W2718" s="96" t="n">
        <f aca="false">K2719-K2718</f>
        <v>59.3358770009945</v>
      </c>
    </row>
    <row r="2719" customFormat="false" ht="12.75" hidden="false" customHeight="false" outlineLevel="0" collapsed="false">
      <c r="J2719" s="0" t="n">
        <v>2717</v>
      </c>
      <c r="K2719" s="91" t="n">
        <v>160572.861394228</v>
      </c>
      <c r="L2719" s="91" t="n">
        <v>0.27062318411958</v>
      </c>
      <c r="M2719" s="91" t="n">
        <v>0.0930053453538323</v>
      </c>
      <c r="N2719" s="91" t="n">
        <v>0.0144293007498462</v>
      </c>
      <c r="P2719" s="99"/>
      <c r="Q2719" s="100"/>
      <c r="R2719" s="100"/>
      <c r="S2719" s="100"/>
      <c r="T2719" s="152"/>
      <c r="W2719" s="96" t="n">
        <f aca="false">K2720-K2719</f>
        <v>58.8847775729955</v>
      </c>
    </row>
    <row r="2720" customFormat="false" ht="12.75" hidden="false" customHeight="false" outlineLevel="0" collapsed="false">
      <c r="J2720" s="0" t="n">
        <v>2718</v>
      </c>
      <c r="K2720" s="91" t="n">
        <v>160631.746171801</v>
      </c>
      <c r="L2720" s="91" t="n">
        <v>0.270102005119083</v>
      </c>
      <c r="M2720" s="91" t="n">
        <v>0.0924239773371063</v>
      </c>
      <c r="N2720" s="91" t="n">
        <v>0.0152246920332685</v>
      </c>
      <c r="P2720" s="99"/>
      <c r="Q2720" s="100"/>
      <c r="R2720" s="100"/>
      <c r="S2720" s="100"/>
      <c r="T2720" s="152"/>
      <c r="W2720" s="96" t="n">
        <f aca="false">K2721-K2720</f>
        <v>59.2532704180048</v>
      </c>
    </row>
    <row r="2721" customFormat="false" ht="12.75" hidden="false" customHeight="false" outlineLevel="0" collapsed="false">
      <c r="J2721" s="0" t="n">
        <v>2719</v>
      </c>
      <c r="K2721" s="91" t="n">
        <v>160690.999442219</v>
      </c>
      <c r="L2721" s="91" t="n">
        <v>0.269549597602547</v>
      </c>
      <c r="M2721" s="91" t="n">
        <v>0.0921017829154132</v>
      </c>
      <c r="N2721" s="91" t="n">
        <v>0.0157142086562386</v>
      </c>
      <c r="P2721" s="99"/>
      <c r="Q2721" s="100"/>
      <c r="R2721" s="100"/>
      <c r="S2721" s="100"/>
      <c r="T2721" s="152"/>
      <c r="W2721" s="96" t="n">
        <f aca="false">K2722-K2721</f>
        <v>58.8615568869864</v>
      </c>
    </row>
    <row r="2722" customFormat="false" ht="12.75" hidden="false" customHeight="false" outlineLevel="0" collapsed="false">
      <c r="J2722" s="0" t="n">
        <v>2720</v>
      </c>
      <c r="K2722" s="91" t="n">
        <v>160749.860999106</v>
      </c>
      <c r="L2722" s="91" t="n">
        <v>0.268970693836766</v>
      </c>
      <c r="M2722" s="91" t="n">
        <v>0.0925790614443975</v>
      </c>
      <c r="N2722" s="91" t="n">
        <v>0.0158967710334509</v>
      </c>
      <c r="P2722" s="99"/>
      <c r="Q2722" s="100"/>
      <c r="R2722" s="100"/>
      <c r="S2722" s="100"/>
      <c r="T2722" s="152"/>
      <c r="W2722" s="96" t="n">
        <f aca="false">K2723-K2722</f>
        <v>59.3349474529969</v>
      </c>
    </row>
    <row r="2723" customFormat="false" ht="12.75" hidden="false" customHeight="false" outlineLevel="0" collapsed="false">
      <c r="J2723" s="0" t="n">
        <v>2721</v>
      </c>
      <c r="K2723" s="91" t="n">
        <v>160809.195946559</v>
      </c>
      <c r="L2723" s="91" t="n">
        <v>0.268404580903599</v>
      </c>
      <c r="M2723" s="91" t="n">
        <v>0.0944246087208465</v>
      </c>
      <c r="N2723" s="91" t="n">
        <v>0.0158027735979724</v>
      </c>
      <c r="P2723" s="99"/>
      <c r="Q2723" s="100"/>
      <c r="R2723" s="100"/>
      <c r="S2723" s="100"/>
      <c r="T2723" s="152"/>
      <c r="W2723" s="96" t="n">
        <f aca="false">K2724-K2723</f>
        <v>59.2448194909957</v>
      </c>
    </row>
    <row r="2724" customFormat="false" ht="12.75" hidden="false" customHeight="false" outlineLevel="0" collapsed="false">
      <c r="J2724" s="0" t="n">
        <v>2722</v>
      </c>
      <c r="K2724" s="91" t="n">
        <v>160868.44076605</v>
      </c>
      <c r="L2724" s="91" t="n">
        <v>0.267884310249816</v>
      </c>
      <c r="M2724" s="91" t="n">
        <v>0.0978504890419198</v>
      </c>
      <c r="N2724" s="91" t="n">
        <v>0.0155307976183966</v>
      </c>
      <c r="P2724" s="99"/>
      <c r="Q2724" s="100"/>
      <c r="R2724" s="100"/>
      <c r="S2724" s="100"/>
      <c r="T2724" s="152"/>
      <c r="W2724" s="96" t="n">
        <f aca="false">K2725-K2724</f>
        <v>59.3466951370065</v>
      </c>
    </row>
    <row r="2725" customFormat="false" ht="12.75" hidden="false" customHeight="false" outlineLevel="0" collapsed="false">
      <c r="J2725" s="0" t="n">
        <v>2723</v>
      </c>
      <c r="K2725" s="91" t="n">
        <v>160927.787461187</v>
      </c>
      <c r="L2725" s="91" t="n">
        <v>0.267455910292946</v>
      </c>
      <c r="M2725" s="91" t="n">
        <v>0.102439096636049</v>
      </c>
      <c r="N2725" s="91" t="n">
        <v>0.0151915697072313</v>
      </c>
      <c r="P2725" s="99"/>
      <c r="Q2725" s="100"/>
      <c r="R2725" s="100"/>
      <c r="S2725" s="100"/>
      <c r="T2725" s="152"/>
      <c r="W2725" s="96" t="n">
        <f aca="false">K2726-K2725</f>
        <v>59.3131778370007</v>
      </c>
    </row>
    <row r="2726" customFormat="false" ht="12.75" hidden="false" customHeight="false" outlineLevel="0" collapsed="false">
      <c r="J2726" s="0" t="n">
        <v>2724</v>
      </c>
      <c r="K2726" s="91" t="n">
        <v>160987.100639024</v>
      </c>
      <c r="L2726" s="91" t="n">
        <v>0.26717139243425</v>
      </c>
      <c r="M2726" s="91" t="n">
        <v>0.107226196162856</v>
      </c>
      <c r="N2726" s="91" t="n">
        <v>0.014796660126254</v>
      </c>
      <c r="P2726" s="99"/>
      <c r="Q2726" s="100"/>
      <c r="R2726" s="100"/>
      <c r="S2726" s="100"/>
      <c r="T2726" s="152"/>
      <c r="W2726" s="96" t="n">
        <f aca="false">K2727-K2726</f>
        <v>59.1710816039995</v>
      </c>
    </row>
    <row r="2727" customFormat="false" ht="12.75" hidden="false" customHeight="false" outlineLevel="0" collapsed="false">
      <c r="J2727" s="0" t="n">
        <v>2725</v>
      </c>
      <c r="K2727" s="91" t="n">
        <v>161046.271720628</v>
      </c>
      <c r="L2727" s="91" t="n">
        <v>0.267017793248118</v>
      </c>
      <c r="M2727" s="91" t="n">
        <v>0.111208654150769</v>
      </c>
      <c r="N2727" s="91" t="n">
        <v>0.014318014123228</v>
      </c>
      <c r="P2727" s="99"/>
      <c r="Q2727" s="100"/>
      <c r="R2727" s="100"/>
      <c r="S2727" s="100"/>
      <c r="T2727" s="152"/>
      <c r="W2727" s="96" t="n">
        <f aca="false">K2728-K2727</f>
        <v>59.2778070509958</v>
      </c>
    </row>
    <row r="2728" customFormat="false" ht="12.75" hidden="false" customHeight="false" outlineLevel="0" collapsed="false">
      <c r="J2728" s="0" t="n">
        <v>2726</v>
      </c>
      <c r="K2728" s="91" t="n">
        <v>161105.549527679</v>
      </c>
      <c r="L2728" s="91" t="n">
        <v>0.266967525529123</v>
      </c>
      <c r="M2728" s="91" t="n">
        <v>0.113630874242762</v>
      </c>
      <c r="N2728" s="91" t="n">
        <v>0.0137189440729063</v>
      </c>
      <c r="P2728" s="99"/>
      <c r="Q2728" s="100"/>
      <c r="R2728" s="100"/>
      <c r="S2728" s="100"/>
      <c r="T2728" s="152"/>
      <c r="W2728" s="96" t="n">
        <f aca="false">K2729-K2728</f>
        <v>59.3083724540193</v>
      </c>
    </row>
    <row r="2729" customFormat="false" ht="12.75" hidden="false" customHeight="false" outlineLevel="0" collapsed="false">
      <c r="J2729" s="0" t="n">
        <v>2727</v>
      </c>
      <c r="K2729" s="91" t="n">
        <v>161164.857900133</v>
      </c>
      <c r="L2729" s="91" t="n">
        <v>0.267062732846331</v>
      </c>
      <c r="M2729" s="91" t="n">
        <v>0.114508543285019</v>
      </c>
      <c r="N2729" s="91" t="n">
        <v>0.012968403273615</v>
      </c>
      <c r="P2729" s="99"/>
      <c r="Q2729" s="100"/>
      <c r="R2729" s="100"/>
      <c r="S2729" s="100"/>
      <c r="T2729" s="152"/>
      <c r="W2729" s="96" t="n">
        <f aca="false">K2730-K2729</f>
        <v>58.7045699110022</v>
      </c>
    </row>
    <row r="2730" customFormat="false" ht="12.75" hidden="false" customHeight="false" outlineLevel="0" collapsed="false">
      <c r="J2730" s="0" t="n">
        <v>2728</v>
      </c>
      <c r="K2730" s="91" t="n">
        <v>161223.562470044</v>
      </c>
      <c r="L2730" s="91" t="n">
        <v>0.267314280074415</v>
      </c>
      <c r="M2730" s="91" t="n">
        <v>0.113828709419499</v>
      </c>
      <c r="N2730" s="91" t="n">
        <v>0.0122103316550797</v>
      </c>
      <c r="P2730" s="99"/>
      <c r="Q2730" s="100"/>
      <c r="R2730" s="100"/>
      <c r="S2730" s="100"/>
      <c r="T2730" s="152"/>
      <c r="W2730" s="96" t="n">
        <f aca="false">K2731-K2730</f>
        <v>58.7915165799786</v>
      </c>
    </row>
    <row r="2731" customFormat="false" ht="12.75" hidden="false" customHeight="false" outlineLevel="0" collapsed="false">
      <c r="J2731" s="0" t="n">
        <v>2729</v>
      </c>
      <c r="K2731" s="91" t="n">
        <v>161282.353986624</v>
      </c>
      <c r="L2731" s="91" t="n">
        <v>0.267683865557359</v>
      </c>
      <c r="M2731" s="91" t="n">
        <v>0.111524256768968</v>
      </c>
      <c r="N2731" s="91" t="n">
        <v>0.0117112094610248</v>
      </c>
      <c r="P2731" s="99"/>
      <c r="Q2731" s="100"/>
      <c r="R2731" s="100"/>
      <c r="S2731" s="100"/>
      <c r="T2731" s="152"/>
      <c r="W2731" s="96" t="n">
        <f aca="false">K2732-K2731</f>
        <v>59.3342176790175</v>
      </c>
    </row>
    <row r="2732" customFormat="false" ht="12.75" hidden="false" customHeight="false" outlineLevel="0" collapsed="false">
      <c r="J2732" s="0" t="n">
        <v>2730</v>
      </c>
      <c r="K2732" s="91" t="n">
        <v>161341.688204303</v>
      </c>
      <c r="L2732" s="91" t="n">
        <v>0.268043292292486</v>
      </c>
      <c r="M2732" s="91" t="n">
        <v>0.107871569037546</v>
      </c>
      <c r="N2732" s="91" t="n">
        <v>0.0117764066287405</v>
      </c>
      <c r="P2732" s="99"/>
      <c r="Q2732" s="100"/>
      <c r="R2732" s="100"/>
      <c r="S2732" s="100"/>
      <c r="T2732" s="152"/>
      <c r="W2732" s="96" t="n">
        <f aca="false">K2733-K2732</f>
        <v>59.2780199119879</v>
      </c>
    </row>
    <row r="2733" customFormat="false" ht="12.75" hidden="false" customHeight="false" outlineLevel="0" collapsed="false">
      <c r="J2733" s="0" t="n">
        <v>2731</v>
      </c>
      <c r="K2733" s="91" t="n">
        <v>161400.966224215</v>
      </c>
      <c r="L2733" s="91" t="n">
        <v>0.268329181625604</v>
      </c>
      <c r="M2733" s="91" t="n">
        <v>0.103534354558064</v>
      </c>
      <c r="N2733" s="91" t="n">
        <v>0.0125357763534259</v>
      </c>
      <c r="P2733" s="99"/>
      <c r="Q2733" s="100"/>
      <c r="R2733" s="100"/>
      <c r="S2733" s="100"/>
      <c r="T2733" s="152"/>
      <c r="W2733" s="96" t="n">
        <f aca="false">K2734-K2733</f>
        <v>58.7997797589924</v>
      </c>
    </row>
    <row r="2734" customFormat="false" ht="12.75" hidden="false" customHeight="false" outlineLevel="0" collapsed="false">
      <c r="J2734" s="0" t="n">
        <v>2732</v>
      </c>
      <c r="K2734" s="91" t="n">
        <v>161459.766003974</v>
      </c>
      <c r="L2734" s="91" t="n">
        <v>0.268483173139299</v>
      </c>
      <c r="M2734" s="91" t="n">
        <v>0.0990563569997539</v>
      </c>
      <c r="N2734" s="91" t="n">
        <v>0.0139084463054854</v>
      </c>
      <c r="P2734" s="99"/>
      <c r="Q2734" s="100"/>
      <c r="R2734" s="100"/>
      <c r="S2734" s="100"/>
      <c r="T2734" s="152"/>
      <c r="W2734" s="96" t="n">
        <f aca="false">K2735-K2734</f>
        <v>59.3643074380234</v>
      </c>
    </row>
    <row r="2735" customFormat="false" ht="12.75" hidden="false" customHeight="false" outlineLevel="0" collapsed="false">
      <c r="J2735" s="0" t="n">
        <v>2733</v>
      </c>
      <c r="K2735" s="91" t="n">
        <v>161519.130311412</v>
      </c>
      <c r="L2735" s="91" t="n">
        <v>0.268513575582662</v>
      </c>
      <c r="M2735" s="91" t="n">
        <v>0.0947646087742326</v>
      </c>
      <c r="N2735" s="91" t="n">
        <v>0.0157167839856529</v>
      </c>
      <c r="P2735" s="99"/>
      <c r="Q2735" s="100"/>
      <c r="R2735" s="100"/>
      <c r="S2735" s="100"/>
      <c r="T2735" s="152"/>
      <c r="W2735" s="96" t="n">
        <f aca="false">K2736-K2735</f>
        <v>58.7092313809844</v>
      </c>
    </row>
    <row r="2736" customFormat="false" ht="12.75" hidden="false" customHeight="false" outlineLevel="0" collapsed="false">
      <c r="J2736" s="0" t="n">
        <v>2734</v>
      </c>
      <c r="K2736" s="91" t="n">
        <v>161577.839542793</v>
      </c>
      <c r="L2736" s="91" t="n">
        <v>0.268451692250667</v>
      </c>
      <c r="M2736" s="91" t="n">
        <v>0.0913777547266361</v>
      </c>
      <c r="N2736" s="91" t="n">
        <v>0.0176532393165479</v>
      </c>
      <c r="P2736" s="99"/>
      <c r="Q2736" s="100"/>
      <c r="R2736" s="100"/>
      <c r="S2736" s="100"/>
      <c r="T2736" s="152"/>
      <c r="W2736" s="96" t="n">
        <f aca="false">K2737-K2736</f>
        <v>58.7527405820147</v>
      </c>
    </row>
    <row r="2737" customFormat="false" ht="12.75" hidden="false" customHeight="false" outlineLevel="0" collapsed="false">
      <c r="J2737" s="0" t="n">
        <v>2735</v>
      </c>
      <c r="K2737" s="91" t="n">
        <v>161636.592283375</v>
      </c>
      <c r="L2737" s="91" t="n">
        <v>0.26835794540547</v>
      </c>
      <c r="M2737" s="91" t="n">
        <v>0.0892332443964148</v>
      </c>
      <c r="N2737" s="91" t="n">
        <v>0.0194622772614688</v>
      </c>
      <c r="P2737" s="99"/>
      <c r="Q2737" s="100"/>
      <c r="R2737" s="100"/>
      <c r="S2737" s="100"/>
      <c r="T2737" s="152"/>
      <c r="W2737" s="96" t="n">
        <f aca="false">K2738-K2737</f>
        <v>59.351918528002</v>
      </c>
    </row>
    <row r="2738" customFormat="false" ht="12.75" hidden="false" customHeight="false" outlineLevel="0" collapsed="false">
      <c r="J2738" s="0" t="n">
        <v>2736</v>
      </c>
      <c r="K2738" s="91" t="n">
        <v>161695.944201903</v>
      </c>
      <c r="L2738" s="91" t="n">
        <v>0.268336137904311</v>
      </c>
      <c r="M2738" s="91" t="n">
        <v>0.0882906413238945</v>
      </c>
      <c r="N2738" s="91" t="n">
        <v>0.0209541835482588</v>
      </c>
      <c r="P2738" s="99"/>
      <c r="Q2738" s="100"/>
      <c r="R2738" s="100"/>
      <c r="S2738" s="100"/>
      <c r="T2738" s="152"/>
      <c r="W2738" s="96" t="n">
        <f aca="false">K2739-K2738</f>
        <v>59.1914696329914</v>
      </c>
    </row>
    <row r="2739" customFormat="false" ht="12.75" hidden="false" customHeight="false" outlineLevel="0" collapsed="false">
      <c r="J2739" s="0" t="n">
        <v>2737</v>
      </c>
      <c r="K2739" s="91" t="n">
        <v>161755.135671536</v>
      </c>
      <c r="L2739" s="91" t="n">
        <v>0.268532689732234</v>
      </c>
      <c r="M2739" s="91" t="n">
        <v>0.0887465607979085</v>
      </c>
      <c r="N2739" s="91" t="n">
        <v>0.0220529702243583</v>
      </c>
      <c r="P2739" s="99"/>
      <c r="Q2739" s="100"/>
      <c r="R2739" s="100"/>
      <c r="S2739" s="100"/>
      <c r="T2739" s="152"/>
      <c r="W2739" s="96" t="n">
        <f aca="false">K2740-K2739</f>
        <v>59.3414355170098</v>
      </c>
    </row>
    <row r="2740" customFormat="false" ht="12.75" hidden="false" customHeight="false" outlineLevel="0" collapsed="false">
      <c r="J2740" s="0" t="n">
        <v>2738</v>
      </c>
      <c r="K2740" s="91" t="n">
        <v>161814.477107053</v>
      </c>
      <c r="L2740" s="91" t="n">
        <v>0.268971111319492</v>
      </c>
      <c r="M2740" s="91" t="n">
        <v>0.0903023155712704</v>
      </c>
      <c r="N2740" s="91" t="n">
        <v>0.0227612493740945</v>
      </c>
      <c r="P2740" s="99"/>
      <c r="Q2740" s="100"/>
      <c r="R2740" s="100"/>
      <c r="S2740" s="100"/>
      <c r="T2740" s="152"/>
      <c r="W2740" s="96" t="n">
        <f aca="false">K2741-K2740</f>
        <v>58.7363608499873</v>
      </c>
    </row>
    <row r="2741" customFormat="false" ht="12.75" hidden="false" customHeight="false" outlineLevel="0" collapsed="false">
      <c r="J2741" s="0" t="n">
        <v>2739</v>
      </c>
      <c r="K2741" s="91" t="n">
        <v>161873.213467903</v>
      </c>
      <c r="L2741" s="91" t="n">
        <v>0.269654005588016</v>
      </c>
      <c r="M2741" s="91" t="n">
        <v>0.0920501643070549</v>
      </c>
      <c r="N2741" s="91" t="n">
        <v>0.0230802107835635</v>
      </c>
      <c r="P2741" s="99"/>
      <c r="Q2741" s="100"/>
      <c r="R2741" s="100"/>
      <c r="S2741" s="100"/>
      <c r="T2741" s="152"/>
      <c r="W2741" s="96" t="n">
        <f aca="false">K2742-K2741</f>
        <v>59.2487495490059</v>
      </c>
    </row>
    <row r="2742" customFormat="false" ht="12.75" hidden="false" customHeight="false" outlineLevel="0" collapsed="false">
      <c r="J2742" s="0" t="n">
        <v>2740</v>
      </c>
      <c r="K2742" s="91" t="n">
        <v>161932.462217452</v>
      </c>
      <c r="L2742" s="91" t="n">
        <v>0.270594807538977</v>
      </c>
      <c r="M2742" s="91" t="n">
        <v>0.0929424570591568</v>
      </c>
      <c r="N2742" s="91" t="n">
        <v>0.0230378711431958</v>
      </c>
      <c r="P2742" s="99"/>
      <c r="Q2742" s="100"/>
      <c r="R2742" s="100"/>
      <c r="S2742" s="100"/>
      <c r="T2742" s="152"/>
      <c r="W2742" s="96" t="n">
        <f aca="false">K2743-K2742</f>
        <v>58.7410579879943</v>
      </c>
    </row>
    <row r="2743" customFormat="false" ht="12.75" hidden="false" customHeight="false" outlineLevel="0" collapsed="false">
      <c r="J2743" s="0" t="n">
        <v>2741</v>
      </c>
      <c r="K2743" s="91" t="n">
        <v>161991.20327544</v>
      </c>
      <c r="L2743" s="91" t="n">
        <v>0.271787205216325</v>
      </c>
      <c r="M2743" s="91" t="n">
        <v>0.0920317340867262</v>
      </c>
      <c r="N2743" s="91" t="n">
        <v>0.0227307083399302</v>
      </c>
      <c r="P2743" s="99"/>
      <c r="Q2743" s="100"/>
      <c r="R2743" s="100"/>
      <c r="S2743" s="100"/>
      <c r="T2743" s="152"/>
      <c r="W2743" s="96" t="n">
        <f aca="false">K2744-K2743</f>
        <v>59.3257811639924</v>
      </c>
    </row>
    <row r="2744" customFormat="false" ht="12.75" hidden="false" customHeight="false" outlineLevel="0" collapsed="false">
      <c r="J2744" s="0" t="n">
        <v>2742</v>
      </c>
      <c r="K2744" s="91" t="n">
        <v>162050.529056604</v>
      </c>
      <c r="L2744" s="91" t="n">
        <v>0.273219385782022</v>
      </c>
      <c r="M2744" s="91" t="n">
        <v>0.0893117581199088</v>
      </c>
      <c r="N2744" s="91" t="n">
        <v>0.0221337150417657</v>
      </c>
      <c r="P2744" s="99"/>
      <c r="Q2744" s="100"/>
      <c r="R2744" s="100"/>
      <c r="S2744" s="100"/>
      <c r="T2744" s="152"/>
      <c r="W2744" s="96" t="n">
        <f aca="false">K2745-K2744</f>
        <v>58.7002123400162</v>
      </c>
    </row>
    <row r="2745" customFormat="false" ht="12.75" hidden="false" customHeight="false" outlineLevel="0" collapsed="false">
      <c r="J2745" s="0" t="n">
        <v>2743</v>
      </c>
      <c r="K2745" s="91" t="n">
        <v>162109.229268944</v>
      </c>
      <c r="L2745" s="91" t="n">
        <v>0.274826972090378</v>
      </c>
      <c r="M2745" s="91" t="n">
        <v>0.0853581471593606</v>
      </c>
      <c r="N2745" s="91" t="n">
        <v>0.02124822562236</v>
      </c>
      <c r="P2745" s="99"/>
      <c r="Q2745" s="100"/>
      <c r="R2745" s="100"/>
      <c r="S2745" s="100"/>
      <c r="T2745" s="152"/>
      <c r="W2745" s="96" t="n">
        <f aca="false">K2746-K2745</f>
        <v>58.8312966490048</v>
      </c>
    </row>
    <row r="2746" customFormat="false" ht="12.75" hidden="false" customHeight="false" outlineLevel="0" collapsed="false">
      <c r="J2746" s="0" t="n">
        <v>2744</v>
      </c>
      <c r="K2746" s="91" t="n">
        <v>162168.060565593</v>
      </c>
      <c r="L2746" s="91" t="n">
        <v>0.276490521250002</v>
      </c>
      <c r="M2746" s="91" t="n">
        <v>0.0810461566087326</v>
      </c>
      <c r="N2746" s="91" t="n">
        <v>0.0202052162380446</v>
      </c>
      <c r="P2746" s="99"/>
      <c r="Q2746" s="100"/>
      <c r="R2746" s="100"/>
      <c r="S2746" s="100"/>
      <c r="T2746" s="152"/>
      <c r="W2746" s="96" t="n">
        <f aca="false">K2747-K2746</f>
        <v>58.710281024978</v>
      </c>
    </row>
    <row r="2747" customFormat="false" ht="12.75" hidden="false" customHeight="false" outlineLevel="0" collapsed="false">
      <c r="J2747" s="0" t="n">
        <v>2745</v>
      </c>
      <c r="K2747" s="91" t="n">
        <v>162226.770846618</v>
      </c>
      <c r="L2747" s="91" t="n">
        <v>0.278142226780267</v>
      </c>
      <c r="M2747" s="91" t="n">
        <v>0.0773272742300278</v>
      </c>
      <c r="N2747" s="91" t="n">
        <v>0.0191968831898437</v>
      </c>
      <c r="P2747" s="99"/>
      <c r="Q2747" s="100"/>
      <c r="R2747" s="100"/>
      <c r="S2747" s="100"/>
      <c r="T2747" s="152"/>
      <c r="W2747" s="96" t="n">
        <f aca="false">K2748-K2747</f>
        <v>59.2516487569956</v>
      </c>
    </row>
    <row r="2748" customFormat="false" ht="12.75" hidden="false" customHeight="false" outlineLevel="0" collapsed="false">
      <c r="J2748" s="0" t="n">
        <v>2746</v>
      </c>
      <c r="K2748" s="91" t="n">
        <v>162286.022495375</v>
      </c>
      <c r="L2748" s="91" t="n">
        <v>0.279669317631378</v>
      </c>
      <c r="M2748" s="91" t="n">
        <v>0.0751462684684034</v>
      </c>
      <c r="N2748" s="91" t="n">
        <v>0.0184257076737129</v>
      </c>
      <c r="P2748" s="99"/>
      <c r="Q2748" s="100"/>
      <c r="R2748" s="100"/>
      <c r="S2748" s="100"/>
      <c r="T2748" s="152"/>
      <c r="W2748" s="96" t="n">
        <f aca="false">K2749-K2748</f>
        <v>58.7421783350001</v>
      </c>
    </row>
    <row r="2749" customFormat="false" ht="12.75" hidden="false" customHeight="false" outlineLevel="0" collapsed="false">
      <c r="J2749" s="0" t="n">
        <v>2747</v>
      </c>
      <c r="K2749" s="91" t="n">
        <v>162344.76467371</v>
      </c>
      <c r="L2749" s="91" t="n">
        <v>0.280963170501177</v>
      </c>
      <c r="M2749" s="91" t="n">
        <v>0.0751498059984145</v>
      </c>
      <c r="N2749" s="91" t="n">
        <v>0.0180526188421717</v>
      </c>
      <c r="P2749" s="99"/>
      <c r="Q2749" s="100"/>
      <c r="R2749" s="100"/>
      <c r="S2749" s="100"/>
      <c r="T2749" s="152"/>
      <c r="W2749" s="96" t="n">
        <f aca="false">K2750-K2749</f>
        <v>59.318294333003</v>
      </c>
    </row>
    <row r="2750" customFormat="false" ht="12.75" hidden="false" customHeight="false" outlineLevel="0" collapsed="false">
      <c r="J2750" s="0" t="n">
        <v>2748</v>
      </c>
      <c r="K2750" s="91" t="n">
        <v>162404.082968043</v>
      </c>
      <c r="L2750" s="91" t="n">
        <v>0.281944245686992</v>
      </c>
      <c r="M2750" s="91" t="n">
        <v>0.0773802944711189</v>
      </c>
      <c r="N2750" s="91" t="n">
        <v>0.0181146220607952</v>
      </c>
      <c r="P2750" s="99"/>
      <c r="Q2750" s="100"/>
      <c r="R2750" s="100"/>
      <c r="S2750" s="100"/>
      <c r="T2750" s="152"/>
      <c r="W2750" s="96" t="n">
        <f aca="false">K2751-K2750</f>
        <v>59.1872231290035</v>
      </c>
    </row>
    <row r="2751" customFormat="false" ht="12.75" hidden="false" customHeight="false" outlineLevel="0" collapsed="false">
      <c r="J2751" s="0" t="n">
        <v>2749</v>
      </c>
      <c r="K2751" s="91" t="n">
        <v>162463.270191172</v>
      </c>
      <c r="L2751" s="91" t="n">
        <v>0.282558222739786</v>
      </c>
      <c r="M2751" s="91" t="n">
        <v>0.0816467980166379</v>
      </c>
      <c r="N2751" s="91" t="n">
        <v>0.0185452476013472</v>
      </c>
      <c r="P2751" s="99"/>
      <c r="Q2751" s="100"/>
      <c r="R2751" s="100"/>
      <c r="S2751" s="100"/>
      <c r="T2751" s="152"/>
      <c r="W2751" s="96" t="n">
        <f aca="false">K2752-K2751</f>
        <v>58.7890743940079</v>
      </c>
    </row>
    <row r="2752" customFormat="false" ht="12.75" hidden="false" customHeight="false" outlineLevel="0" collapsed="false">
      <c r="J2752" s="0" t="n">
        <v>2750</v>
      </c>
      <c r="K2752" s="91" t="n">
        <v>162522.059265566</v>
      </c>
      <c r="L2752" s="91" t="n">
        <v>0.282724809529883</v>
      </c>
      <c r="M2752" s="91" t="n">
        <v>0.0872533498678503</v>
      </c>
      <c r="N2752" s="91" t="n">
        <v>0.0193014914840299</v>
      </c>
      <c r="P2752" s="99"/>
      <c r="Q2752" s="100"/>
      <c r="R2752" s="100"/>
      <c r="S2752" s="100"/>
      <c r="T2752" s="152"/>
      <c r="W2752" s="96" t="n">
        <f aca="false">K2753-K2752</f>
        <v>59.2980729439878</v>
      </c>
    </row>
    <row r="2753" customFormat="false" ht="12.75" hidden="false" customHeight="false" outlineLevel="0" collapsed="false">
      <c r="J2753" s="0" t="n">
        <v>2751</v>
      </c>
      <c r="K2753" s="91" t="n">
        <v>162581.35733851</v>
      </c>
      <c r="L2753" s="91" t="n">
        <v>0.282422389253991</v>
      </c>
      <c r="M2753" s="91" t="n">
        <v>0.0937331616272726</v>
      </c>
      <c r="N2753" s="91" t="n">
        <v>0.0203655399119081</v>
      </c>
      <c r="P2753" s="99"/>
      <c r="Q2753" s="100"/>
      <c r="R2753" s="100"/>
      <c r="S2753" s="100"/>
      <c r="T2753" s="152"/>
      <c r="W2753" s="96" t="n">
        <f aca="false">K2754-K2753</f>
        <v>59.251634973014</v>
      </c>
    </row>
    <row r="2754" customFormat="false" ht="12.75" hidden="false" customHeight="false" outlineLevel="0" collapsed="false">
      <c r="J2754" s="0" t="n">
        <v>2752</v>
      </c>
      <c r="K2754" s="91" t="n">
        <v>162640.608973483</v>
      </c>
      <c r="L2754" s="91" t="n">
        <v>0.281682109798217</v>
      </c>
      <c r="M2754" s="91" t="n">
        <v>0.100948186044312</v>
      </c>
      <c r="N2754" s="91" t="n">
        <v>0.0216100835051867</v>
      </c>
      <c r="P2754" s="99"/>
      <c r="Q2754" s="100"/>
      <c r="R2754" s="100"/>
      <c r="S2754" s="100"/>
      <c r="T2754" s="152"/>
      <c r="W2754" s="96" t="n">
        <f aca="false">K2755-K2754</f>
        <v>59.2771745049977</v>
      </c>
    </row>
    <row r="2755" customFormat="false" ht="12.75" hidden="false" customHeight="false" outlineLevel="0" collapsed="false">
      <c r="J2755" s="0" t="n">
        <v>2753</v>
      </c>
      <c r="K2755" s="91" t="n">
        <v>162699.886147988</v>
      </c>
      <c r="L2755" s="91" t="n">
        <v>0.280634020544188</v>
      </c>
      <c r="M2755" s="91" t="n">
        <v>0.108672735416657</v>
      </c>
      <c r="N2755" s="91" t="n">
        <v>0.0228309318958801</v>
      </c>
      <c r="P2755" s="99"/>
      <c r="Q2755" s="100"/>
      <c r="R2755" s="100"/>
      <c r="S2755" s="100"/>
      <c r="T2755" s="152"/>
      <c r="W2755" s="96" t="n">
        <f aca="false">K2756-K2755</f>
        <v>59.2966196369962</v>
      </c>
    </row>
    <row r="2756" customFormat="false" ht="12.75" hidden="false" customHeight="false" outlineLevel="0" collapsed="false">
      <c r="J2756" s="0" t="n">
        <v>2754</v>
      </c>
      <c r="K2756" s="91" t="n">
        <v>162759.182767625</v>
      </c>
      <c r="L2756" s="91" t="n">
        <v>0.279487951103494</v>
      </c>
      <c r="M2756" s="91" t="n">
        <v>0.11633284894061</v>
      </c>
      <c r="N2756" s="91" t="n">
        <v>0.0237725699962226</v>
      </c>
      <c r="P2756" s="99"/>
      <c r="Q2756" s="100"/>
      <c r="R2756" s="100"/>
      <c r="S2756" s="100"/>
      <c r="T2756" s="152"/>
      <c r="W2756" s="96" t="n">
        <f aca="false">K2757-K2756</f>
        <v>59.2260718859907</v>
      </c>
    </row>
    <row r="2757" customFormat="false" ht="12.75" hidden="false" customHeight="false" outlineLevel="0" collapsed="false">
      <c r="J2757" s="0" t="n">
        <v>2755</v>
      </c>
      <c r="K2757" s="91" t="n">
        <v>162818.408839511</v>
      </c>
      <c r="L2757" s="91" t="n">
        <v>0.278456063563914</v>
      </c>
      <c r="M2757" s="91" t="n">
        <v>0.123122338026436</v>
      </c>
      <c r="N2757" s="91" t="n">
        <v>0.024276454243825</v>
      </c>
      <c r="P2757" s="99"/>
      <c r="Q2757" s="100"/>
      <c r="R2757" s="100"/>
      <c r="S2757" s="100"/>
      <c r="T2757" s="152"/>
      <c r="W2757" s="96" t="n">
        <f aca="false">K2758-K2757</f>
        <v>59.3264582620177</v>
      </c>
    </row>
    <row r="2758" customFormat="false" ht="12.75" hidden="false" customHeight="false" outlineLevel="0" collapsed="false">
      <c r="J2758" s="0" t="n">
        <v>2756</v>
      </c>
      <c r="K2758" s="91" t="n">
        <v>162877.735297773</v>
      </c>
      <c r="L2758" s="91" t="n">
        <v>0.277646308164657</v>
      </c>
      <c r="M2758" s="91" t="n">
        <v>0.128588100745094</v>
      </c>
      <c r="N2758" s="91" t="n">
        <v>0.0243361943530708</v>
      </c>
      <c r="P2758" s="99"/>
      <c r="Q2758" s="100"/>
      <c r="R2758" s="100"/>
      <c r="S2758" s="100"/>
      <c r="T2758" s="152"/>
      <c r="W2758" s="96" t="n">
        <f aca="false">K2759-K2758</f>
        <v>59.3034616489895</v>
      </c>
    </row>
    <row r="2759" customFormat="false" ht="12.75" hidden="false" customHeight="false" outlineLevel="0" collapsed="false">
      <c r="J2759" s="0" t="n">
        <v>2757</v>
      </c>
      <c r="K2759" s="91" t="n">
        <v>162937.038759422</v>
      </c>
      <c r="L2759" s="91" t="n">
        <v>0.277119850147944</v>
      </c>
      <c r="M2759" s="91" t="n">
        <v>0.132078260995514</v>
      </c>
      <c r="N2759" s="91" t="n">
        <v>0.0239803133095945</v>
      </c>
      <c r="P2759" s="99"/>
      <c r="Q2759" s="100"/>
      <c r="R2759" s="100"/>
      <c r="S2759" s="100"/>
      <c r="T2759" s="152"/>
      <c r="W2759" s="96" t="n">
        <f aca="false">K2760-K2759</f>
        <v>58.6913943639956</v>
      </c>
    </row>
    <row r="2760" customFormat="false" ht="12.75" hidden="false" customHeight="false" outlineLevel="0" collapsed="false">
      <c r="J2760" s="0" t="n">
        <v>2758</v>
      </c>
      <c r="K2760" s="91" t="n">
        <v>162995.730153786</v>
      </c>
      <c r="L2760" s="91" t="n">
        <v>0.276918580832838</v>
      </c>
      <c r="M2760" s="91" t="n">
        <v>0.132918994019765</v>
      </c>
      <c r="N2760" s="91" t="n">
        <v>0.0232935939027469</v>
      </c>
      <c r="P2760" s="99"/>
      <c r="Q2760" s="100"/>
      <c r="R2760" s="100"/>
      <c r="S2760" s="100"/>
      <c r="T2760" s="152"/>
      <c r="W2760" s="96" t="n">
        <f aca="false">K2761-K2760</f>
        <v>58.8821858230222</v>
      </c>
    </row>
    <row r="2761" customFormat="false" ht="12.75" hidden="false" customHeight="false" outlineLevel="0" collapsed="false">
      <c r="J2761" s="0" t="n">
        <v>2759</v>
      </c>
      <c r="K2761" s="91" t="n">
        <v>163054.612339609</v>
      </c>
      <c r="L2761" s="91" t="n">
        <v>0.277040841104527</v>
      </c>
      <c r="M2761" s="91" t="n">
        <v>0.131302534357268</v>
      </c>
      <c r="N2761" s="91" t="n">
        <v>0.0223364107275833</v>
      </c>
      <c r="P2761" s="99"/>
      <c r="Q2761" s="100"/>
      <c r="R2761" s="100"/>
      <c r="S2761" s="100"/>
      <c r="T2761" s="152"/>
      <c r="W2761" s="96" t="n">
        <f aca="false">K2762-K2761</f>
        <v>59.3271320979984</v>
      </c>
    </row>
    <row r="2762" customFormat="false" ht="12.75" hidden="false" customHeight="false" outlineLevel="0" collapsed="false">
      <c r="J2762" s="0" t="n">
        <v>2760</v>
      </c>
      <c r="K2762" s="91" t="n">
        <v>163113.939471707</v>
      </c>
      <c r="L2762" s="91" t="n">
        <v>0.277386316817563</v>
      </c>
      <c r="M2762" s="91" t="n">
        <v>0.127791506863763</v>
      </c>
      <c r="N2762" s="91" t="n">
        <v>0.0211987466906826</v>
      </c>
      <c r="P2762" s="99"/>
      <c r="Q2762" s="100"/>
      <c r="R2762" s="100"/>
      <c r="S2762" s="100"/>
      <c r="T2762" s="152"/>
      <c r="W2762" s="96" t="n">
        <f aca="false">K2763-K2762</f>
        <v>59.1571156760037</v>
      </c>
    </row>
    <row r="2763" customFormat="false" ht="12.75" hidden="false" customHeight="false" outlineLevel="0" collapsed="false">
      <c r="J2763" s="0" t="n">
        <v>2761</v>
      </c>
      <c r="K2763" s="91" t="n">
        <v>163173.096587383</v>
      </c>
      <c r="L2763" s="91" t="n">
        <v>0.277805425830082</v>
      </c>
      <c r="M2763" s="91" t="n">
        <v>0.123189518431332</v>
      </c>
      <c r="N2763" s="91" t="n">
        <v>0.0200372058694938</v>
      </c>
      <c r="P2763" s="99"/>
      <c r="Q2763" s="100"/>
      <c r="R2763" s="100"/>
      <c r="S2763" s="100"/>
      <c r="T2763" s="152"/>
      <c r="W2763" s="96" t="n">
        <f aca="false">K2764-K2763</f>
        <v>59.3730655879772</v>
      </c>
    </row>
    <row r="2764" customFormat="false" ht="12.75" hidden="false" customHeight="false" outlineLevel="0" collapsed="false">
      <c r="J2764" s="0" t="n">
        <v>2762</v>
      </c>
      <c r="K2764" s="91" t="n">
        <v>163232.469652971</v>
      </c>
      <c r="L2764" s="91" t="n">
        <v>0.278192180090085</v>
      </c>
      <c r="M2764" s="91" t="n">
        <v>0.118117065221928</v>
      </c>
      <c r="N2764" s="91" t="n">
        <v>0.0189934563057638</v>
      </c>
      <c r="P2764" s="99"/>
      <c r="Q2764" s="100"/>
      <c r="R2764" s="100"/>
      <c r="S2764" s="100"/>
      <c r="T2764" s="152"/>
      <c r="W2764" s="96" t="n">
        <f aca="false">K2765-K2764</f>
        <v>59.3417710470094</v>
      </c>
    </row>
    <row r="2765" customFormat="false" ht="12.75" hidden="false" customHeight="false" outlineLevel="0" collapsed="false">
      <c r="J2765" s="0" t="n">
        <v>2763</v>
      </c>
      <c r="K2765" s="91" t="n">
        <v>163291.811424018</v>
      </c>
      <c r="L2765" s="91" t="n">
        <v>0.278461160884717</v>
      </c>
      <c r="M2765" s="91" t="n">
        <v>0.113767739355635</v>
      </c>
      <c r="N2765" s="91" t="n">
        <v>0.0182545747494257</v>
      </c>
      <c r="P2765" s="99"/>
      <c r="Q2765" s="100"/>
      <c r="R2765" s="100"/>
      <c r="S2765" s="100"/>
      <c r="T2765" s="152"/>
      <c r="W2765" s="96" t="n">
        <f aca="false">K2766-K2765</f>
        <v>59.2545908559987</v>
      </c>
    </row>
    <row r="2766" customFormat="false" ht="12.75" hidden="false" customHeight="false" outlineLevel="0" collapsed="false">
      <c r="J2766" s="0" t="n">
        <v>2764</v>
      </c>
      <c r="K2766" s="91" t="n">
        <v>163351.066014874</v>
      </c>
      <c r="L2766" s="91" t="n">
        <v>0.278551121608487</v>
      </c>
      <c r="M2766" s="91" t="n">
        <v>0.110941111188394</v>
      </c>
      <c r="N2766" s="91" t="n">
        <v>0.0179298587606668</v>
      </c>
      <c r="P2766" s="99"/>
      <c r="Q2766" s="100"/>
      <c r="R2766" s="100"/>
      <c r="S2766" s="100"/>
      <c r="T2766" s="152"/>
      <c r="W2766" s="96" t="n">
        <f aca="false">K2767-K2766</f>
        <v>59.3236125170079</v>
      </c>
    </row>
    <row r="2767" customFormat="false" ht="12.75" hidden="false" customHeight="false" outlineLevel="0" collapsed="false">
      <c r="J2767" s="0" t="n">
        <v>2765</v>
      </c>
      <c r="K2767" s="91" t="n">
        <v>163410.389627391</v>
      </c>
      <c r="L2767" s="91" t="n">
        <v>0.278511379780519</v>
      </c>
      <c r="M2767" s="91" t="n">
        <v>0.110340880025493</v>
      </c>
      <c r="N2767" s="91" t="n">
        <v>0.0179923503260343</v>
      </c>
      <c r="P2767" s="99"/>
      <c r="Q2767" s="100"/>
      <c r="R2767" s="100"/>
      <c r="S2767" s="100"/>
      <c r="T2767" s="152"/>
      <c r="W2767" s="96" t="n">
        <f aca="false">K2768-K2767</f>
        <v>59.3483324660047</v>
      </c>
    </row>
    <row r="2768" customFormat="false" ht="12.75" hidden="false" customHeight="false" outlineLevel="0" collapsed="false">
      <c r="J2768" s="0" t="n">
        <v>2766</v>
      </c>
      <c r="K2768" s="91" t="n">
        <v>163469.737959857</v>
      </c>
      <c r="L2768" s="91" t="n">
        <v>0.278396718533038</v>
      </c>
      <c r="M2768" s="91" t="n">
        <v>0.111974293275652</v>
      </c>
      <c r="N2768" s="91" t="n">
        <v>0.018314297934641</v>
      </c>
      <c r="P2768" s="99"/>
      <c r="Q2768" s="100"/>
      <c r="R2768" s="100"/>
      <c r="S2768" s="100"/>
      <c r="T2768" s="152"/>
      <c r="W2768" s="96" t="n">
        <f aca="false">K2769-K2768</f>
        <v>59.2506732999755</v>
      </c>
    </row>
    <row r="2769" customFormat="false" ht="12.75" hidden="false" customHeight="false" outlineLevel="0" collapsed="false">
      <c r="J2769" s="0" t="n">
        <v>2767</v>
      </c>
      <c r="K2769" s="91" t="n">
        <v>163528.988633157</v>
      </c>
      <c r="L2769" s="91" t="n">
        <v>0.278236662191811</v>
      </c>
      <c r="M2769" s="91" t="n">
        <v>0.115340468070491</v>
      </c>
      <c r="N2769" s="91" t="n">
        <v>0.0187400316274949</v>
      </c>
      <c r="P2769" s="99"/>
      <c r="Q2769" s="100"/>
      <c r="R2769" s="100"/>
      <c r="S2769" s="100"/>
      <c r="T2769" s="152"/>
      <c r="W2769" s="96" t="n">
        <f aca="false">K2770-K2769</f>
        <v>59.4505289380031</v>
      </c>
    </row>
    <row r="2770" customFormat="false" ht="12.75" hidden="false" customHeight="false" outlineLevel="0" collapsed="false">
      <c r="J2770" s="0" t="n">
        <v>2768</v>
      </c>
      <c r="K2770" s="91" t="n">
        <v>163588.439162095</v>
      </c>
      <c r="L2770" s="91" t="n">
        <v>0.277983573020652</v>
      </c>
      <c r="M2770" s="91" t="n">
        <v>0.119739061539217</v>
      </c>
      <c r="N2770" s="91" t="n">
        <v>0.0191530095841989</v>
      </c>
      <c r="P2770" s="99"/>
      <c r="Q2770" s="100"/>
      <c r="R2770" s="100"/>
      <c r="S2770" s="100"/>
      <c r="T2770" s="152"/>
      <c r="W2770" s="96" t="n">
        <f aca="false">K2771-K2770</f>
        <v>59.3690658539999</v>
      </c>
    </row>
    <row r="2771" customFormat="false" ht="12.75" hidden="false" customHeight="false" outlineLevel="0" collapsed="false">
      <c r="J2771" s="0" t="n">
        <v>2769</v>
      </c>
      <c r="K2771" s="91" t="n">
        <v>163647.808227949</v>
      </c>
      <c r="L2771" s="91" t="n">
        <v>0.277582872741212</v>
      </c>
      <c r="M2771" s="91" t="n">
        <v>0.124502830009694</v>
      </c>
      <c r="N2771" s="91" t="n">
        <v>0.0194696764922437</v>
      </c>
      <c r="P2771" s="99"/>
      <c r="Q2771" s="100"/>
      <c r="R2771" s="100"/>
      <c r="S2771" s="100"/>
      <c r="T2771" s="152"/>
      <c r="W2771" s="96" t="n">
        <f aca="false">K2772-K2771</f>
        <v>58.7471815870085</v>
      </c>
    </row>
    <row r="2772" customFormat="false" ht="12.75" hidden="false" customHeight="false" outlineLevel="0" collapsed="false">
      <c r="J2772" s="0" t="n">
        <v>2770</v>
      </c>
      <c r="K2772" s="91" t="n">
        <v>163706.555409536</v>
      </c>
      <c r="L2772" s="91" t="n">
        <v>0.277040909464569</v>
      </c>
      <c r="M2772" s="91" t="n">
        <v>0.128653033755707</v>
      </c>
      <c r="N2772" s="91" t="n">
        <v>0.0196705775476346</v>
      </c>
      <c r="P2772" s="99"/>
      <c r="Q2772" s="100"/>
      <c r="R2772" s="100"/>
      <c r="S2772" s="100"/>
      <c r="T2772" s="152"/>
      <c r="W2772" s="96" t="n">
        <f aca="false">K2773-K2772</f>
        <v>59.3469374999986</v>
      </c>
    </row>
    <row r="2773" customFormat="false" ht="12.75" hidden="false" customHeight="false" outlineLevel="0" collapsed="false">
      <c r="J2773" s="0" t="n">
        <v>2771</v>
      </c>
      <c r="K2773" s="91" t="n">
        <v>163765.902347036</v>
      </c>
      <c r="L2773" s="91" t="n">
        <v>0.276422328393063</v>
      </c>
      <c r="M2773" s="91" t="n">
        <v>0.131331628146159</v>
      </c>
      <c r="N2773" s="91" t="n">
        <v>0.0197869534194124</v>
      </c>
      <c r="P2773" s="99"/>
      <c r="Q2773" s="100"/>
      <c r="R2773" s="100"/>
      <c r="S2773" s="100"/>
      <c r="T2773" s="152"/>
      <c r="W2773" s="96" t="n">
        <f aca="false">K2774-K2773</f>
        <v>58.8350977720111</v>
      </c>
    </row>
    <row r="2774" customFormat="false" ht="12.75" hidden="false" customHeight="false" outlineLevel="0" collapsed="false">
      <c r="J2774" s="0" t="n">
        <v>2772</v>
      </c>
      <c r="K2774" s="91" t="n">
        <v>163824.737444808</v>
      </c>
      <c r="L2774" s="91" t="n">
        <v>0.275795987798976</v>
      </c>
      <c r="M2774" s="91" t="n">
        <v>0.132271146527062</v>
      </c>
      <c r="N2774" s="91" t="n">
        <v>0.0198871906319212</v>
      </c>
      <c r="P2774" s="99"/>
      <c r="Q2774" s="100"/>
      <c r="R2774" s="100"/>
      <c r="S2774" s="100"/>
      <c r="T2774" s="152"/>
      <c r="W2774" s="96" t="n">
        <f aca="false">K2775-K2774</f>
        <v>59.2441565539921</v>
      </c>
    </row>
    <row r="2775" customFormat="false" ht="12.75" hidden="false" customHeight="false" outlineLevel="0" collapsed="false">
      <c r="J2775" s="0" t="n">
        <v>2773</v>
      </c>
      <c r="K2775" s="91" t="n">
        <v>163883.981601362</v>
      </c>
      <c r="L2775" s="91" t="n">
        <v>0.27525287764775</v>
      </c>
      <c r="M2775" s="91" t="n">
        <v>0.131274639460295</v>
      </c>
      <c r="N2775" s="91" t="n">
        <v>0.0200256396054227</v>
      </c>
      <c r="P2775" s="99"/>
      <c r="Q2775" s="100"/>
      <c r="R2775" s="100"/>
      <c r="S2775" s="100"/>
      <c r="T2775" s="152"/>
      <c r="W2775" s="96" t="n">
        <f aca="false">K2776-K2775</f>
        <v>59.4218675000011</v>
      </c>
    </row>
    <row r="2776" customFormat="false" ht="12.75" hidden="false" customHeight="false" outlineLevel="0" collapsed="false">
      <c r="J2776" s="0" t="n">
        <v>2774</v>
      </c>
      <c r="K2776" s="91" t="n">
        <v>163943.403468862</v>
      </c>
      <c r="L2776" s="91" t="n">
        <v>0.274864654459939</v>
      </c>
      <c r="M2776" s="91" t="n">
        <v>0.128340160278667</v>
      </c>
      <c r="N2776" s="91" t="n">
        <v>0.020259164010397</v>
      </c>
      <c r="P2776" s="99"/>
      <c r="Q2776" s="100"/>
      <c r="R2776" s="100"/>
      <c r="S2776" s="100"/>
      <c r="T2776" s="152"/>
      <c r="W2776" s="96" t="n">
        <f aca="false">K2777-K2776</f>
        <v>58.7716004429967</v>
      </c>
    </row>
    <row r="2777" customFormat="false" ht="12.75" hidden="false" customHeight="false" outlineLevel="0" collapsed="false">
      <c r="J2777" s="0" t="n">
        <v>2775</v>
      </c>
      <c r="K2777" s="91" t="n">
        <v>164002.175069305</v>
      </c>
      <c r="L2777" s="91" t="n">
        <v>0.274676421338109</v>
      </c>
      <c r="M2777" s="91" t="n">
        <v>0.12374908627911</v>
      </c>
      <c r="N2777" s="91" t="n">
        <v>0.0206066879788271</v>
      </c>
      <c r="P2777" s="99"/>
      <c r="Q2777" s="100"/>
      <c r="R2777" s="100"/>
      <c r="S2777" s="100"/>
      <c r="T2777" s="152"/>
      <c r="W2777" s="96" t="n">
        <f aca="false">K2778-K2777</f>
        <v>58.7658756349993</v>
      </c>
    </row>
    <row r="2778" customFormat="false" ht="12.75" hidden="false" customHeight="false" outlineLevel="0" collapsed="false">
      <c r="J2778" s="0" t="n">
        <v>2776</v>
      </c>
      <c r="K2778" s="91" t="n">
        <v>164060.94094494</v>
      </c>
      <c r="L2778" s="91" t="n">
        <v>0.274691241153829</v>
      </c>
      <c r="M2778" s="91" t="n">
        <v>0.118056489564315</v>
      </c>
      <c r="N2778" s="91" t="n">
        <v>0.0210534779247863</v>
      </c>
      <c r="P2778" s="99"/>
      <c r="Q2778" s="100"/>
      <c r="R2778" s="100"/>
      <c r="S2778" s="100"/>
      <c r="T2778" s="152"/>
      <c r="W2778" s="96" t="n">
        <f aca="false">K2779-K2778</f>
        <v>59.2863764500071</v>
      </c>
    </row>
    <row r="2779" customFormat="false" ht="12.75" hidden="false" customHeight="false" outlineLevel="0" collapsed="false">
      <c r="J2779" s="0" t="n">
        <v>2777</v>
      </c>
      <c r="K2779" s="91" t="n">
        <v>164120.22732139</v>
      </c>
      <c r="L2779" s="91" t="n">
        <v>0.274910838462981</v>
      </c>
      <c r="M2779" s="91" t="n">
        <v>0.112173404780759</v>
      </c>
      <c r="N2779" s="91" t="n">
        <v>0.0215214623456129</v>
      </c>
      <c r="P2779" s="99"/>
      <c r="Q2779" s="100"/>
      <c r="R2779" s="100"/>
      <c r="S2779" s="100"/>
      <c r="T2779" s="152"/>
      <c r="W2779" s="96" t="n">
        <f aca="false">K2780-K2779</f>
        <v>59.3764869809966</v>
      </c>
    </row>
    <row r="2780" customFormat="false" ht="12.75" hidden="false" customHeight="false" outlineLevel="0" collapsed="false">
      <c r="J2780" s="0" t="n">
        <v>2778</v>
      </c>
      <c r="K2780" s="91" t="n">
        <v>164179.603808371</v>
      </c>
      <c r="L2780" s="91" t="n">
        <v>0.275274574618113</v>
      </c>
      <c r="M2780" s="91" t="n">
        <v>0.106914022395932</v>
      </c>
      <c r="N2780" s="91" t="n">
        <v>0.0218690413045724</v>
      </c>
      <c r="P2780" s="99"/>
      <c r="Q2780" s="100"/>
      <c r="R2780" s="100"/>
      <c r="S2780" s="100"/>
      <c r="T2780" s="152"/>
      <c r="W2780" s="96" t="n">
        <f aca="false">K2781-K2780</f>
        <v>59.2190518440038</v>
      </c>
    </row>
    <row r="2781" customFormat="false" ht="12.75" hidden="false" customHeight="false" outlineLevel="0" collapsed="false">
      <c r="J2781" s="0" t="n">
        <v>2779</v>
      </c>
      <c r="K2781" s="91" t="n">
        <v>164238.822860215</v>
      </c>
      <c r="L2781" s="91" t="n">
        <v>0.275694220584387</v>
      </c>
      <c r="M2781" s="91" t="n">
        <v>0.1028455761014</v>
      </c>
      <c r="N2781" s="91" t="n">
        <v>0.0219744905392077</v>
      </c>
      <c r="P2781" s="99"/>
      <c r="Q2781" s="100"/>
      <c r="R2781" s="100"/>
      <c r="S2781" s="100"/>
      <c r="T2781" s="152"/>
      <c r="W2781" s="96" t="n">
        <f aca="false">K2782-K2781</f>
        <v>59.3334645970026</v>
      </c>
    </row>
    <row r="2782" customFormat="false" ht="12.75" hidden="false" customHeight="false" outlineLevel="0" collapsed="false">
      <c r="J2782" s="0" t="n">
        <v>2780</v>
      </c>
      <c r="K2782" s="91" t="n">
        <v>164298.156324812</v>
      </c>
      <c r="L2782" s="91" t="n">
        <v>0.276065578836708</v>
      </c>
      <c r="M2782" s="91" t="n">
        <v>0.100040347252358</v>
      </c>
      <c r="N2782" s="91" t="n">
        <v>0.0217469608146374</v>
      </c>
      <c r="P2782" s="99"/>
      <c r="Q2782" s="100"/>
      <c r="R2782" s="100"/>
      <c r="S2782" s="100"/>
      <c r="T2782" s="152"/>
      <c r="W2782" s="96" t="n">
        <f aca="false">K2783-K2782</f>
        <v>59.3227442289935</v>
      </c>
    </row>
    <row r="2783" customFormat="false" ht="12.75" hidden="false" customHeight="false" outlineLevel="0" collapsed="false">
      <c r="J2783" s="0" t="n">
        <v>2781</v>
      </c>
      <c r="K2783" s="91" t="n">
        <v>164357.479069041</v>
      </c>
      <c r="L2783" s="91" t="n">
        <v>0.276361826423492</v>
      </c>
      <c r="M2783" s="91" t="n">
        <v>0.0982749731613344</v>
      </c>
      <c r="N2783" s="91" t="n">
        <v>0.0211794316988729</v>
      </c>
      <c r="P2783" s="99"/>
      <c r="Q2783" s="100"/>
      <c r="R2783" s="100"/>
      <c r="S2783" s="100"/>
      <c r="T2783" s="152"/>
      <c r="W2783" s="96" t="n">
        <f aca="false">K2784-K2783</f>
        <v>59.3107835580013</v>
      </c>
    </row>
    <row r="2784" customFormat="false" ht="12.75" hidden="false" customHeight="false" outlineLevel="0" collapsed="false">
      <c r="J2784" s="0" t="n">
        <v>2782</v>
      </c>
      <c r="K2784" s="91" t="n">
        <v>164416.789852599</v>
      </c>
      <c r="L2784" s="91" t="n">
        <v>0.276567723987559</v>
      </c>
      <c r="M2784" s="91" t="n">
        <v>0.0972753418432008</v>
      </c>
      <c r="N2784" s="91" t="n">
        <v>0.0203667756748333</v>
      </c>
      <c r="P2784" s="99"/>
      <c r="Q2784" s="100"/>
      <c r="R2784" s="100"/>
      <c r="S2784" s="100"/>
      <c r="T2784" s="152"/>
      <c r="W2784" s="96" t="n">
        <f aca="false">K2785-K2784</f>
        <v>59.3648326339899</v>
      </c>
    </row>
    <row r="2785" customFormat="false" ht="12.75" hidden="false" customHeight="false" outlineLevel="0" collapsed="false">
      <c r="J2785" s="0" t="n">
        <v>2783</v>
      </c>
      <c r="K2785" s="91" t="n">
        <v>164476.154685233</v>
      </c>
      <c r="L2785" s="91" t="n">
        <v>0.276714893762046</v>
      </c>
      <c r="M2785" s="91" t="n">
        <v>0.0968456780922904</v>
      </c>
      <c r="N2785" s="91" t="n">
        <v>0.0194491091308778</v>
      </c>
      <c r="P2785" s="99"/>
      <c r="Q2785" s="100"/>
      <c r="R2785" s="100"/>
      <c r="S2785" s="100"/>
      <c r="T2785" s="152"/>
      <c r="W2785" s="96" t="n">
        <f aca="false">K2786-K2785</f>
        <v>59.3512728210189</v>
      </c>
    </row>
    <row r="2786" customFormat="false" ht="12.75" hidden="false" customHeight="false" outlineLevel="0" collapsed="false">
      <c r="J2786" s="0" t="n">
        <v>2784</v>
      </c>
      <c r="K2786" s="91" t="n">
        <v>164535.505958054</v>
      </c>
      <c r="L2786" s="91" t="n">
        <v>0.276819132278439</v>
      </c>
      <c r="M2786" s="91" t="n">
        <v>0.0970081422716224</v>
      </c>
      <c r="N2786" s="91" t="n">
        <v>0.018550703442807</v>
      </c>
      <c r="P2786" s="99"/>
      <c r="Q2786" s="100"/>
      <c r="R2786" s="100"/>
      <c r="S2786" s="100"/>
      <c r="T2786" s="152"/>
      <c r="W2786" s="96" t="n">
        <f aca="false">K2787-K2786</f>
        <v>59.1898979269899</v>
      </c>
    </row>
    <row r="2787" customFormat="false" ht="12.75" hidden="false" customHeight="false" outlineLevel="0" collapsed="false">
      <c r="J2787" s="0" t="n">
        <v>2785</v>
      </c>
      <c r="K2787" s="91" t="n">
        <v>164594.695855981</v>
      </c>
      <c r="L2787" s="91" t="n">
        <v>0.276853185955347</v>
      </c>
      <c r="M2787" s="91" t="n">
        <v>0.0977005568428997</v>
      </c>
      <c r="N2787" s="91" t="n">
        <v>0.0177449607554025</v>
      </c>
      <c r="P2787" s="99"/>
      <c r="Q2787" s="100"/>
      <c r="R2787" s="100"/>
      <c r="S2787" s="100"/>
      <c r="T2787" s="152"/>
      <c r="W2787" s="96" t="n">
        <f aca="false">K2788-K2787</f>
        <v>59.3711927949917</v>
      </c>
    </row>
    <row r="2788" customFormat="false" ht="12.75" hidden="false" customHeight="false" outlineLevel="0" collapsed="false">
      <c r="J2788" s="0" t="n">
        <v>2786</v>
      </c>
      <c r="K2788" s="91" t="n">
        <v>164654.067048776</v>
      </c>
      <c r="L2788" s="91" t="n">
        <v>0.276792110219362</v>
      </c>
      <c r="M2788" s="91" t="n">
        <v>0.0986664242002028</v>
      </c>
      <c r="N2788" s="91" t="n">
        <v>0.0170734992108827</v>
      </c>
      <c r="P2788" s="99"/>
      <c r="Q2788" s="100"/>
      <c r="R2788" s="100"/>
      <c r="S2788" s="100"/>
      <c r="T2788" s="152"/>
      <c r="W2788" s="96" t="n">
        <f aca="false">K2789-K2788</f>
        <v>59.3012157570047</v>
      </c>
    </row>
    <row r="2789" customFormat="false" ht="12.75" hidden="false" customHeight="false" outlineLevel="0" collapsed="false">
      <c r="J2789" s="0" t="n">
        <v>2787</v>
      </c>
      <c r="K2789" s="91" t="n">
        <v>164713.368264533</v>
      </c>
      <c r="L2789" s="91" t="n">
        <v>0.276668131953062</v>
      </c>
      <c r="M2789" s="91" t="n">
        <v>0.0997275261090111</v>
      </c>
      <c r="N2789" s="91" t="n">
        <v>0.0166013744883338</v>
      </c>
      <c r="P2789" s="99"/>
      <c r="Q2789" s="100"/>
      <c r="R2789" s="100"/>
      <c r="S2789" s="100"/>
      <c r="T2789" s="152"/>
      <c r="W2789" s="96" t="n">
        <f aca="false">K2790-K2789</f>
        <v>59.2755252220086</v>
      </c>
    </row>
    <row r="2790" customFormat="false" ht="12.75" hidden="false" customHeight="false" outlineLevel="0" collapsed="false">
      <c r="J2790" s="0" t="n">
        <v>2788</v>
      </c>
      <c r="K2790" s="91" t="n">
        <v>164772.643789755</v>
      </c>
      <c r="L2790" s="91" t="n">
        <v>0.276472892512442</v>
      </c>
      <c r="M2790" s="91" t="n">
        <v>0.100841755864889</v>
      </c>
      <c r="N2790" s="91" t="n">
        <v>0.0163682088620116</v>
      </c>
      <c r="P2790" s="99"/>
      <c r="Q2790" s="100"/>
      <c r="R2790" s="100"/>
      <c r="S2790" s="100"/>
      <c r="T2790" s="152"/>
      <c r="W2790" s="96" t="n">
        <f aca="false">K2791-K2790</f>
        <v>59.3318524339993</v>
      </c>
    </row>
    <row r="2791" customFormat="false" ht="12.75" hidden="false" customHeight="false" outlineLevel="0" collapsed="false">
      <c r="J2791" s="0" t="n">
        <v>2789</v>
      </c>
      <c r="K2791" s="91" t="n">
        <v>164831.975642189</v>
      </c>
      <c r="L2791" s="91" t="n">
        <v>0.276164026758712</v>
      </c>
      <c r="M2791" s="91" t="n">
        <v>0.102422617498271</v>
      </c>
      <c r="N2791" s="91" t="n">
        <v>0.0164536092042166</v>
      </c>
      <c r="P2791" s="99"/>
      <c r="Q2791" s="100"/>
      <c r="R2791" s="100"/>
      <c r="S2791" s="100"/>
      <c r="T2791" s="152"/>
      <c r="W2791" s="96" t="n">
        <f aca="false">K2792-K2791</f>
        <v>59.3436699589947</v>
      </c>
    </row>
    <row r="2792" customFormat="false" ht="12.75" hidden="false" customHeight="false" outlineLevel="0" collapsed="false">
      <c r="J2792" s="0" t="n">
        <v>2790</v>
      </c>
      <c r="K2792" s="91" t="n">
        <v>164891.319312148</v>
      </c>
      <c r="L2792" s="91" t="n">
        <v>0.275697857330811</v>
      </c>
      <c r="M2792" s="91" t="n">
        <v>0.10466542555442</v>
      </c>
      <c r="N2792" s="91" t="n">
        <v>0.0168943533430004</v>
      </c>
      <c r="P2792" s="99"/>
      <c r="Q2792" s="100"/>
      <c r="R2792" s="100"/>
      <c r="S2792" s="100"/>
      <c r="T2792" s="152"/>
      <c r="W2792" s="96" t="n">
        <f aca="false">K2793-K2792</f>
        <v>59.2156689949916</v>
      </c>
    </row>
    <row r="2793" customFormat="false" ht="12.75" hidden="false" customHeight="false" outlineLevel="0" collapsed="false">
      <c r="J2793" s="0" t="n">
        <v>2791</v>
      </c>
      <c r="K2793" s="91" t="n">
        <v>164950.534981143</v>
      </c>
      <c r="L2793" s="91" t="n">
        <v>0.275175661608048</v>
      </c>
      <c r="M2793" s="91" t="n">
        <v>0.107833233855431</v>
      </c>
      <c r="N2793" s="91" t="n">
        <v>0.0177316637229064</v>
      </c>
      <c r="P2793" s="99"/>
      <c r="Q2793" s="100"/>
      <c r="R2793" s="100"/>
      <c r="S2793" s="100"/>
      <c r="T2793" s="152"/>
      <c r="W2793" s="96" t="n">
        <f aca="false">K2794-K2793</f>
        <v>59.391150764015</v>
      </c>
    </row>
    <row r="2794" customFormat="false" ht="12.75" hidden="false" customHeight="false" outlineLevel="0" collapsed="false">
      <c r="J2794" s="0" t="n">
        <v>2792</v>
      </c>
      <c r="K2794" s="91" t="n">
        <v>165009.926131907</v>
      </c>
      <c r="L2794" s="91" t="n">
        <v>0.274734124547791</v>
      </c>
      <c r="M2794" s="91" t="n">
        <v>0.111702588486251</v>
      </c>
      <c r="N2794" s="91" t="n">
        <v>0.0188368054906532</v>
      </c>
      <c r="P2794" s="99"/>
      <c r="Q2794" s="100"/>
      <c r="R2794" s="100"/>
      <c r="S2794" s="100"/>
      <c r="T2794" s="152"/>
      <c r="W2794" s="96" t="n">
        <f aca="false">K2795-K2794</f>
        <v>59.3124004509882</v>
      </c>
    </row>
    <row r="2795" customFormat="false" ht="12.75" hidden="false" customHeight="false" outlineLevel="0" collapsed="false">
      <c r="J2795" s="0" t="n">
        <v>2793</v>
      </c>
      <c r="K2795" s="91" t="n">
        <v>165069.238532358</v>
      </c>
      <c r="L2795" s="91" t="n">
        <v>0.274517019486438</v>
      </c>
      <c r="M2795" s="91" t="n">
        <v>0.11536611092756</v>
      </c>
      <c r="N2795" s="91" t="n">
        <v>0.0200790134739207</v>
      </c>
      <c r="P2795" s="99"/>
      <c r="Q2795" s="100"/>
      <c r="R2795" s="100"/>
      <c r="S2795" s="100"/>
      <c r="T2795" s="152"/>
      <c r="W2795" s="96" t="n">
        <f aca="false">K2796-K2795</f>
        <v>59.2628712840087</v>
      </c>
    </row>
    <row r="2796" customFormat="false" ht="12.75" hidden="false" customHeight="false" outlineLevel="0" collapsed="false">
      <c r="J2796" s="0" t="n">
        <v>2794</v>
      </c>
      <c r="K2796" s="91" t="n">
        <v>165128.501403642</v>
      </c>
      <c r="L2796" s="91" t="n">
        <v>0.274571103299967</v>
      </c>
      <c r="M2796" s="91" t="n">
        <v>0.11830333997518</v>
      </c>
      <c r="N2796" s="91" t="n">
        <v>0.021313552500704</v>
      </c>
      <c r="P2796" s="99"/>
      <c r="Q2796" s="100"/>
      <c r="R2796" s="100"/>
      <c r="S2796" s="100"/>
      <c r="T2796" s="152"/>
      <c r="W2796" s="96" t="n">
        <f aca="false">K2797-K2796</f>
        <v>59.3480814679933</v>
      </c>
    </row>
    <row r="2797" customFormat="false" ht="12.75" hidden="false" customHeight="false" outlineLevel="0" collapsed="false">
      <c r="J2797" s="0" t="n">
        <v>2795</v>
      </c>
      <c r="K2797" s="91" t="n">
        <v>165187.84948511</v>
      </c>
      <c r="L2797" s="91" t="n">
        <v>0.274820020107554</v>
      </c>
      <c r="M2797" s="91" t="n">
        <v>0.120094268878325</v>
      </c>
      <c r="N2797" s="91" t="n">
        <v>0.0223966791464259</v>
      </c>
      <c r="P2797" s="99"/>
      <c r="Q2797" s="100"/>
      <c r="R2797" s="100"/>
      <c r="S2797" s="100"/>
      <c r="T2797" s="152"/>
      <c r="W2797" s="96" t="n">
        <f aca="false">K2798-K2797</f>
        <v>59.3512948869902</v>
      </c>
    </row>
    <row r="2798" customFormat="false" ht="12.75" hidden="false" customHeight="false" outlineLevel="0" collapsed="false">
      <c r="J2798" s="0" t="n">
        <v>2796</v>
      </c>
      <c r="K2798" s="91" t="n">
        <v>165247.200779997</v>
      </c>
      <c r="L2798" s="91" t="n">
        <v>0.275100866132536</v>
      </c>
      <c r="M2798" s="91" t="n">
        <v>0.120692417370541</v>
      </c>
      <c r="N2798" s="91" t="n">
        <v>0.0231846433836803</v>
      </c>
      <c r="P2798" s="99"/>
      <c r="Q2798" s="100"/>
      <c r="R2798" s="100"/>
      <c r="S2798" s="100"/>
      <c r="T2798" s="152"/>
      <c r="W2798" s="96" t="n">
        <f aca="false">K2799-K2798</f>
        <v>59.2739495670248</v>
      </c>
    </row>
    <row r="2799" customFormat="false" ht="12.75" hidden="false" customHeight="false" outlineLevel="0" collapsed="false">
      <c r="J2799" s="0" t="n">
        <v>2797</v>
      </c>
      <c r="K2799" s="91" t="n">
        <v>165306.474729564</v>
      </c>
      <c r="L2799" s="91" t="n">
        <v>0.275279862034929</v>
      </c>
      <c r="M2799" s="91" t="n">
        <v>0.12079874275667</v>
      </c>
      <c r="N2799" s="91" t="n">
        <v>0.0235982539255294</v>
      </c>
      <c r="P2799" s="99"/>
      <c r="Q2799" s="100"/>
      <c r="R2799" s="100"/>
      <c r="S2799" s="100"/>
      <c r="T2799" s="152"/>
      <c r="W2799" s="96" t="n">
        <f aca="false">K2800-K2799</f>
        <v>59.3396060289815</v>
      </c>
    </row>
    <row r="2800" customFormat="false" ht="12.75" hidden="false" customHeight="false" outlineLevel="0" collapsed="false">
      <c r="J2800" s="0" t="n">
        <v>2798</v>
      </c>
      <c r="K2800" s="91" t="n">
        <v>165365.814335593</v>
      </c>
      <c r="L2800" s="91" t="n">
        <v>0.275253395135829</v>
      </c>
      <c r="M2800" s="91" t="n">
        <v>0.12143787152568</v>
      </c>
      <c r="N2800" s="91" t="n">
        <v>0.0236612887705784</v>
      </c>
      <c r="P2800" s="99"/>
      <c r="Q2800" s="100"/>
      <c r="R2800" s="100"/>
      <c r="S2800" s="100"/>
      <c r="T2800" s="152"/>
      <c r="W2800" s="96" t="n">
        <f aca="false">K2801-K2800</f>
        <v>59.3994178800203</v>
      </c>
    </row>
    <row r="2801" customFormat="false" ht="12.75" hidden="false" customHeight="false" outlineLevel="0" collapsed="false">
      <c r="J2801" s="0" t="n">
        <v>2799</v>
      </c>
      <c r="K2801" s="91" t="n">
        <v>165425.213753473</v>
      </c>
      <c r="L2801" s="91" t="n">
        <v>0.274972052412618</v>
      </c>
      <c r="M2801" s="91" t="n">
        <v>0.122888307599613</v>
      </c>
      <c r="N2801" s="91" t="n">
        <v>0.0234339288412934</v>
      </c>
      <c r="P2801" s="99"/>
      <c r="Q2801" s="100"/>
      <c r="R2801" s="100"/>
      <c r="S2801" s="100"/>
      <c r="T2801" s="152"/>
      <c r="W2801" s="96" t="n">
        <f aca="false">K2802-K2801</f>
        <v>59.2953631369746</v>
      </c>
    </row>
    <row r="2802" customFormat="false" ht="12.75" hidden="false" customHeight="false" outlineLevel="0" collapsed="false">
      <c r="J2802" s="0" t="n">
        <v>2800</v>
      </c>
      <c r="K2802" s="91" t="n">
        <v>165484.50911661</v>
      </c>
      <c r="L2802" s="91" t="n">
        <v>0.274279278066246</v>
      </c>
      <c r="M2802" s="91" t="n">
        <v>0.125032988262083</v>
      </c>
      <c r="N2802" s="91" t="n">
        <v>0.023014149474069</v>
      </c>
      <c r="P2802" s="99"/>
      <c r="Q2802" s="100"/>
      <c r="R2802" s="100"/>
      <c r="S2802" s="100"/>
      <c r="T2802" s="152"/>
      <c r="W2802" s="96" t="n">
        <f aca="false">K2803-K2802</f>
        <v>59.3479628570203</v>
      </c>
    </row>
    <row r="2803" customFormat="false" ht="12.75" hidden="false" customHeight="false" outlineLevel="0" collapsed="false">
      <c r="J2803" s="0" t="n">
        <v>2801</v>
      </c>
      <c r="K2803" s="91" t="n">
        <v>165543.857079467</v>
      </c>
      <c r="L2803" s="91" t="n">
        <v>0.273073233592154</v>
      </c>
      <c r="M2803" s="91" t="n">
        <v>0.127718564327197</v>
      </c>
      <c r="N2803" s="91" t="n">
        <v>0.022455935456974</v>
      </c>
      <c r="P2803" s="99"/>
      <c r="Q2803" s="100"/>
      <c r="R2803" s="100"/>
      <c r="S2803" s="100"/>
      <c r="T2803" s="152"/>
      <c r="W2803" s="96" t="n">
        <f aca="false">K2804-K2803</f>
        <v>59.3783962349989</v>
      </c>
    </row>
    <row r="2804" customFormat="false" ht="12.75" hidden="false" customHeight="false" outlineLevel="0" collapsed="false">
      <c r="J2804" s="0" t="n">
        <v>2802</v>
      </c>
      <c r="K2804" s="91" t="n">
        <v>165603.235475702</v>
      </c>
      <c r="L2804" s="91" t="n">
        <v>0.271433990029674</v>
      </c>
      <c r="M2804" s="91" t="n">
        <v>0.130521478507814</v>
      </c>
      <c r="N2804" s="91" t="n">
        <v>0.0217317242260446</v>
      </c>
      <c r="P2804" s="99"/>
      <c r="Q2804" s="100"/>
      <c r="R2804" s="100"/>
      <c r="S2804" s="100"/>
      <c r="T2804" s="152"/>
      <c r="W2804" s="96" t="n">
        <f aca="false">K2805-K2804</f>
        <v>59.2929953220009</v>
      </c>
    </row>
    <row r="2805" customFormat="false" ht="12.75" hidden="false" customHeight="false" outlineLevel="0" collapsed="false">
      <c r="J2805" s="0" t="n">
        <v>2803</v>
      </c>
      <c r="K2805" s="91" t="n">
        <v>165662.528471024</v>
      </c>
      <c r="L2805" s="91" t="n">
        <v>0.269545742141439</v>
      </c>
      <c r="M2805" s="91" t="n">
        <v>0.132880670828483</v>
      </c>
      <c r="N2805" s="91" t="n">
        <v>0.0207960844468292</v>
      </c>
      <c r="P2805" s="99"/>
      <c r="Q2805" s="100"/>
      <c r="R2805" s="100"/>
      <c r="S2805" s="100"/>
      <c r="T2805" s="152"/>
      <c r="W2805" s="96" t="n">
        <f aca="false">K2806-K2805</f>
        <v>58.7695387330023</v>
      </c>
    </row>
    <row r="2806" customFormat="false" ht="12.75" hidden="false" customHeight="false" outlineLevel="0" collapsed="false">
      <c r="J2806" s="0" t="n">
        <v>2804</v>
      </c>
      <c r="K2806" s="91" t="n">
        <v>165721.298009757</v>
      </c>
      <c r="L2806" s="91" t="n">
        <v>0.267630250652084</v>
      </c>
      <c r="M2806" s="91" t="n">
        <v>0.1347466438324</v>
      </c>
      <c r="N2806" s="91" t="n">
        <v>0.0196543594399465</v>
      </c>
      <c r="P2806" s="99"/>
      <c r="Q2806" s="100"/>
      <c r="R2806" s="100"/>
      <c r="S2806" s="100"/>
      <c r="T2806" s="152"/>
      <c r="W2806" s="96" t="n">
        <f aca="false">K2807-K2806</f>
        <v>58.7604321529798</v>
      </c>
    </row>
    <row r="2807" customFormat="false" ht="12.75" hidden="false" customHeight="false" outlineLevel="0" collapsed="false">
      <c r="J2807" s="0" t="n">
        <v>2805</v>
      </c>
      <c r="K2807" s="91" t="n">
        <v>165780.05844191</v>
      </c>
      <c r="L2807" s="91" t="n">
        <v>0.265796872559759</v>
      </c>
      <c r="M2807" s="91" t="n">
        <v>0.135842652122853</v>
      </c>
      <c r="N2807" s="91" t="n">
        <v>0.0183543775548831</v>
      </c>
      <c r="P2807" s="99"/>
      <c r="Q2807" s="100"/>
      <c r="R2807" s="100"/>
      <c r="S2807" s="100"/>
      <c r="T2807" s="152"/>
      <c r="W2807" s="96" t="n">
        <f aca="false">K2808-K2807</f>
        <v>59.2074369350157</v>
      </c>
    </row>
    <row r="2808" customFormat="false" ht="12.75" hidden="false" customHeight="false" outlineLevel="0" collapsed="false">
      <c r="J2808" s="0" t="n">
        <v>2806</v>
      </c>
      <c r="K2808" s="91" t="n">
        <v>165839.265878845</v>
      </c>
      <c r="L2808" s="91" t="n">
        <v>0.264139287834397</v>
      </c>
      <c r="M2808" s="91" t="n">
        <v>0.135672683938205</v>
      </c>
      <c r="N2808" s="91" t="n">
        <v>0.0169764857302748</v>
      </c>
      <c r="P2808" s="99"/>
      <c r="Q2808" s="100"/>
      <c r="R2808" s="100"/>
      <c r="S2808" s="100"/>
      <c r="T2808" s="152"/>
      <c r="W2808" s="96" t="n">
        <f aca="false">K2809-K2808</f>
        <v>59.3028309090005</v>
      </c>
    </row>
    <row r="2809" customFormat="false" ht="12.75" hidden="false" customHeight="false" outlineLevel="0" collapsed="false">
      <c r="J2809" s="0" t="n">
        <v>2807</v>
      </c>
      <c r="K2809" s="91" t="n">
        <v>165898.568709754</v>
      </c>
      <c r="L2809" s="91" t="n">
        <v>0.262741645995507</v>
      </c>
      <c r="M2809" s="91" t="n">
        <v>0.133923533809662</v>
      </c>
      <c r="N2809" s="91" t="n">
        <v>0.0155893591954496</v>
      </c>
      <c r="P2809" s="99"/>
      <c r="Q2809" s="100"/>
      <c r="R2809" s="100"/>
      <c r="S2809" s="100"/>
      <c r="T2809" s="152"/>
      <c r="W2809" s="96" t="n">
        <f aca="false">K2810-K2809</f>
        <v>59.3876558069896</v>
      </c>
    </row>
    <row r="2810" customFormat="false" ht="12.75" hidden="false" customHeight="false" outlineLevel="0" collapsed="false">
      <c r="J2810" s="0" t="n">
        <v>2808</v>
      </c>
      <c r="K2810" s="91" t="n">
        <v>165957.956365561</v>
      </c>
      <c r="L2810" s="91" t="n">
        <v>0.26163863904503</v>
      </c>
      <c r="M2810" s="91" t="n">
        <v>0.130554365678348</v>
      </c>
      <c r="N2810" s="91" t="n">
        <v>0.0142884076264328</v>
      </c>
      <c r="P2810" s="99"/>
      <c r="Q2810" s="100"/>
      <c r="R2810" s="100"/>
      <c r="S2810" s="100"/>
      <c r="T2810" s="152"/>
      <c r="W2810" s="96" t="n">
        <f aca="false">K2811-K2810</f>
        <v>59.2065688899893</v>
      </c>
    </row>
    <row r="2811" customFormat="false" ht="12.75" hidden="false" customHeight="false" outlineLevel="0" collapsed="false">
      <c r="J2811" s="0" t="n">
        <v>2809</v>
      </c>
      <c r="K2811" s="91" t="n">
        <v>166017.162934451</v>
      </c>
      <c r="L2811" s="91" t="n">
        <v>0.260848403325291</v>
      </c>
      <c r="M2811" s="91" t="n">
        <v>0.125763320213599</v>
      </c>
      <c r="N2811" s="91" t="n">
        <v>0.0131826970636704</v>
      </c>
      <c r="P2811" s="99"/>
      <c r="Q2811" s="100"/>
      <c r="R2811" s="100"/>
      <c r="S2811" s="100"/>
      <c r="T2811" s="152"/>
      <c r="W2811" s="96" t="n">
        <f aca="false">K2812-K2811</f>
        <v>59.4699441000121</v>
      </c>
    </row>
    <row r="2812" customFormat="false" ht="12.75" hidden="false" customHeight="false" outlineLevel="0" collapsed="false">
      <c r="J2812" s="0" t="n">
        <v>2810</v>
      </c>
      <c r="K2812" s="91" t="n">
        <v>166076.632878551</v>
      </c>
      <c r="L2812" s="91" t="n">
        <v>0.260378676917044</v>
      </c>
      <c r="M2812" s="91" t="n">
        <v>0.119741906483023</v>
      </c>
      <c r="N2812" s="91" t="n">
        <v>0.0123765143473465</v>
      </c>
      <c r="P2812" s="99"/>
      <c r="Q2812" s="100"/>
      <c r="R2812" s="100"/>
      <c r="S2812" s="100"/>
      <c r="T2812" s="152"/>
      <c r="W2812" s="96" t="n">
        <f aca="false">K2813-K2812</f>
        <v>59.3512710520008</v>
      </c>
    </row>
    <row r="2813" customFormat="false" ht="12.75" hidden="false" customHeight="false" outlineLevel="0" collapsed="false">
      <c r="J2813" s="0" t="n">
        <v>2811</v>
      </c>
      <c r="K2813" s="91" t="n">
        <v>166135.984149603</v>
      </c>
      <c r="L2813" s="91" t="n">
        <v>0.260235271960014</v>
      </c>
      <c r="M2813" s="91" t="n">
        <v>0.112635188385274</v>
      </c>
      <c r="N2813" s="91" t="n">
        <v>0.0119123937635742</v>
      </c>
      <c r="P2813" s="99"/>
      <c r="Q2813" s="100"/>
      <c r="R2813" s="100"/>
      <c r="S2813" s="100"/>
      <c r="T2813" s="152"/>
      <c r="W2813" s="96" t="n">
        <f aca="false">K2814-K2813</f>
        <v>59.2601732980111</v>
      </c>
    </row>
    <row r="2814" customFormat="false" ht="12.75" hidden="false" customHeight="false" outlineLevel="0" collapsed="false">
      <c r="J2814" s="0" t="n">
        <v>2812</v>
      </c>
      <c r="K2814" s="91" t="n">
        <v>166195.244322901</v>
      </c>
      <c r="L2814" s="91" t="n">
        <v>0.260354916759311</v>
      </c>
      <c r="M2814" s="91" t="n">
        <v>0.104744297258023</v>
      </c>
      <c r="N2814" s="91" t="n">
        <v>0.0117607431516829</v>
      </c>
      <c r="P2814" s="99"/>
      <c r="Q2814" s="100"/>
      <c r="R2814" s="100"/>
      <c r="S2814" s="100"/>
      <c r="T2814" s="152"/>
      <c r="W2814" s="96" t="n">
        <f aca="false">K2815-K2814</f>
        <v>59.276749978977</v>
      </c>
    </row>
    <row r="2815" customFormat="false" ht="12.75" hidden="false" customHeight="false" outlineLevel="0" collapsed="false">
      <c r="J2815" s="0" t="n">
        <v>2813</v>
      </c>
      <c r="K2815" s="91" t="n">
        <v>166254.52107288</v>
      </c>
      <c r="L2815" s="91" t="n">
        <v>0.26069634260103</v>
      </c>
      <c r="M2815" s="91" t="n">
        <v>0.0971683980357404</v>
      </c>
      <c r="N2815" s="91" t="n">
        <v>0.0118972068239353</v>
      </c>
      <c r="P2815" s="99"/>
      <c r="Q2815" s="100"/>
      <c r="R2815" s="100"/>
      <c r="S2815" s="100"/>
      <c r="T2815" s="152"/>
      <c r="W2815" s="96" t="n">
        <f aca="false">K2816-K2815</f>
        <v>59.3658704500122</v>
      </c>
    </row>
    <row r="2816" customFormat="false" ht="12.75" hidden="false" customHeight="false" outlineLevel="0" collapsed="false">
      <c r="J2816" s="0" t="n">
        <v>2814</v>
      </c>
      <c r="K2816" s="91" t="n">
        <v>166313.88694333</v>
      </c>
      <c r="L2816" s="91" t="n">
        <v>0.261308366138094</v>
      </c>
      <c r="M2816" s="91" t="n">
        <v>0.0909680225800544</v>
      </c>
      <c r="N2816" s="91" t="n">
        <v>0.0122467505484772</v>
      </c>
      <c r="P2816" s="99"/>
      <c r="Q2816" s="100"/>
      <c r="R2816" s="100"/>
      <c r="S2816" s="100"/>
      <c r="T2816" s="152"/>
      <c r="W2816" s="96" t="n">
        <f aca="false">K2817-K2816</f>
        <v>58.6681797410129</v>
      </c>
    </row>
    <row r="2817" customFormat="false" ht="12.75" hidden="false" customHeight="false" outlineLevel="0" collapsed="false">
      <c r="J2817" s="0" t="n">
        <v>2815</v>
      </c>
      <c r="K2817" s="91" t="n">
        <v>166372.555123071</v>
      </c>
      <c r="L2817" s="91" t="n">
        <v>0.262246147333848</v>
      </c>
      <c r="M2817" s="91" t="n">
        <v>0.0866457114548271</v>
      </c>
      <c r="N2817" s="91" t="n">
        <v>0.0126895156814722</v>
      </c>
      <c r="P2817" s="99"/>
      <c r="Q2817" s="100"/>
      <c r="R2817" s="100"/>
      <c r="S2817" s="100"/>
      <c r="T2817" s="152"/>
      <c r="W2817" s="96" t="n">
        <f aca="false">K2818-K2817</f>
        <v>59.4665402479877</v>
      </c>
    </row>
    <row r="2818" customFormat="false" ht="12.75" hidden="false" customHeight="false" outlineLevel="0" collapsed="false">
      <c r="J2818" s="0" t="n">
        <v>2816</v>
      </c>
      <c r="K2818" s="91" t="n">
        <v>166432.021663319</v>
      </c>
      <c r="L2818" s="91" t="n">
        <v>0.263495154737526</v>
      </c>
      <c r="M2818" s="91" t="n">
        <v>0.084620712441642</v>
      </c>
      <c r="N2818" s="91" t="n">
        <v>0.0131922270685078</v>
      </c>
      <c r="P2818" s="99"/>
      <c r="Q2818" s="100"/>
      <c r="R2818" s="100"/>
      <c r="S2818" s="100"/>
      <c r="T2818" s="152"/>
      <c r="W2818" s="96" t="n">
        <f aca="false">K2819-K2818</f>
        <v>58.7740447960096</v>
      </c>
    </row>
    <row r="2819" customFormat="false" ht="12.75" hidden="false" customHeight="false" outlineLevel="0" collapsed="false">
      <c r="J2819" s="0" t="n">
        <v>2817</v>
      </c>
      <c r="K2819" s="91" t="n">
        <v>166490.795708115</v>
      </c>
      <c r="L2819" s="91" t="n">
        <v>0.265027625509761</v>
      </c>
      <c r="M2819" s="91" t="n">
        <v>0.0847844296637325</v>
      </c>
      <c r="N2819" s="91" t="n">
        <v>0.0136682313379994</v>
      </c>
      <c r="P2819" s="99"/>
      <c r="Q2819" s="100"/>
      <c r="R2819" s="100"/>
      <c r="S2819" s="100"/>
      <c r="T2819" s="152"/>
      <c r="W2819" s="96" t="n">
        <f aca="false">K2820-K2819</f>
        <v>59.2298330659978</v>
      </c>
    </row>
    <row r="2820" customFormat="false" ht="12.75" hidden="false" customHeight="false" outlineLevel="0" collapsed="false">
      <c r="J2820" s="0" t="n">
        <v>2818</v>
      </c>
      <c r="K2820" s="91" t="n">
        <v>166550.025541181</v>
      </c>
      <c r="L2820" s="91" t="n">
        <v>0.266708059966449</v>
      </c>
      <c r="M2820" s="91" t="n">
        <v>0.0864659005257794</v>
      </c>
      <c r="N2820" s="91" t="n">
        <v>0.0140798816762286</v>
      </c>
      <c r="P2820" s="99"/>
      <c r="Q2820" s="100"/>
      <c r="R2820" s="100"/>
      <c r="S2820" s="100"/>
      <c r="T2820" s="152"/>
      <c r="W2820" s="96" t="n">
        <f aca="false">K2821-K2820</f>
        <v>58.8273132269969</v>
      </c>
    </row>
    <row r="2821" customFormat="false" ht="12.75" hidden="false" customHeight="false" outlineLevel="0" collapsed="false">
      <c r="J2821" s="0" t="n">
        <v>2819</v>
      </c>
      <c r="K2821" s="91" t="n">
        <v>166608.852854408</v>
      </c>
      <c r="L2821" s="91" t="n">
        <v>0.268348887913449</v>
      </c>
      <c r="M2821" s="91" t="n">
        <v>0.0889937902653534</v>
      </c>
      <c r="N2821" s="91" t="n">
        <v>0.0143931135426109</v>
      </c>
      <c r="P2821" s="99"/>
      <c r="Q2821" s="100"/>
      <c r="R2821" s="100"/>
      <c r="S2821" s="100"/>
      <c r="T2821" s="152"/>
      <c r="W2821" s="96" t="n">
        <f aca="false">K2822-K2821</f>
        <v>59.3213427790033</v>
      </c>
    </row>
    <row r="2822" customFormat="false" ht="12.75" hidden="false" customHeight="false" outlineLevel="0" collapsed="false">
      <c r="J2822" s="0" t="n">
        <v>2820</v>
      </c>
      <c r="K2822" s="91" t="n">
        <v>166668.174197187</v>
      </c>
      <c r="L2822" s="91" t="n">
        <v>0.269806116154069</v>
      </c>
      <c r="M2822" s="91" t="n">
        <v>0.0920662607211294</v>
      </c>
      <c r="N2822" s="91" t="n">
        <v>0.0145592136241618</v>
      </c>
      <c r="P2822" s="99"/>
      <c r="Q2822" s="100"/>
      <c r="R2822" s="100"/>
      <c r="S2822" s="100"/>
      <c r="T2822" s="152"/>
      <c r="W2822" s="96" t="n">
        <f aca="false">K2823-K2822</f>
        <v>58.7318982300058</v>
      </c>
    </row>
    <row r="2823" customFormat="false" ht="12.75" hidden="false" customHeight="false" outlineLevel="0" collapsed="false">
      <c r="J2823" s="0" t="n">
        <v>2821</v>
      </c>
      <c r="K2823" s="91" t="n">
        <v>166726.906095417</v>
      </c>
      <c r="L2823" s="91" t="n">
        <v>0.271039287220255</v>
      </c>
      <c r="M2823" s="91" t="n">
        <v>0.095691309221914</v>
      </c>
      <c r="N2823" s="91" t="n">
        <v>0.0146127773916267</v>
      </c>
      <c r="P2823" s="99"/>
      <c r="Q2823" s="100"/>
      <c r="R2823" s="100"/>
      <c r="S2823" s="100"/>
      <c r="T2823" s="152"/>
      <c r="W2823" s="96" t="n">
        <f aca="false">K2824-K2823</f>
        <v>59.3706166459888</v>
      </c>
    </row>
    <row r="2824" customFormat="false" ht="12.75" hidden="false" customHeight="false" outlineLevel="0" collapsed="false">
      <c r="J2824" s="0" t="n">
        <v>2822</v>
      </c>
      <c r="K2824" s="91" t="n">
        <v>166786.276712063</v>
      </c>
      <c r="L2824" s="91" t="n">
        <v>0.271993196959304</v>
      </c>
      <c r="M2824" s="91" t="n">
        <v>0.0996735769401735</v>
      </c>
      <c r="N2824" s="91" t="n">
        <v>0.0145044623769668</v>
      </c>
      <c r="P2824" s="99"/>
      <c r="Q2824" s="100"/>
      <c r="R2824" s="100"/>
      <c r="S2824" s="100"/>
      <c r="T2824" s="152"/>
      <c r="W2824" s="96" t="n">
        <f aca="false">K2825-K2824</f>
        <v>59.3154824119993</v>
      </c>
    </row>
    <row r="2825" customFormat="false" ht="12.75" hidden="false" customHeight="false" outlineLevel="0" collapsed="false">
      <c r="J2825" s="0" t="n">
        <v>2823</v>
      </c>
      <c r="K2825" s="91" t="n">
        <v>166845.592194475</v>
      </c>
      <c r="L2825" s="91" t="n">
        <v>0.272688857178253</v>
      </c>
      <c r="M2825" s="91" t="n">
        <v>0.103919518541107</v>
      </c>
      <c r="N2825" s="91" t="n">
        <v>0.0141886620207931</v>
      </c>
      <c r="P2825" s="99"/>
      <c r="Q2825" s="100"/>
      <c r="R2825" s="100"/>
      <c r="S2825" s="100"/>
      <c r="T2825" s="152"/>
      <c r="W2825" s="96" t="n">
        <f aca="false">K2826-K2825</f>
        <v>59.2967100499955</v>
      </c>
    </row>
    <row r="2826" customFormat="false" ht="12.75" hidden="false" customHeight="false" outlineLevel="0" collapsed="false">
      <c r="J2826" s="0" t="n">
        <v>2824</v>
      </c>
      <c r="K2826" s="91" t="n">
        <v>166904.888904525</v>
      </c>
      <c r="L2826" s="91" t="n">
        <v>0.273157442936924</v>
      </c>
      <c r="M2826" s="91" t="n">
        <v>0.107938531080967</v>
      </c>
      <c r="N2826" s="91" t="n">
        <v>0.0136752204866562</v>
      </c>
      <c r="P2826" s="99"/>
      <c r="Q2826" s="100"/>
      <c r="R2826" s="100"/>
      <c r="S2826" s="100"/>
      <c r="T2826" s="152"/>
      <c r="W2826" s="96" t="n">
        <f aca="false">K2827-K2826</f>
        <v>58.8579684509896</v>
      </c>
    </row>
    <row r="2827" customFormat="false" ht="12.75" hidden="false" customHeight="false" outlineLevel="0" collapsed="false">
      <c r="J2827" s="0" t="n">
        <v>2825</v>
      </c>
      <c r="K2827" s="91" t="n">
        <v>166963.746872976</v>
      </c>
      <c r="L2827" s="91" t="n">
        <v>0.273427781144167</v>
      </c>
      <c r="M2827" s="91" t="n">
        <v>0.111020087815771</v>
      </c>
      <c r="N2827" s="91" t="n">
        <v>0.0129271174741033</v>
      </c>
      <c r="P2827" s="99"/>
      <c r="Q2827" s="100"/>
      <c r="R2827" s="100"/>
      <c r="S2827" s="100"/>
      <c r="T2827" s="152"/>
      <c r="W2827" s="96" t="n">
        <f aca="false">K2828-K2827</f>
        <v>59.2933572580223</v>
      </c>
    </row>
    <row r="2828" customFormat="false" ht="12.75" hidden="false" customHeight="false" outlineLevel="0" collapsed="false">
      <c r="J2828" s="0" t="n">
        <v>2826</v>
      </c>
      <c r="K2828" s="91" t="n">
        <v>167023.040230234</v>
      </c>
      <c r="L2828" s="91" t="n">
        <v>0.273518666847323</v>
      </c>
      <c r="M2828" s="91" t="n">
        <v>0.112716055276778</v>
      </c>
      <c r="N2828" s="91" t="n">
        <v>0.0121281638197394</v>
      </c>
      <c r="P2828" s="99"/>
      <c r="Q2828" s="100"/>
      <c r="R2828" s="100"/>
      <c r="S2828" s="100"/>
      <c r="T2828" s="152"/>
      <c r="W2828" s="96" t="n">
        <f aca="false">K2829-K2828</f>
        <v>58.6669423620042</v>
      </c>
    </row>
    <row r="2829" customFormat="false" ht="12.75" hidden="false" customHeight="false" outlineLevel="0" collapsed="false">
      <c r="J2829" s="0" t="n">
        <v>2827</v>
      </c>
      <c r="K2829" s="91" t="n">
        <v>167081.707172596</v>
      </c>
      <c r="L2829" s="91" t="n">
        <v>0.273486996075845</v>
      </c>
      <c r="M2829" s="91" t="n">
        <v>0.112366538714957</v>
      </c>
      <c r="N2829" s="91" t="n">
        <v>0.0114453497452177</v>
      </c>
      <c r="P2829" s="99"/>
      <c r="Q2829" s="100"/>
      <c r="R2829" s="100"/>
      <c r="S2829" s="100"/>
      <c r="T2829" s="152"/>
      <c r="W2829" s="96" t="n">
        <f aca="false">K2830-K2829</f>
        <v>58.8281313059852</v>
      </c>
    </row>
    <row r="2830" customFormat="false" ht="12.75" hidden="false" customHeight="false" outlineLevel="0" collapsed="false">
      <c r="J2830" s="0" t="n">
        <v>2828</v>
      </c>
      <c r="K2830" s="91" t="n">
        <v>167140.535303902</v>
      </c>
      <c r="L2830" s="91" t="n">
        <v>0.273406158590137</v>
      </c>
      <c r="M2830" s="91" t="n">
        <v>0.110052581782132</v>
      </c>
      <c r="N2830" s="91" t="n">
        <v>0.0108261638896739</v>
      </c>
      <c r="P2830" s="99"/>
      <c r="Q2830" s="100"/>
      <c r="R2830" s="100"/>
      <c r="S2830" s="100"/>
      <c r="T2830" s="152"/>
      <c r="W2830" s="96" t="n">
        <f aca="false">K2831-K2830</f>
        <v>59.2820979059907</v>
      </c>
    </row>
    <row r="2831" customFormat="false" ht="12.75" hidden="false" customHeight="false" outlineLevel="0" collapsed="false">
      <c r="J2831" s="0" t="n">
        <v>2829</v>
      </c>
      <c r="K2831" s="91" t="n">
        <v>167199.817401808</v>
      </c>
      <c r="L2831" s="91" t="n">
        <v>0.273294533991079</v>
      </c>
      <c r="M2831" s="91" t="n">
        <v>0.106806978343698</v>
      </c>
      <c r="N2831" s="91" t="n">
        <v>0.0103315228679743</v>
      </c>
      <c r="P2831" s="99"/>
      <c r="Q2831" s="100"/>
      <c r="R2831" s="100"/>
      <c r="S2831" s="100"/>
      <c r="T2831" s="152"/>
      <c r="W2831" s="96" t="n">
        <f aca="false">K2832-K2831</f>
        <v>59.2221051040106</v>
      </c>
    </row>
    <row r="2832" customFormat="false" ht="12.75" hidden="false" customHeight="false" outlineLevel="0" collapsed="false">
      <c r="J2832" s="0" t="n">
        <v>2830</v>
      </c>
      <c r="K2832" s="91" t="n">
        <v>167259.039506912</v>
      </c>
      <c r="L2832" s="91" t="n">
        <v>0.273159585383786</v>
      </c>
      <c r="M2832" s="91" t="n">
        <v>0.103457744596075</v>
      </c>
      <c r="N2832" s="91" t="n">
        <v>0.0100309118388931</v>
      </c>
      <c r="P2832" s="99"/>
      <c r="Q2832" s="100"/>
      <c r="R2832" s="100"/>
      <c r="S2832" s="100"/>
      <c r="T2832" s="152"/>
      <c r="W2832" s="96" t="n">
        <f aca="false">K2833-K2832</f>
        <v>59.3183382569987</v>
      </c>
    </row>
    <row r="2833" customFormat="false" ht="12.75" hidden="false" customHeight="false" outlineLevel="0" collapsed="false">
      <c r="J2833" s="0" t="n">
        <v>2831</v>
      </c>
      <c r="K2833" s="91" t="n">
        <v>167318.357845169</v>
      </c>
      <c r="L2833" s="91" t="n">
        <v>0.273047258016743</v>
      </c>
      <c r="M2833" s="91" t="n">
        <v>0.100861140918415</v>
      </c>
      <c r="N2833" s="91" t="n">
        <v>0.00989608184857602</v>
      </c>
      <c r="P2833" s="99"/>
      <c r="Q2833" s="100"/>
      <c r="R2833" s="100"/>
      <c r="S2833" s="100"/>
      <c r="T2833" s="152"/>
      <c r="W2833" s="96" t="n">
        <f aca="false">K2834-K2833</f>
        <v>59.233376032993</v>
      </c>
    </row>
    <row r="2834" customFormat="false" ht="12.75" hidden="false" customHeight="false" outlineLevel="0" collapsed="false">
      <c r="J2834" s="0" t="n">
        <v>2832</v>
      </c>
      <c r="K2834" s="91" t="n">
        <v>167377.591221202</v>
      </c>
      <c r="L2834" s="91" t="n">
        <v>0.272982093771106</v>
      </c>
      <c r="M2834" s="91" t="n">
        <v>0.0989409141911924</v>
      </c>
      <c r="N2834" s="91" t="n">
        <v>0.0100514624875235</v>
      </c>
      <c r="P2834" s="99"/>
      <c r="Q2834" s="100"/>
      <c r="R2834" s="100"/>
      <c r="S2834" s="100"/>
      <c r="T2834" s="152"/>
      <c r="W2834" s="96" t="n">
        <f aca="false">K2835-K2834</f>
        <v>59.2684983910003</v>
      </c>
    </row>
    <row r="2835" customFormat="false" ht="12.75" hidden="false" customHeight="false" outlineLevel="0" collapsed="false">
      <c r="J2835" s="0" t="n">
        <v>2833</v>
      </c>
      <c r="K2835" s="91" t="n">
        <v>167436.859719593</v>
      </c>
      <c r="L2835" s="91" t="n">
        <v>0.273058744659508</v>
      </c>
      <c r="M2835" s="91" t="n">
        <v>0.0975140745000238</v>
      </c>
      <c r="N2835" s="91" t="n">
        <v>0.0104846778154997</v>
      </c>
      <c r="P2835" s="99"/>
      <c r="Q2835" s="100"/>
      <c r="R2835" s="100"/>
      <c r="S2835" s="100"/>
      <c r="T2835" s="152"/>
      <c r="W2835" s="96" t="n">
        <f aca="false">K2836-K2835</f>
        <v>59.3800985200214</v>
      </c>
    </row>
    <row r="2836" customFormat="false" ht="12.75" hidden="false" customHeight="false" outlineLevel="0" collapsed="false">
      <c r="J2836" s="0" t="n">
        <v>2834</v>
      </c>
      <c r="K2836" s="91" t="n">
        <v>167496.239818113</v>
      </c>
      <c r="L2836" s="91" t="n">
        <v>0.273328358563773</v>
      </c>
      <c r="M2836" s="91" t="n">
        <v>0.0963104598102019</v>
      </c>
      <c r="N2836" s="91" t="n">
        <v>0.0110836510248936</v>
      </c>
      <c r="P2836" s="99"/>
      <c r="Q2836" s="100"/>
      <c r="R2836" s="100"/>
      <c r="S2836" s="100"/>
      <c r="T2836" s="152"/>
      <c r="W2836" s="96" t="n">
        <f aca="false">K2837-K2836</f>
        <v>59.3381350379786</v>
      </c>
    </row>
    <row r="2837" customFormat="false" ht="12.75" hidden="false" customHeight="false" outlineLevel="0" collapsed="false">
      <c r="J2837" s="0" t="n">
        <v>2835</v>
      </c>
      <c r="K2837" s="91" t="n">
        <v>167555.577953151</v>
      </c>
      <c r="L2837" s="91" t="n">
        <v>0.273762361683263</v>
      </c>
      <c r="M2837" s="91" t="n">
        <v>0.0949885448751416</v>
      </c>
      <c r="N2837" s="91" t="n">
        <v>0.0116924656123859</v>
      </c>
      <c r="P2837" s="99"/>
      <c r="Q2837" s="100"/>
      <c r="R2837" s="100"/>
      <c r="S2837" s="100"/>
      <c r="T2837" s="152"/>
      <c r="W2837" s="96" t="n">
        <f aca="false">K2838-K2837</f>
        <v>59.2551305100205</v>
      </c>
    </row>
    <row r="2838" customFormat="false" ht="12.75" hidden="false" customHeight="false" outlineLevel="0" collapsed="false">
      <c r="J2838" s="0" t="n">
        <v>2836</v>
      </c>
      <c r="K2838" s="91" t="n">
        <v>167614.833083661</v>
      </c>
      <c r="L2838" s="91" t="n">
        <v>0.274238673985874</v>
      </c>
      <c r="M2838" s="91" t="n">
        <v>0.0933724266799731</v>
      </c>
      <c r="N2838" s="91" t="n">
        <v>0.012104539623971</v>
      </c>
      <c r="P2838" s="99"/>
      <c r="Q2838" s="100"/>
      <c r="R2838" s="100"/>
      <c r="S2838" s="100"/>
      <c r="T2838" s="152"/>
      <c r="W2838" s="96" t="n">
        <f aca="false">K2839-K2838</f>
        <v>59.3385172749986</v>
      </c>
    </row>
    <row r="2839" customFormat="false" ht="12.75" hidden="false" customHeight="false" outlineLevel="0" collapsed="false">
      <c r="J2839" s="0" t="n">
        <v>2837</v>
      </c>
      <c r="K2839" s="91" t="n">
        <v>167674.171600936</v>
      </c>
      <c r="L2839" s="91" t="n">
        <v>0.274661940805532</v>
      </c>
      <c r="M2839" s="91" t="n">
        <v>0.0914773579075327</v>
      </c>
      <c r="N2839" s="91" t="n">
        <v>0.0121902020029555</v>
      </c>
      <c r="P2839" s="99"/>
      <c r="Q2839" s="100"/>
      <c r="R2839" s="100"/>
      <c r="S2839" s="100"/>
      <c r="T2839" s="152"/>
      <c r="W2839" s="96" t="n">
        <f aca="false">K2840-K2839</f>
        <v>59.3250527549826</v>
      </c>
    </row>
    <row r="2840" customFormat="false" ht="12.75" hidden="false" customHeight="false" outlineLevel="0" collapsed="false">
      <c r="J2840" s="0" t="n">
        <v>2838</v>
      </c>
      <c r="K2840" s="91" t="n">
        <v>167733.496653691</v>
      </c>
      <c r="L2840" s="91" t="n">
        <v>0.27495475621549</v>
      </c>
      <c r="M2840" s="91" t="n">
        <v>0.0898299564730362</v>
      </c>
      <c r="N2840" s="91" t="n">
        <v>0.0120153645786669</v>
      </c>
      <c r="P2840" s="99"/>
      <c r="Q2840" s="100"/>
      <c r="R2840" s="100"/>
      <c r="S2840" s="100"/>
      <c r="T2840" s="152"/>
      <c r="W2840" s="96" t="n">
        <f aca="false">K2841-K2840</f>
        <v>59.2530541919987</v>
      </c>
    </row>
    <row r="2841" customFormat="false" ht="12.75" hidden="false" customHeight="false" outlineLevel="0" collapsed="false">
      <c r="J2841" s="0" t="n">
        <v>2839</v>
      </c>
      <c r="K2841" s="91" t="n">
        <v>167792.749707883</v>
      </c>
      <c r="L2841" s="91" t="n">
        <v>0.275098490709789</v>
      </c>
      <c r="M2841" s="91" t="n">
        <v>0.0888198496414196</v>
      </c>
      <c r="N2841" s="91" t="n">
        <v>0.0116889310046499</v>
      </c>
      <c r="P2841" s="99"/>
      <c r="Q2841" s="100"/>
      <c r="R2841" s="100"/>
      <c r="S2841" s="100"/>
      <c r="T2841" s="152"/>
      <c r="W2841" s="96" t="n">
        <f aca="false">K2842-K2841</f>
        <v>59.4357522930077</v>
      </c>
    </row>
    <row r="2842" customFormat="false" ht="12.75" hidden="false" customHeight="false" outlineLevel="0" collapsed="false">
      <c r="J2842" s="0" t="n">
        <v>2840</v>
      </c>
      <c r="K2842" s="91" t="n">
        <v>167852.185460176</v>
      </c>
      <c r="L2842" s="91" t="n">
        <v>0.27512904338367</v>
      </c>
      <c r="M2842" s="91" t="n">
        <v>0.0887275542709356</v>
      </c>
      <c r="N2842" s="91" t="n">
        <v>0.0113426783706818</v>
      </c>
      <c r="P2842" s="99"/>
      <c r="Q2842" s="100"/>
      <c r="R2842" s="100"/>
      <c r="S2842" s="100"/>
      <c r="T2842" s="152"/>
      <c r="W2842" s="96" t="n">
        <f aca="false">K2843-K2842</f>
        <v>59.3586275920097</v>
      </c>
    </row>
    <row r="2843" customFormat="false" ht="12.75" hidden="false" customHeight="false" outlineLevel="0" collapsed="false">
      <c r="J2843" s="0" t="n">
        <v>2841</v>
      </c>
      <c r="K2843" s="91" t="n">
        <v>167911.544087768</v>
      </c>
      <c r="L2843" s="91" t="n">
        <v>0.275066831321368</v>
      </c>
      <c r="M2843" s="91" t="n">
        <v>0.0898688411632729</v>
      </c>
      <c r="N2843" s="91" t="n">
        <v>0.0110735441236798</v>
      </c>
      <c r="P2843" s="99"/>
      <c r="Q2843" s="100"/>
      <c r="R2843" s="100"/>
      <c r="S2843" s="100"/>
      <c r="T2843" s="152"/>
      <c r="W2843" s="96" t="n">
        <f aca="false">K2844-K2843</f>
        <v>59.2536917179823</v>
      </c>
    </row>
    <row r="2844" customFormat="false" ht="12.75" hidden="false" customHeight="false" outlineLevel="0" collapsed="false">
      <c r="J2844" s="0" t="n">
        <v>2842</v>
      </c>
      <c r="K2844" s="91" t="n">
        <v>167970.797779486</v>
      </c>
      <c r="L2844" s="91" t="n">
        <v>0.274898535019675</v>
      </c>
      <c r="M2844" s="91" t="n">
        <v>0.0922667716987577</v>
      </c>
      <c r="N2844" s="91" t="n">
        <v>0.0108986180797298</v>
      </c>
      <c r="P2844" s="99"/>
      <c r="Q2844" s="100"/>
      <c r="R2844" s="100"/>
      <c r="S2844" s="100"/>
      <c r="T2844" s="152"/>
      <c r="W2844" s="96" t="n">
        <f aca="false">K2845-K2844</f>
        <v>59.2969978910114</v>
      </c>
    </row>
    <row r="2845" customFormat="false" ht="12.75" hidden="false" customHeight="false" outlineLevel="0" collapsed="false">
      <c r="J2845" s="0" t="n">
        <v>2843</v>
      </c>
      <c r="K2845" s="91" t="n">
        <v>168030.094777377</v>
      </c>
      <c r="L2845" s="91" t="n">
        <v>0.274650207024629</v>
      </c>
      <c r="M2845" s="91" t="n">
        <v>0.0960217985081636</v>
      </c>
      <c r="N2845" s="91" t="n">
        <v>0.0109157994701024</v>
      </c>
      <c r="P2845" s="99"/>
      <c r="Q2845" s="100"/>
      <c r="R2845" s="100"/>
      <c r="S2845" s="100"/>
      <c r="T2845" s="152"/>
      <c r="W2845" s="96" t="n">
        <f aca="false">K2846-K2845</f>
        <v>59.3212619079859</v>
      </c>
    </row>
    <row r="2846" customFormat="false" ht="12.75" hidden="false" customHeight="false" outlineLevel="0" collapsed="false">
      <c r="J2846" s="0" t="n">
        <v>2844</v>
      </c>
      <c r="K2846" s="91" t="n">
        <v>168089.416039285</v>
      </c>
      <c r="L2846" s="91" t="n">
        <v>0.274360155319219</v>
      </c>
      <c r="M2846" s="91" t="n">
        <v>0.100840832798866</v>
      </c>
      <c r="N2846" s="91" t="n">
        <v>0.0111813456761984</v>
      </c>
      <c r="P2846" s="99"/>
      <c r="Q2846" s="100"/>
      <c r="R2846" s="100"/>
      <c r="S2846" s="100"/>
      <c r="T2846" s="152"/>
      <c r="W2846" s="96" t="n">
        <f aca="false">K2847-K2846</f>
        <v>59.2691292930103</v>
      </c>
    </row>
    <row r="2847" customFormat="false" ht="12.75" hidden="false" customHeight="false" outlineLevel="0" collapsed="false">
      <c r="J2847" s="0" t="n">
        <v>2845</v>
      </c>
      <c r="K2847" s="91" t="n">
        <v>168148.685168578</v>
      </c>
      <c r="L2847" s="91" t="n">
        <v>0.274030255546236</v>
      </c>
      <c r="M2847" s="91" t="n">
        <v>0.106133919132096</v>
      </c>
      <c r="N2847" s="91" t="n">
        <v>0.0117215097448883</v>
      </c>
      <c r="P2847" s="99"/>
      <c r="Q2847" s="100"/>
      <c r="R2847" s="100"/>
      <c r="S2847" s="100"/>
      <c r="T2847" s="152"/>
      <c r="W2847" s="96" t="n">
        <f aca="false">K2848-K2847</f>
        <v>59.3335103970021</v>
      </c>
    </row>
    <row r="2848" customFormat="false" ht="12.75" hidden="false" customHeight="false" outlineLevel="0" collapsed="false">
      <c r="J2848" s="0" t="n">
        <v>2846</v>
      </c>
      <c r="K2848" s="91" t="n">
        <v>168208.018678975</v>
      </c>
      <c r="L2848" s="91" t="n">
        <v>0.273649909914014</v>
      </c>
      <c r="M2848" s="91" t="n">
        <v>0.11118129869061</v>
      </c>
      <c r="N2848" s="91" t="n">
        <v>0.0124964813199507</v>
      </c>
      <c r="P2848" s="99"/>
      <c r="Q2848" s="100"/>
      <c r="R2848" s="100"/>
      <c r="S2848" s="100"/>
      <c r="T2848" s="152"/>
      <c r="W2848" s="96" t="n">
        <f aca="false">K2849-K2848</f>
        <v>59.3360649000097</v>
      </c>
    </row>
    <row r="2849" customFormat="false" ht="12.75" hidden="false" customHeight="false" outlineLevel="0" collapsed="false">
      <c r="J2849" s="0" t="n">
        <v>2847</v>
      </c>
      <c r="K2849" s="91" t="n">
        <v>168267.354743875</v>
      </c>
      <c r="L2849" s="91" t="n">
        <v>0.273268294863954</v>
      </c>
      <c r="M2849" s="91" t="n">
        <v>0.115394223610057</v>
      </c>
      <c r="N2849" s="91" t="n">
        <v>0.0134419203203912</v>
      </c>
      <c r="P2849" s="99"/>
      <c r="Q2849" s="100"/>
      <c r="R2849" s="100"/>
      <c r="S2849" s="100"/>
      <c r="T2849" s="152"/>
      <c r="W2849" s="96" t="n">
        <f aca="false">K2850-K2849</f>
        <v>59.3087588530034</v>
      </c>
    </row>
    <row r="2850" customFormat="false" ht="12.75" hidden="false" customHeight="false" outlineLevel="0" collapsed="false">
      <c r="J2850" s="0" t="n">
        <v>2848</v>
      </c>
      <c r="K2850" s="91" t="n">
        <v>168326.663502728</v>
      </c>
      <c r="L2850" s="91" t="n">
        <v>0.272926037952732</v>
      </c>
      <c r="M2850" s="91" t="n">
        <v>0.11874772128792</v>
      </c>
      <c r="N2850" s="91" t="n">
        <v>0.0144637813276917</v>
      </c>
      <c r="P2850" s="99"/>
      <c r="Q2850" s="100"/>
      <c r="R2850" s="100"/>
      <c r="S2850" s="100"/>
      <c r="T2850" s="152"/>
      <c r="W2850" s="96" t="n">
        <f aca="false">K2851-K2850</f>
        <v>59.3716346409929</v>
      </c>
    </row>
    <row r="2851" customFormat="false" ht="12.75" hidden="false" customHeight="false" outlineLevel="0" collapsed="false">
      <c r="J2851" s="0" t="n">
        <v>2849</v>
      </c>
      <c r="K2851" s="91" t="n">
        <v>168386.035137369</v>
      </c>
      <c r="L2851" s="91" t="n">
        <v>0.272637356665719</v>
      </c>
      <c r="M2851" s="91" t="n">
        <v>0.121359445268607</v>
      </c>
      <c r="N2851" s="91" t="n">
        <v>0.0153787015972383</v>
      </c>
      <c r="P2851" s="99"/>
      <c r="Q2851" s="100"/>
      <c r="R2851" s="100"/>
      <c r="S2851" s="100"/>
      <c r="T2851" s="152"/>
      <c r="W2851" s="96" t="n">
        <f aca="false">K2852-K2851</f>
        <v>59.3361043629993</v>
      </c>
    </row>
    <row r="2852" customFormat="false" ht="12.75" hidden="false" customHeight="false" outlineLevel="0" collapsed="false">
      <c r="J2852" s="0" t="n">
        <v>2850</v>
      </c>
      <c r="K2852" s="91" t="n">
        <v>168445.371241732</v>
      </c>
      <c r="L2852" s="91" t="n">
        <v>0.272354414719112</v>
      </c>
      <c r="M2852" s="91" t="n">
        <v>0.123360551276452</v>
      </c>
      <c r="N2852" s="91" t="n">
        <v>0.0160661066832663</v>
      </c>
      <c r="P2852" s="99"/>
      <c r="Q2852" s="100"/>
      <c r="R2852" s="100"/>
      <c r="S2852" s="100"/>
      <c r="T2852" s="152"/>
      <c r="W2852" s="96" t="n">
        <f aca="false">K2853-K2852</f>
        <v>59.2672685059952</v>
      </c>
    </row>
    <row r="2853" customFormat="false" ht="12.75" hidden="false" customHeight="false" outlineLevel="0" collapsed="false">
      <c r="J2853" s="0" t="n">
        <v>2851</v>
      </c>
      <c r="K2853" s="91" t="n">
        <v>168504.638510238</v>
      </c>
      <c r="L2853" s="91" t="n">
        <v>0.271996410232521</v>
      </c>
      <c r="M2853" s="91" t="n">
        <v>0.124988837124267</v>
      </c>
      <c r="N2853" s="91" t="n">
        <v>0.0164794113284193</v>
      </c>
      <c r="P2853" s="99"/>
      <c r="Q2853" s="100"/>
      <c r="R2853" s="100"/>
      <c r="S2853" s="100"/>
      <c r="T2853" s="152"/>
      <c r="W2853" s="96" t="n">
        <f aca="false">K2854-K2853</f>
        <v>59.3346188809956</v>
      </c>
    </row>
    <row r="2854" customFormat="false" ht="12.75" hidden="false" customHeight="false" outlineLevel="0" collapsed="false">
      <c r="J2854" s="0" t="n">
        <v>2852</v>
      </c>
      <c r="K2854" s="91" t="n">
        <v>168563.973129119</v>
      </c>
      <c r="L2854" s="91" t="n">
        <v>0.27144098058837</v>
      </c>
      <c r="M2854" s="91" t="n">
        <v>0.126314275571425</v>
      </c>
      <c r="N2854" s="91" t="n">
        <v>0.0166268832570831</v>
      </c>
      <c r="P2854" s="99"/>
      <c r="Q2854" s="100"/>
      <c r="R2854" s="100"/>
      <c r="S2854" s="100"/>
      <c r="T2854" s="152"/>
      <c r="W2854" s="96" t="n">
        <f aca="false">K2855-K2854</f>
        <v>58.7617658349918</v>
      </c>
    </row>
    <row r="2855" customFormat="false" ht="12.75" hidden="false" customHeight="false" outlineLevel="0" collapsed="false">
      <c r="J2855" s="0" t="n">
        <v>2853</v>
      </c>
      <c r="K2855" s="91" t="n">
        <v>168622.734894954</v>
      </c>
      <c r="L2855" s="91" t="n">
        <v>0.270639760908734</v>
      </c>
      <c r="M2855" s="91" t="n">
        <v>0.127056025818926</v>
      </c>
      <c r="N2855" s="91" t="n">
        <v>0.0165913401548811</v>
      </c>
      <c r="P2855" s="99"/>
      <c r="Q2855" s="100"/>
      <c r="R2855" s="100"/>
      <c r="S2855" s="100"/>
      <c r="T2855" s="152"/>
      <c r="W2855" s="96" t="n">
        <f aca="false">K2856-K2855</f>
        <v>59.2705460209982</v>
      </c>
    </row>
    <row r="2856" customFormat="false" ht="12.75" hidden="false" customHeight="false" outlineLevel="0" collapsed="false">
      <c r="J2856" s="0" t="n">
        <v>2854</v>
      </c>
      <c r="K2856" s="91" t="n">
        <v>168682.005440975</v>
      </c>
      <c r="L2856" s="91" t="n">
        <v>0.269560279282065</v>
      </c>
      <c r="M2856" s="91" t="n">
        <v>0.126891102085948</v>
      </c>
      <c r="N2856" s="91" t="n">
        <v>0.0163794917856073</v>
      </c>
      <c r="P2856" s="99"/>
      <c r="Q2856" s="100"/>
      <c r="R2856" s="100"/>
      <c r="S2856" s="100"/>
      <c r="T2856" s="152"/>
      <c r="W2856" s="96" t="n">
        <f aca="false">K2857-K2856</f>
        <v>58.7160816890246</v>
      </c>
    </row>
    <row r="2857" customFormat="false" ht="12.75" hidden="false" customHeight="false" outlineLevel="0" collapsed="false">
      <c r="J2857" s="0" t="n">
        <v>2855</v>
      </c>
      <c r="K2857" s="91" t="n">
        <v>168740.721522664</v>
      </c>
      <c r="L2857" s="91" t="n">
        <v>0.268238773565842</v>
      </c>
      <c r="M2857" s="91" t="n">
        <v>0.125937337001424</v>
      </c>
      <c r="N2857" s="91" t="n">
        <v>0.0161158054198202</v>
      </c>
      <c r="P2857" s="99"/>
      <c r="Q2857" s="100"/>
      <c r="R2857" s="100"/>
      <c r="S2857" s="100"/>
      <c r="T2857" s="152"/>
      <c r="W2857" s="96" t="n">
        <f aca="false">K2858-K2857</f>
        <v>59.3564811869874</v>
      </c>
    </row>
    <row r="2858" customFormat="false" ht="12.75" hidden="false" customHeight="false" outlineLevel="0" collapsed="false">
      <c r="J2858" s="0" t="n">
        <v>2856</v>
      </c>
      <c r="K2858" s="91" t="n">
        <v>168800.078003851</v>
      </c>
      <c r="L2858" s="91" t="n">
        <v>0.266710201469226</v>
      </c>
      <c r="M2858" s="91" t="n">
        <v>0.124594497276248</v>
      </c>
      <c r="N2858" s="91" t="n">
        <v>0.0158996467685868</v>
      </c>
      <c r="P2858" s="99"/>
      <c r="Q2858" s="100"/>
      <c r="R2858" s="100"/>
      <c r="S2858" s="100"/>
      <c r="T2858" s="152"/>
      <c r="W2858" s="96" t="n">
        <f aca="false">K2859-K2858</f>
        <v>59.2595224860124</v>
      </c>
    </row>
    <row r="2859" customFormat="false" ht="12.75" hidden="false" customHeight="false" outlineLevel="0" collapsed="false">
      <c r="J2859" s="0" t="n">
        <v>2857</v>
      </c>
      <c r="K2859" s="91" t="n">
        <v>168859.337526337</v>
      </c>
      <c r="L2859" s="91" t="n">
        <v>0.265044526838877</v>
      </c>
      <c r="M2859" s="91" t="n">
        <v>0.122978509244906</v>
      </c>
      <c r="N2859" s="91" t="n">
        <v>0.0158041969244235</v>
      </c>
      <c r="P2859" s="99"/>
      <c r="Q2859" s="100"/>
      <c r="R2859" s="100"/>
      <c r="S2859" s="100"/>
      <c r="T2859" s="152"/>
      <c r="W2859" s="96" t="n">
        <f aca="false">K2860-K2859</f>
        <v>59.2861476309772</v>
      </c>
    </row>
    <row r="2860" customFormat="false" ht="12.75" hidden="false" customHeight="false" outlineLevel="0" collapsed="false">
      <c r="J2860" s="0" t="n">
        <v>2858</v>
      </c>
      <c r="K2860" s="91" t="n">
        <v>168918.623673968</v>
      </c>
      <c r="L2860" s="91" t="n">
        <v>0.263366624094604</v>
      </c>
      <c r="M2860" s="91" t="n">
        <v>0.121073853655489</v>
      </c>
      <c r="N2860" s="91" t="n">
        <v>0.0158300956853115</v>
      </c>
      <c r="P2860" s="99"/>
      <c r="Q2860" s="100"/>
      <c r="R2860" s="100"/>
      <c r="S2860" s="100"/>
      <c r="T2860" s="152"/>
      <c r="W2860" s="96" t="n">
        <f aca="false">K2861-K2860</f>
        <v>59.3157562130073</v>
      </c>
    </row>
    <row r="2861" customFormat="false" ht="12.75" hidden="false" customHeight="false" outlineLevel="0" collapsed="false">
      <c r="J2861" s="0" t="n">
        <v>2859</v>
      </c>
      <c r="K2861" s="91" t="n">
        <v>168977.939430181</v>
      </c>
      <c r="L2861" s="91" t="n">
        <v>0.261788965676566</v>
      </c>
      <c r="M2861" s="91" t="n">
        <v>0.118918269691755</v>
      </c>
      <c r="N2861" s="91" t="n">
        <v>0.0159121115782492</v>
      </c>
      <c r="P2861" s="99"/>
      <c r="Q2861" s="100"/>
      <c r="R2861" s="100"/>
      <c r="S2861" s="100"/>
      <c r="T2861" s="152"/>
      <c r="W2861" s="96" t="n">
        <f aca="false">K2862-K2861</f>
        <v>59.2802439180086</v>
      </c>
    </row>
    <row r="2862" customFormat="false" ht="12.75" hidden="false" customHeight="false" outlineLevel="0" collapsed="false">
      <c r="J2862" s="0" t="n">
        <v>2860</v>
      </c>
      <c r="K2862" s="91" t="n">
        <v>169037.219674099</v>
      </c>
      <c r="L2862" s="91" t="n">
        <v>0.260362875643618</v>
      </c>
      <c r="M2862" s="91" t="n">
        <v>0.116802373159342</v>
      </c>
      <c r="N2862" s="91" t="n">
        <v>0.0159727824987101</v>
      </c>
      <c r="P2862" s="99"/>
      <c r="Q2862" s="100"/>
      <c r="R2862" s="100"/>
      <c r="S2862" s="100"/>
      <c r="T2862" s="152"/>
      <c r="W2862" s="96" t="n">
        <f aca="false">K2863-K2862</f>
        <v>59.3682666060049</v>
      </c>
    </row>
    <row r="2863" customFormat="false" ht="12.75" hidden="false" customHeight="false" outlineLevel="0" collapsed="false">
      <c r="J2863" s="0" t="n">
        <v>2861</v>
      </c>
      <c r="K2863" s="91" t="n">
        <v>169096.587940705</v>
      </c>
      <c r="L2863" s="91" t="n">
        <v>0.25911610218066</v>
      </c>
      <c r="M2863" s="91" t="n">
        <v>0.11484176788072</v>
      </c>
      <c r="N2863" s="91" t="n">
        <v>0.015910370001257</v>
      </c>
      <c r="P2863" s="99"/>
      <c r="Q2863" s="100"/>
      <c r="R2863" s="100"/>
      <c r="S2863" s="100"/>
      <c r="T2863" s="152"/>
      <c r="W2863" s="96" t="n">
        <f aca="false">K2864-K2863</f>
        <v>59.3170239649771</v>
      </c>
    </row>
    <row r="2864" customFormat="false" ht="12.75" hidden="false" customHeight="false" outlineLevel="0" collapsed="false">
      <c r="J2864" s="0" t="n">
        <v>2862</v>
      </c>
      <c r="K2864" s="91" t="n">
        <v>169155.90496467</v>
      </c>
      <c r="L2864" s="91" t="n">
        <v>0.258057313432871</v>
      </c>
      <c r="M2864" s="91" t="n">
        <v>0.113108742927044</v>
      </c>
      <c r="N2864" s="91" t="n">
        <v>0.0156537769524016</v>
      </c>
      <c r="P2864" s="99"/>
      <c r="Q2864" s="100"/>
      <c r="R2864" s="100"/>
      <c r="S2864" s="100"/>
      <c r="T2864" s="152"/>
      <c r="W2864" s="96" t="n">
        <f aca="false">K2865-K2864</f>
        <v>59.2415016030136</v>
      </c>
    </row>
    <row r="2865" customFormat="false" ht="12.75" hidden="false" customHeight="false" outlineLevel="0" collapsed="false">
      <c r="J2865" s="0" t="n">
        <v>2863</v>
      </c>
      <c r="K2865" s="91" t="n">
        <v>169215.146466273</v>
      </c>
      <c r="L2865" s="91" t="n">
        <v>0.257229911305104</v>
      </c>
      <c r="M2865" s="91" t="n">
        <v>0.111803687980869</v>
      </c>
      <c r="N2865" s="91" t="n">
        <v>0.0152042560223884</v>
      </c>
      <c r="P2865" s="99"/>
      <c r="Q2865" s="100"/>
      <c r="R2865" s="100"/>
      <c r="S2865" s="100"/>
      <c r="T2865" s="152"/>
      <c r="W2865" s="96" t="n">
        <f aca="false">K2866-K2865</f>
        <v>59.3381825379911</v>
      </c>
    </row>
    <row r="2866" customFormat="false" ht="12.75" hidden="false" customHeight="false" outlineLevel="0" collapsed="false">
      <c r="J2866" s="0" t="n">
        <v>2864</v>
      </c>
      <c r="K2866" s="91" t="n">
        <v>169274.484648811</v>
      </c>
      <c r="L2866" s="91" t="n">
        <v>0.256721189930665</v>
      </c>
      <c r="M2866" s="91" t="n">
        <v>0.111054615073576</v>
      </c>
      <c r="N2866" s="91" t="n">
        <v>0.0146296548040797</v>
      </c>
      <c r="P2866" s="99"/>
      <c r="Q2866" s="100"/>
      <c r="R2866" s="100"/>
      <c r="S2866" s="100"/>
      <c r="T2866" s="152"/>
      <c r="W2866" s="96" t="n">
        <f aca="false">K2867-K2866</f>
        <v>59.3634591270238</v>
      </c>
    </row>
    <row r="2867" customFormat="false" ht="12.75" hidden="false" customHeight="false" outlineLevel="0" collapsed="false">
      <c r="J2867" s="0" t="n">
        <v>2865</v>
      </c>
      <c r="K2867" s="91" t="n">
        <v>169333.848107938</v>
      </c>
      <c r="L2867" s="91" t="n">
        <v>0.256610638529131</v>
      </c>
      <c r="M2867" s="91" t="n">
        <v>0.110452020636162</v>
      </c>
      <c r="N2867" s="91" t="n">
        <v>0.0139968718283745</v>
      </c>
      <c r="P2867" s="99"/>
      <c r="Q2867" s="100"/>
      <c r="R2867" s="100"/>
      <c r="S2867" s="100"/>
      <c r="T2867" s="152"/>
      <c r="W2867" s="96" t="n">
        <f aca="false">K2868-K2867</f>
        <v>59.2574715619849</v>
      </c>
    </row>
    <row r="2868" customFormat="false" ht="12.75" hidden="false" customHeight="false" outlineLevel="0" collapsed="false">
      <c r="J2868" s="0" t="n">
        <v>2866</v>
      </c>
      <c r="K2868" s="91" t="n">
        <v>169393.1055795</v>
      </c>
      <c r="L2868" s="91" t="n">
        <v>0.25686158248802</v>
      </c>
      <c r="M2868" s="91" t="n">
        <v>0.109716712229731</v>
      </c>
      <c r="N2868" s="91" t="n">
        <v>0.0133913830639834</v>
      </c>
      <c r="P2868" s="99"/>
      <c r="Q2868" s="100"/>
      <c r="R2868" s="100"/>
      <c r="S2868" s="100"/>
      <c r="T2868" s="152"/>
      <c r="W2868" s="96" t="n">
        <f aca="false">K2869-K2868</f>
        <v>59.315271280997</v>
      </c>
    </row>
    <row r="2869" customFormat="false" ht="12.75" hidden="false" customHeight="false" outlineLevel="0" collapsed="false">
      <c r="J2869" s="0" t="n">
        <v>2867</v>
      </c>
      <c r="K2869" s="91" t="n">
        <v>169452.420850781</v>
      </c>
      <c r="L2869" s="91" t="n">
        <v>0.257439790454433</v>
      </c>
      <c r="M2869" s="91" t="n">
        <v>0.109010756974844</v>
      </c>
      <c r="N2869" s="91" t="n">
        <v>0.0128992893166738</v>
      </c>
      <c r="P2869" s="99"/>
      <c r="Q2869" s="100"/>
      <c r="R2869" s="100"/>
      <c r="S2869" s="100"/>
      <c r="T2869" s="152"/>
      <c r="W2869" s="96" t="n">
        <f aca="false">K2870-K2869</f>
        <v>59.3875368339941</v>
      </c>
    </row>
    <row r="2870" customFormat="false" ht="12.75" hidden="false" customHeight="false" outlineLevel="0" collapsed="false">
      <c r="J2870" s="0" t="n">
        <v>2868</v>
      </c>
      <c r="K2870" s="91" t="n">
        <v>169511.808387615</v>
      </c>
      <c r="L2870" s="91" t="n">
        <v>0.258306071427468</v>
      </c>
      <c r="M2870" s="91" t="n">
        <v>0.108166450065835</v>
      </c>
      <c r="N2870" s="91" t="n">
        <v>0.0126004362911816</v>
      </c>
      <c r="P2870" s="99"/>
      <c r="Q2870" s="100"/>
      <c r="R2870" s="100"/>
      <c r="S2870" s="100"/>
      <c r="T2870" s="152"/>
      <c r="W2870" s="96" t="n">
        <f aca="false">K2871-K2870</f>
        <v>59.2667891360179</v>
      </c>
    </row>
    <row r="2871" customFormat="false" ht="12.75" hidden="false" customHeight="false" outlineLevel="0" collapsed="false">
      <c r="J2871" s="0" t="n">
        <v>2869</v>
      </c>
      <c r="K2871" s="91" t="n">
        <v>169571.075176751</v>
      </c>
      <c r="L2871" s="91" t="n">
        <v>0.259411364512906</v>
      </c>
      <c r="M2871" s="91" t="n">
        <v>0.106996390761536</v>
      </c>
      <c r="N2871" s="91" t="n">
        <v>0.0125414028689388</v>
      </c>
      <c r="P2871" s="99"/>
      <c r="Q2871" s="100"/>
      <c r="R2871" s="100"/>
      <c r="S2871" s="100"/>
      <c r="T2871" s="152"/>
      <c r="W2871" s="96" t="n">
        <f aca="false">K2872-K2871</f>
        <v>59.3591726779996</v>
      </c>
    </row>
    <row r="2872" customFormat="false" ht="12.75" hidden="false" customHeight="false" outlineLevel="0" collapsed="false">
      <c r="J2872" s="0" t="n">
        <v>2870</v>
      </c>
      <c r="K2872" s="91" t="n">
        <v>169630.434349429</v>
      </c>
      <c r="L2872" s="91" t="n">
        <v>0.26066758225203</v>
      </c>
      <c r="M2872" s="91" t="n">
        <v>0.105376920963052</v>
      </c>
      <c r="N2872" s="91" t="n">
        <v>0.0127401548227839</v>
      </c>
      <c r="P2872" s="99"/>
      <c r="Q2872" s="100"/>
      <c r="R2872" s="100"/>
      <c r="S2872" s="100"/>
      <c r="T2872" s="152"/>
      <c r="W2872" s="96" t="n">
        <f aca="false">K2873-K2872</f>
        <v>59.3266023070028</v>
      </c>
    </row>
    <row r="2873" customFormat="false" ht="12.75" hidden="false" customHeight="false" outlineLevel="0" collapsed="false">
      <c r="J2873" s="0" t="n">
        <v>2871</v>
      </c>
      <c r="K2873" s="91" t="n">
        <v>169689.760951736</v>
      </c>
      <c r="L2873" s="91" t="n">
        <v>0.262000721990735</v>
      </c>
      <c r="M2873" s="91" t="n">
        <v>0.103461905201678</v>
      </c>
      <c r="N2873" s="91" t="n">
        <v>0.0133075952415106</v>
      </c>
      <c r="P2873" s="99"/>
      <c r="Q2873" s="100"/>
      <c r="R2873" s="100"/>
      <c r="S2873" s="100"/>
      <c r="T2873" s="152"/>
      <c r="W2873" s="96" t="n">
        <f aca="false">K2874-K2873</f>
        <v>59.2922188679804</v>
      </c>
    </row>
    <row r="2874" customFormat="false" ht="12.75" hidden="false" customHeight="false" outlineLevel="0" collapsed="false">
      <c r="J2874" s="0" t="n">
        <v>2872</v>
      </c>
      <c r="K2874" s="91" t="n">
        <v>169749.053170604</v>
      </c>
      <c r="L2874" s="91" t="n">
        <v>0.263357463402747</v>
      </c>
      <c r="M2874" s="91" t="n">
        <v>0.102123021235399</v>
      </c>
      <c r="N2874" s="91" t="n">
        <v>0.0143328324125823</v>
      </c>
      <c r="P2874" s="99"/>
      <c r="Q2874" s="100"/>
      <c r="R2874" s="100"/>
      <c r="S2874" s="100"/>
      <c r="T2874" s="152"/>
      <c r="W2874" s="96" t="n">
        <f aca="false">K2875-K2874</f>
        <v>58.8368627290183</v>
      </c>
    </row>
    <row r="2875" customFormat="false" ht="12.75" hidden="false" customHeight="false" outlineLevel="0" collapsed="false">
      <c r="J2875" s="0" t="n">
        <v>2873</v>
      </c>
      <c r="K2875" s="91" t="n">
        <v>169807.890033333</v>
      </c>
      <c r="L2875" s="91" t="n">
        <v>0.264635457685374</v>
      </c>
      <c r="M2875" s="91" t="n">
        <v>0.101735341381648</v>
      </c>
      <c r="N2875" s="91" t="n">
        <v>0.0158347221699156</v>
      </c>
      <c r="P2875" s="99"/>
      <c r="Q2875" s="100"/>
      <c r="R2875" s="100"/>
      <c r="S2875" s="100"/>
      <c r="T2875" s="152"/>
      <c r="W2875" s="96" t="n">
        <f aca="false">K2876-K2875</f>
        <v>59.3551308329916</v>
      </c>
    </row>
    <row r="2876" customFormat="false" ht="12.75" hidden="false" customHeight="false" outlineLevel="0" collapsed="false">
      <c r="J2876" s="0" t="n">
        <v>2874</v>
      </c>
      <c r="K2876" s="91" t="n">
        <v>169867.245164166</v>
      </c>
      <c r="L2876" s="91" t="n">
        <v>0.265707571028142</v>
      </c>
      <c r="M2876" s="91" t="n">
        <v>0.102785669632977</v>
      </c>
      <c r="N2876" s="91" t="n">
        <v>0.0176926335365585</v>
      </c>
      <c r="P2876" s="99"/>
      <c r="Q2876" s="100"/>
      <c r="R2876" s="100"/>
      <c r="S2876" s="100"/>
      <c r="T2876" s="152"/>
      <c r="W2876" s="96" t="n">
        <f aca="false">K2877-K2876</f>
        <v>59.2197740029951</v>
      </c>
    </row>
    <row r="2877" customFormat="false" ht="12.75" hidden="false" customHeight="false" outlineLevel="0" collapsed="false">
      <c r="J2877" s="0" t="n">
        <v>2875</v>
      </c>
      <c r="K2877" s="91" t="n">
        <v>169926.464938169</v>
      </c>
      <c r="L2877" s="91" t="n">
        <v>0.266532946896849</v>
      </c>
      <c r="M2877" s="91" t="n">
        <v>0.105400632117401</v>
      </c>
      <c r="N2877" s="91" t="n">
        <v>0.0197334780586689</v>
      </c>
      <c r="P2877" s="99"/>
      <c r="Q2877" s="100"/>
      <c r="R2877" s="100"/>
      <c r="S2877" s="100"/>
      <c r="T2877" s="152"/>
      <c r="W2877" s="96" t="n">
        <f aca="false">K2878-K2877</f>
        <v>59.2916261920182</v>
      </c>
    </row>
    <row r="2878" customFormat="false" ht="12.75" hidden="false" customHeight="false" outlineLevel="0" collapsed="false">
      <c r="J2878" s="0" t="n">
        <v>2876</v>
      </c>
      <c r="K2878" s="91" t="n">
        <v>169985.756564361</v>
      </c>
      <c r="L2878" s="91" t="n">
        <v>0.26709245115415</v>
      </c>
      <c r="M2878" s="91" t="n">
        <v>0.109064584050691</v>
      </c>
      <c r="N2878" s="91" t="n">
        <v>0.0217830185417534</v>
      </c>
      <c r="P2878" s="99"/>
      <c r="Q2878" s="100"/>
      <c r="R2878" s="100"/>
      <c r="S2878" s="100"/>
      <c r="T2878" s="152"/>
      <c r="W2878" s="96" t="n">
        <f aca="false">K2879-K2878</f>
        <v>59.2764110129792</v>
      </c>
    </row>
    <row r="2879" customFormat="false" ht="12.75" hidden="false" customHeight="false" outlineLevel="0" collapsed="false">
      <c r="J2879" s="0" t="n">
        <v>2877</v>
      </c>
      <c r="K2879" s="91" t="n">
        <v>170045.032975374</v>
      </c>
      <c r="L2879" s="91" t="n">
        <v>0.267346458914628</v>
      </c>
      <c r="M2879" s="91" t="n">
        <v>0.113230364749887</v>
      </c>
      <c r="N2879" s="91" t="n">
        <v>0.0236637409037623</v>
      </c>
      <c r="P2879" s="99"/>
      <c r="Q2879" s="100"/>
      <c r="R2879" s="100"/>
      <c r="S2879" s="100"/>
      <c r="T2879" s="152"/>
      <c r="W2879" s="96" t="n">
        <f aca="false">K2880-K2879</f>
        <v>59.3051087030035</v>
      </c>
    </row>
    <row r="2880" customFormat="false" ht="12.75" hidden="false" customHeight="false" outlineLevel="0" collapsed="false">
      <c r="J2880" s="0" t="n">
        <v>2878</v>
      </c>
      <c r="K2880" s="91" t="n">
        <v>170104.338084077</v>
      </c>
      <c r="L2880" s="91" t="n">
        <v>0.267250677241673</v>
      </c>
      <c r="M2880" s="91" t="n">
        <v>0.117162076523535</v>
      </c>
      <c r="N2880" s="91" t="n">
        <v>0.0252551054862722</v>
      </c>
      <c r="P2880" s="99"/>
      <c r="Q2880" s="100"/>
      <c r="R2880" s="100"/>
      <c r="S2880" s="100"/>
      <c r="T2880" s="152"/>
      <c r="W2880" s="96" t="n">
        <f aca="false">K2881-K2880</f>
        <v>59.4653994720138</v>
      </c>
    </row>
    <row r="2881" customFormat="false" ht="12.75" hidden="false" customHeight="false" outlineLevel="0" collapsed="false">
      <c r="J2881" s="0" t="n">
        <v>2879</v>
      </c>
      <c r="K2881" s="91" t="n">
        <v>170163.803483549</v>
      </c>
      <c r="L2881" s="91" t="n">
        <v>0.266812220550145</v>
      </c>
      <c r="M2881" s="91" t="n">
        <v>0.120390751624032</v>
      </c>
      <c r="N2881" s="91" t="n">
        <v>0.0264793470180141</v>
      </c>
      <c r="P2881" s="99"/>
      <c r="Q2881" s="100"/>
      <c r="R2881" s="100"/>
      <c r="S2881" s="100"/>
      <c r="T2881" s="152"/>
      <c r="W2881" s="96" t="n">
        <f aca="false">K2882-K2881</f>
        <v>59.4572650699993</v>
      </c>
    </row>
    <row r="2882" customFormat="false" ht="12.75" hidden="false" customHeight="false" outlineLevel="0" collapsed="false">
      <c r="J2882" s="0" t="n">
        <v>2880</v>
      </c>
      <c r="K2882" s="91" t="n">
        <v>170223.260748619</v>
      </c>
      <c r="L2882" s="91" t="n">
        <v>0.266112551825178</v>
      </c>
      <c r="M2882" s="91" t="n">
        <v>0.122495604060117</v>
      </c>
      <c r="N2882" s="91" t="n">
        <v>0.0273095626683368</v>
      </c>
      <c r="P2882" s="99"/>
      <c r="Q2882" s="100"/>
      <c r="R2882" s="100"/>
      <c r="S2882" s="100"/>
      <c r="T2882" s="152"/>
      <c r="W2882" s="96" t="n">
        <f aca="false">K2883-K2882</f>
        <v>59.2447064589942</v>
      </c>
    </row>
    <row r="2883" customFormat="false" ht="12.75" hidden="false" customHeight="false" outlineLevel="0" collapsed="false">
      <c r="J2883" s="0" t="n">
        <v>2881</v>
      </c>
      <c r="K2883" s="91" t="n">
        <v>170282.505455078</v>
      </c>
      <c r="L2883" s="91" t="n">
        <v>0.265310461850257</v>
      </c>
      <c r="M2883" s="91" t="n">
        <v>0.123382468614283</v>
      </c>
      <c r="N2883" s="91" t="n">
        <v>0.027759969625195</v>
      </c>
      <c r="P2883" s="99"/>
      <c r="Q2883" s="100"/>
      <c r="R2883" s="100"/>
      <c r="S2883" s="100"/>
      <c r="T2883" s="152"/>
      <c r="W2883" s="96" t="n">
        <f aca="false">K2884-K2883</f>
        <v>58.829651595006</v>
      </c>
    </row>
    <row r="2884" customFormat="false" ht="12.75" hidden="false" customHeight="false" outlineLevel="0" collapsed="false">
      <c r="J2884" s="0" t="n">
        <v>2882</v>
      </c>
      <c r="K2884" s="91" t="n">
        <v>170341.335106673</v>
      </c>
      <c r="L2884" s="91" t="n">
        <v>0.26456374225562</v>
      </c>
      <c r="M2884" s="91" t="n">
        <v>0.123083879465757</v>
      </c>
      <c r="N2884" s="91" t="n">
        <v>0.0278287677567573</v>
      </c>
      <c r="P2884" s="99"/>
      <c r="Q2884" s="100"/>
      <c r="R2884" s="100"/>
      <c r="S2884" s="100"/>
      <c r="T2884" s="152"/>
      <c r="W2884" s="96" t="n">
        <f aca="false">K2885-K2884</f>
        <v>59.3851865829784</v>
      </c>
    </row>
    <row r="2885" customFormat="false" ht="12.75" hidden="false" customHeight="false" outlineLevel="0" collapsed="false">
      <c r="J2885" s="0" t="n">
        <v>2883</v>
      </c>
      <c r="K2885" s="91" t="n">
        <v>170400.720293256</v>
      </c>
      <c r="L2885" s="91" t="n">
        <v>0.263989041298502</v>
      </c>
      <c r="M2885" s="91" t="n">
        <v>0.121497449658325</v>
      </c>
      <c r="N2885" s="91" t="n">
        <v>0.0275020623140122</v>
      </c>
      <c r="P2885" s="99"/>
      <c r="Q2885" s="100"/>
      <c r="R2885" s="100"/>
      <c r="S2885" s="100"/>
      <c r="T2885" s="152"/>
      <c r="W2885" s="96" t="n">
        <f aca="false">K2886-K2885</f>
        <v>59.2924266790214</v>
      </c>
    </row>
    <row r="2886" customFormat="false" ht="12.75" hidden="false" customHeight="false" outlineLevel="0" collapsed="false">
      <c r="J2886" s="0" t="n">
        <v>2884</v>
      </c>
      <c r="K2886" s="91" t="n">
        <v>170460.012719935</v>
      </c>
      <c r="L2886" s="91" t="n">
        <v>0.263616642736366</v>
      </c>
      <c r="M2886" s="91" t="n">
        <v>0.118472462848851</v>
      </c>
      <c r="N2886" s="91" t="n">
        <v>0.0268153307355695</v>
      </c>
      <c r="P2886" s="99"/>
      <c r="Q2886" s="100"/>
      <c r="R2886" s="100"/>
      <c r="S2886" s="100"/>
      <c r="T2886" s="152"/>
      <c r="W2886" s="96" t="n">
        <f aca="false">K2887-K2886</f>
        <v>59.3300626979908</v>
      </c>
    </row>
    <row r="2887" customFormat="false" ht="12.75" hidden="false" customHeight="false" outlineLevel="0" collapsed="false">
      <c r="J2887" s="0" t="n">
        <v>2885</v>
      </c>
      <c r="K2887" s="91" t="n">
        <v>170519.342782633</v>
      </c>
      <c r="L2887" s="91" t="n">
        <v>0.263477025036853</v>
      </c>
      <c r="M2887" s="91" t="n">
        <v>0.114160656042131</v>
      </c>
      <c r="N2887" s="91" t="n">
        <v>0.0258634299958059</v>
      </c>
      <c r="P2887" s="99"/>
      <c r="Q2887" s="100"/>
      <c r="R2887" s="100"/>
      <c r="S2887" s="100"/>
      <c r="T2887" s="152"/>
      <c r="W2887" s="96" t="n">
        <f aca="false">K2888-K2887</f>
        <v>59.3829013129871</v>
      </c>
    </row>
    <row r="2888" customFormat="false" ht="12.75" hidden="false" customHeight="false" outlineLevel="0" collapsed="false">
      <c r="J2888" s="0" t="n">
        <v>2886</v>
      </c>
      <c r="K2888" s="91" t="n">
        <v>170578.725683946</v>
      </c>
      <c r="L2888" s="91" t="n">
        <v>0.263517441920973</v>
      </c>
      <c r="M2888" s="91" t="n">
        <v>0.109004446910805</v>
      </c>
      <c r="N2888" s="91" t="n">
        <v>0.024705110849125</v>
      </c>
      <c r="P2888" s="99"/>
      <c r="Q2888" s="100"/>
      <c r="R2888" s="100"/>
      <c r="S2888" s="100"/>
      <c r="T2888" s="152"/>
      <c r="W2888" s="96" t="n">
        <f aca="false">K2889-K2888</f>
        <v>59.2692385060072</v>
      </c>
    </row>
    <row r="2889" customFormat="false" ht="12.75" hidden="false" customHeight="false" outlineLevel="0" collapsed="false">
      <c r="J2889" s="0" t="n">
        <v>2887</v>
      </c>
      <c r="K2889" s="91" t="n">
        <v>170637.994922452</v>
      </c>
      <c r="L2889" s="91" t="n">
        <v>0.26375288463085</v>
      </c>
      <c r="M2889" s="91" t="n">
        <v>0.103401376691112</v>
      </c>
      <c r="N2889" s="91" t="n">
        <v>0.0234042114551928</v>
      </c>
      <c r="P2889" s="99"/>
      <c r="Q2889" s="100"/>
      <c r="R2889" s="100"/>
      <c r="S2889" s="100"/>
      <c r="T2889" s="152"/>
      <c r="W2889" s="96" t="n">
        <f aca="false">K2890-K2889</f>
        <v>59.3722976330027</v>
      </c>
    </row>
    <row r="2890" customFormat="false" ht="12.75" hidden="false" customHeight="false" outlineLevel="0" collapsed="false">
      <c r="J2890" s="0" t="n">
        <v>2888</v>
      </c>
      <c r="K2890" s="91" t="n">
        <v>170697.367220085</v>
      </c>
      <c r="L2890" s="91" t="n">
        <v>0.264246176526843</v>
      </c>
      <c r="M2890" s="91" t="n">
        <v>0.0975278243925339</v>
      </c>
      <c r="N2890" s="91" t="n">
        <v>0.0221230097002484</v>
      </c>
      <c r="P2890" s="99"/>
      <c r="Q2890" s="100"/>
      <c r="R2890" s="100"/>
      <c r="S2890" s="100"/>
      <c r="T2890" s="152"/>
      <c r="W2890" s="96" t="n">
        <f aca="false">K2891-K2890</f>
        <v>59.2781804809929</v>
      </c>
    </row>
    <row r="2891" customFormat="false" ht="12.75" hidden="false" customHeight="false" outlineLevel="0" collapsed="false">
      <c r="J2891" s="0" t="n">
        <v>2889</v>
      </c>
      <c r="K2891" s="91" t="n">
        <v>170756.645400566</v>
      </c>
      <c r="L2891" s="91" t="n">
        <v>0.265062505698958</v>
      </c>
      <c r="M2891" s="91" t="n">
        <v>0.0917437103812957</v>
      </c>
      <c r="N2891" s="91" t="n">
        <v>0.0210562007583651</v>
      </c>
      <c r="P2891" s="99"/>
      <c r="Q2891" s="100"/>
      <c r="R2891" s="100"/>
      <c r="S2891" s="100"/>
      <c r="T2891" s="152"/>
      <c r="W2891" s="96" t="n">
        <f aca="false">K2892-K2891</f>
        <v>59.2482757200196</v>
      </c>
    </row>
    <row r="2892" customFormat="false" ht="12.75" hidden="false" customHeight="false" outlineLevel="0" collapsed="false">
      <c r="J2892" s="0" t="n">
        <v>2890</v>
      </c>
      <c r="K2892" s="91" t="n">
        <v>170815.893676286</v>
      </c>
      <c r="L2892" s="91" t="n">
        <v>0.266133141367852</v>
      </c>
      <c r="M2892" s="91" t="n">
        <v>0.0867724302860369</v>
      </c>
      <c r="N2892" s="91" t="n">
        <v>0.0203513093060256</v>
      </c>
      <c r="P2892" s="99"/>
      <c r="Q2892" s="100"/>
      <c r="R2892" s="100"/>
      <c r="S2892" s="100"/>
      <c r="T2892" s="152"/>
      <c r="W2892" s="96" t="n">
        <f aca="false">K2893-K2892</f>
        <v>59.3810682990006</v>
      </c>
    </row>
    <row r="2893" customFormat="false" ht="12.75" hidden="false" customHeight="false" outlineLevel="0" collapsed="false">
      <c r="J2893" s="0" t="n">
        <v>2891</v>
      </c>
      <c r="K2893" s="91" t="n">
        <v>170875.274744585</v>
      </c>
      <c r="L2893" s="91" t="n">
        <v>0.267247231358479</v>
      </c>
      <c r="M2893" s="91" t="n">
        <v>0.0832236369203662</v>
      </c>
      <c r="N2893" s="91" t="n">
        <v>0.020118013882556</v>
      </c>
      <c r="P2893" s="99"/>
      <c r="Q2893" s="100"/>
      <c r="R2893" s="100"/>
      <c r="S2893" s="100"/>
      <c r="T2893" s="152"/>
      <c r="W2893" s="96" t="n">
        <f aca="false">K2894-K2893</f>
        <v>59.3496630379814</v>
      </c>
    </row>
    <row r="2894" customFormat="false" ht="12.75" hidden="false" customHeight="false" outlineLevel="0" collapsed="false">
      <c r="J2894" s="0" t="n">
        <v>2892</v>
      </c>
      <c r="K2894" s="91" t="n">
        <v>170934.624407623</v>
      </c>
      <c r="L2894" s="91" t="n">
        <v>0.26824144852875</v>
      </c>
      <c r="M2894" s="91" t="n">
        <v>0.0811602683426106</v>
      </c>
      <c r="N2894" s="91" t="n">
        <v>0.0204302243499025</v>
      </c>
      <c r="P2894" s="99"/>
      <c r="Q2894" s="100"/>
      <c r="R2894" s="100"/>
      <c r="S2894" s="100"/>
      <c r="T2894" s="152"/>
      <c r="W2894" s="96" t="n">
        <f aca="false">K2895-K2894</f>
        <v>59.2347846810008</v>
      </c>
    </row>
    <row r="2895" customFormat="false" ht="12.75" hidden="false" customHeight="false" outlineLevel="0" collapsed="false">
      <c r="J2895" s="0" t="n">
        <v>2893</v>
      </c>
      <c r="K2895" s="91" t="n">
        <v>170993.859192304</v>
      </c>
      <c r="L2895" s="91" t="n">
        <v>0.269096592072808</v>
      </c>
      <c r="M2895" s="91" t="n">
        <v>0.0800939094975418</v>
      </c>
      <c r="N2895" s="91" t="n">
        <v>0.0212250716041426</v>
      </c>
      <c r="P2895" s="99"/>
      <c r="Q2895" s="100"/>
      <c r="R2895" s="100"/>
      <c r="S2895" s="100"/>
      <c r="T2895" s="152"/>
      <c r="W2895" s="96" t="n">
        <f aca="false">K2896-K2895</f>
        <v>59.364598649001</v>
      </c>
    </row>
    <row r="2896" customFormat="false" ht="12.75" hidden="false" customHeight="false" outlineLevel="0" collapsed="false">
      <c r="J2896" s="0" t="n">
        <v>2894</v>
      </c>
      <c r="K2896" s="91" t="n">
        <v>171053.223790953</v>
      </c>
      <c r="L2896" s="91" t="n">
        <v>0.269850022343764</v>
      </c>
      <c r="M2896" s="91" t="n">
        <v>0.0794970161979912</v>
      </c>
      <c r="N2896" s="91" t="n">
        <v>0.0223528947986253</v>
      </c>
      <c r="P2896" s="99"/>
      <c r="Q2896" s="100"/>
      <c r="R2896" s="100"/>
      <c r="S2896" s="100"/>
      <c r="T2896" s="152"/>
      <c r="W2896" s="96" t="n">
        <f aca="false">K2897-K2896</f>
        <v>59.3051340070087</v>
      </c>
    </row>
    <row r="2897" customFormat="false" ht="12.75" hidden="false" customHeight="false" outlineLevel="0" collapsed="false">
      <c r="J2897" s="0" t="n">
        <v>2895</v>
      </c>
      <c r="K2897" s="91" t="n">
        <v>171112.52892496</v>
      </c>
      <c r="L2897" s="91" t="n">
        <v>0.270540418142624</v>
      </c>
      <c r="M2897" s="91" t="n">
        <v>0.0791529575588361</v>
      </c>
      <c r="N2897" s="91" t="n">
        <v>0.0235133418277104</v>
      </c>
      <c r="P2897" s="99"/>
      <c r="Q2897" s="100"/>
      <c r="R2897" s="100"/>
      <c r="S2897" s="100"/>
      <c r="T2897" s="152"/>
      <c r="W2897" s="96" t="n">
        <f aca="false">K2898-K2897</f>
        <v>59.238159569999</v>
      </c>
    </row>
    <row r="2898" customFormat="false" ht="12.75" hidden="false" customHeight="false" outlineLevel="0" collapsed="false">
      <c r="J2898" s="0" t="n">
        <v>2896</v>
      </c>
      <c r="K2898" s="91" t="n">
        <v>171171.76708453</v>
      </c>
      <c r="L2898" s="91" t="n">
        <v>0.271169555637552</v>
      </c>
      <c r="M2898" s="91" t="n">
        <v>0.0791418940146363</v>
      </c>
      <c r="N2898" s="91" t="n">
        <v>0.0244481888548331</v>
      </c>
      <c r="P2898" s="99"/>
      <c r="Q2898" s="100"/>
      <c r="R2898" s="100"/>
      <c r="S2898" s="100"/>
      <c r="T2898" s="152"/>
      <c r="W2898" s="96" t="n">
        <f aca="false">K2899-K2898</f>
        <v>59.3479318069876</v>
      </c>
    </row>
    <row r="2899" customFormat="false" ht="12.75" hidden="false" customHeight="false" outlineLevel="0" collapsed="false">
      <c r="J2899" s="0" t="n">
        <v>2897</v>
      </c>
      <c r="K2899" s="91" t="n">
        <v>171231.115016337</v>
      </c>
      <c r="L2899" s="91" t="n">
        <v>0.271714838890793</v>
      </c>
      <c r="M2899" s="91" t="n">
        <v>0.0794920226308543</v>
      </c>
      <c r="N2899" s="91" t="n">
        <v>0.0250152843365755</v>
      </c>
      <c r="P2899" s="99"/>
      <c r="Q2899" s="100"/>
      <c r="R2899" s="100"/>
      <c r="S2899" s="100"/>
      <c r="T2899" s="152"/>
      <c r="W2899" s="96" t="n">
        <f aca="false">K2900-K2899</f>
        <v>59.2990114960121</v>
      </c>
    </row>
    <row r="2900" customFormat="false" ht="12.75" hidden="false" customHeight="false" outlineLevel="0" collapsed="false">
      <c r="J2900" s="0" t="n">
        <v>2898</v>
      </c>
      <c r="K2900" s="91" t="n">
        <v>171290.414027833</v>
      </c>
      <c r="L2900" s="91" t="n">
        <v>0.272130916663418</v>
      </c>
      <c r="M2900" s="91" t="n">
        <v>0.0797143997826971</v>
      </c>
      <c r="N2900" s="91" t="n">
        <v>0.0252153013005533</v>
      </c>
      <c r="P2900" s="99"/>
      <c r="Q2900" s="100"/>
      <c r="R2900" s="100"/>
      <c r="S2900" s="100"/>
      <c r="T2900" s="152"/>
      <c r="W2900" s="96" t="n">
        <f aca="false">K2901-K2900</f>
        <v>59.2432294829923</v>
      </c>
    </row>
    <row r="2901" customFormat="false" ht="12.75" hidden="false" customHeight="false" outlineLevel="0" collapsed="false">
      <c r="J2901" s="0" t="n">
        <v>2899</v>
      </c>
      <c r="K2901" s="91" t="n">
        <v>171349.657257316</v>
      </c>
      <c r="L2901" s="91" t="n">
        <v>0.272374658819699</v>
      </c>
      <c r="M2901" s="91" t="n">
        <v>0.0796663444842104</v>
      </c>
      <c r="N2901" s="91" t="n">
        <v>0.0250780543206286</v>
      </c>
      <c r="P2901" s="99"/>
      <c r="Q2901" s="100"/>
      <c r="R2901" s="100"/>
      <c r="S2901" s="100"/>
      <c r="T2901" s="152"/>
      <c r="W2901" s="96" t="n">
        <f aca="false">K2902-K2901</f>
        <v>59.334361782996</v>
      </c>
    </row>
    <row r="2902" customFormat="false" ht="12.75" hidden="false" customHeight="false" outlineLevel="0" collapsed="false">
      <c r="J2902" s="0" t="n">
        <v>2900</v>
      </c>
      <c r="K2902" s="91" t="n">
        <v>171408.991619099</v>
      </c>
      <c r="L2902" s="91" t="n">
        <v>0.272427341857455</v>
      </c>
      <c r="M2902" s="91" t="n">
        <v>0.0795869239065413</v>
      </c>
      <c r="N2902" s="91" t="n">
        <v>0.0246434506372772</v>
      </c>
      <c r="P2902" s="99"/>
      <c r="Q2902" s="100"/>
      <c r="R2902" s="100"/>
      <c r="S2902" s="100"/>
      <c r="T2902" s="152"/>
      <c r="W2902" s="96" t="n">
        <f aca="false">K2903-K2902</f>
        <v>59.3641145330039</v>
      </c>
    </row>
    <row r="2903" customFormat="false" ht="12.75" hidden="false" customHeight="false" outlineLevel="0" collapsed="false">
      <c r="J2903" s="0" t="n">
        <v>2901</v>
      </c>
      <c r="K2903" s="91" t="n">
        <v>171468.355733632</v>
      </c>
      <c r="L2903" s="91" t="n">
        <v>0.272326175987871</v>
      </c>
      <c r="M2903" s="91" t="n">
        <v>0.0796247079625955</v>
      </c>
      <c r="N2903" s="91" t="n">
        <v>0.0239718931616549</v>
      </c>
      <c r="P2903" s="99"/>
      <c r="Q2903" s="100"/>
      <c r="R2903" s="100"/>
      <c r="S2903" s="100"/>
      <c r="T2903" s="152"/>
      <c r="W2903" s="96" t="n">
        <f aca="false">K2904-K2903</f>
        <v>59.2828015330015</v>
      </c>
    </row>
    <row r="2904" customFormat="false" ht="12.75" hidden="false" customHeight="false" outlineLevel="0" collapsed="false">
      <c r="J2904" s="0" t="n">
        <v>2902</v>
      </c>
      <c r="K2904" s="91" t="n">
        <v>171527.638535165</v>
      </c>
      <c r="L2904" s="91" t="n">
        <v>0.272154708604471</v>
      </c>
      <c r="M2904" s="91" t="n">
        <v>0.0796824463058875</v>
      </c>
      <c r="N2904" s="91" t="n">
        <v>0.0230797086623602</v>
      </c>
      <c r="P2904" s="99"/>
      <c r="Q2904" s="100"/>
      <c r="R2904" s="100"/>
      <c r="S2904" s="100"/>
      <c r="T2904" s="152"/>
      <c r="W2904" s="96" t="n">
        <f aca="false">K2905-K2904</f>
        <v>59.3451683229941</v>
      </c>
    </row>
    <row r="2905" customFormat="false" ht="12.75" hidden="false" customHeight="false" outlineLevel="0" collapsed="false">
      <c r="J2905" s="0" t="n">
        <v>2903</v>
      </c>
      <c r="K2905" s="91" t="n">
        <v>171586.983703488</v>
      </c>
      <c r="L2905" s="91" t="n">
        <v>0.272058851168599</v>
      </c>
      <c r="M2905" s="91" t="n">
        <v>0.0797454018052288</v>
      </c>
      <c r="N2905" s="91" t="n">
        <v>0.0219356944188908</v>
      </c>
      <c r="P2905" s="99"/>
      <c r="Q2905" s="100"/>
      <c r="R2905" s="100"/>
      <c r="S2905" s="100"/>
      <c r="T2905" s="152"/>
      <c r="W2905" s="96" t="n">
        <f aca="false">K2906-K2905</f>
        <v>59.3711993200122</v>
      </c>
    </row>
    <row r="2906" customFormat="false" ht="12.75" hidden="false" customHeight="false" outlineLevel="0" collapsed="false">
      <c r="J2906" s="0" t="n">
        <v>2904</v>
      </c>
      <c r="K2906" s="91" t="n">
        <v>171646.354902808</v>
      </c>
      <c r="L2906" s="91" t="n">
        <v>0.272165032378311</v>
      </c>
      <c r="M2906" s="91" t="n">
        <v>0.0799935215904548</v>
      </c>
      <c r="N2906" s="91" t="n">
        <v>0.0205875228212847</v>
      </c>
      <c r="P2906" s="99"/>
      <c r="Q2906" s="100"/>
      <c r="R2906" s="100"/>
      <c r="S2906" s="100"/>
      <c r="T2906" s="152"/>
      <c r="W2906" s="96" t="n">
        <f aca="false">K2907-K2906</f>
        <v>59.2149701250019</v>
      </c>
    </row>
    <row r="2907" customFormat="false" ht="12.75" hidden="false" customHeight="false" outlineLevel="0" collapsed="false">
      <c r="J2907" s="0" t="n">
        <v>2905</v>
      </c>
      <c r="K2907" s="91" t="n">
        <v>171705.569872933</v>
      </c>
      <c r="L2907" s="91" t="n">
        <v>0.272582909387533</v>
      </c>
      <c r="M2907" s="91" t="n">
        <v>0.0802897086879021</v>
      </c>
      <c r="N2907" s="91" t="n">
        <v>0.01926869057465</v>
      </c>
      <c r="P2907" s="99"/>
      <c r="Q2907" s="100"/>
      <c r="R2907" s="100"/>
      <c r="S2907" s="100"/>
      <c r="T2907" s="152"/>
      <c r="W2907" s="96" t="n">
        <f aca="false">K2908-K2907</f>
        <v>59.3220094709832</v>
      </c>
    </row>
    <row r="2908" customFormat="false" ht="12.75" hidden="false" customHeight="false" outlineLevel="0" collapsed="false">
      <c r="J2908" s="0" t="n">
        <v>2906</v>
      </c>
      <c r="K2908" s="91" t="n">
        <v>171764.891882404</v>
      </c>
      <c r="L2908" s="91" t="n">
        <v>0.273298854361774</v>
      </c>
      <c r="M2908" s="91" t="n">
        <v>0.0805400637378757</v>
      </c>
      <c r="N2908" s="91" t="n">
        <v>0.0182587968774198</v>
      </c>
      <c r="P2908" s="99"/>
      <c r="Q2908" s="100"/>
      <c r="R2908" s="100"/>
      <c r="S2908" s="100"/>
      <c r="T2908" s="152"/>
      <c r="W2908" s="96" t="n">
        <f aca="false">K2909-K2908</f>
        <v>59.4104897220095</v>
      </c>
    </row>
    <row r="2909" customFormat="false" ht="12.75" hidden="false" customHeight="false" outlineLevel="0" collapsed="false">
      <c r="J2909" s="0" t="n">
        <v>2907</v>
      </c>
      <c r="K2909" s="91" t="n">
        <v>171824.302372126</v>
      </c>
      <c r="L2909" s="91" t="n">
        <v>0.27423463725372</v>
      </c>
      <c r="M2909" s="91" t="n">
        <v>0.080752189260151</v>
      </c>
      <c r="N2909" s="91" t="n">
        <v>0.0177416342781228</v>
      </c>
      <c r="P2909" s="99"/>
      <c r="Q2909" s="100"/>
      <c r="R2909" s="100"/>
      <c r="S2909" s="100"/>
      <c r="T2909" s="152"/>
      <c r="W2909" s="96" t="n">
        <f aca="false">K2910-K2909</f>
        <v>59.2512324370036</v>
      </c>
    </row>
    <row r="2910" customFormat="false" ht="12.75" hidden="false" customHeight="false" outlineLevel="0" collapsed="false">
      <c r="J2910" s="0" t="n">
        <v>2908</v>
      </c>
      <c r="K2910" s="91" t="n">
        <v>171883.553604563</v>
      </c>
      <c r="L2910" s="91" t="n">
        <v>0.275265777245386</v>
      </c>
      <c r="M2910" s="91" t="n">
        <v>0.0808116369421561</v>
      </c>
      <c r="N2910" s="91" t="n">
        <v>0.0178326521210073</v>
      </c>
      <c r="P2910" s="99"/>
      <c r="Q2910" s="100"/>
      <c r="R2910" s="100"/>
      <c r="S2910" s="100"/>
      <c r="T2910" s="152"/>
      <c r="W2910" s="96" t="n">
        <f aca="false">K2911-K2910</f>
        <v>59.2717434740043</v>
      </c>
    </row>
    <row r="2911" customFormat="false" ht="12.75" hidden="false" customHeight="false" outlineLevel="0" collapsed="false">
      <c r="J2911" s="0" t="n">
        <v>2909</v>
      </c>
      <c r="K2911" s="91" t="n">
        <v>171942.825348037</v>
      </c>
      <c r="L2911" s="91" t="n">
        <v>0.276299386452737</v>
      </c>
      <c r="M2911" s="91" t="n">
        <v>0.0809040900170371</v>
      </c>
      <c r="N2911" s="91" t="n">
        <v>0.0185925569318227</v>
      </c>
      <c r="P2911" s="99"/>
      <c r="Q2911" s="100"/>
      <c r="R2911" s="100"/>
      <c r="S2911" s="100"/>
      <c r="T2911" s="152"/>
      <c r="W2911" s="96" t="n">
        <f aca="false">K2912-K2911</f>
        <v>59.3442162639985</v>
      </c>
    </row>
    <row r="2912" customFormat="false" ht="12.75" hidden="false" customHeight="false" outlineLevel="0" collapsed="false">
      <c r="J2912" s="0" t="n">
        <v>2910</v>
      </c>
      <c r="K2912" s="91" t="n">
        <v>172002.169564301</v>
      </c>
      <c r="L2912" s="91" t="n">
        <v>0.277166520470646</v>
      </c>
      <c r="M2912" s="91" t="n">
        <v>0.0816296615512858</v>
      </c>
      <c r="N2912" s="91" t="n">
        <v>0.0200883332971024</v>
      </c>
      <c r="P2912" s="99"/>
      <c r="Q2912" s="100"/>
      <c r="R2912" s="100"/>
      <c r="S2912" s="100"/>
      <c r="T2912" s="152"/>
      <c r="W2912" s="96" t="n">
        <f aca="false">K2913-K2912</f>
        <v>59.2403174729843</v>
      </c>
    </row>
    <row r="2913" customFormat="false" ht="12.75" hidden="false" customHeight="false" outlineLevel="0" collapsed="false">
      <c r="J2913" s="0" t="n">
        <v>2911</v>
      </c>
      <c r="K2913" s="91" t="n">
        <v>172061.409881774</v>
      </c>
      <c r="L2913" s="91" t="n">
        <v>0.277715849992815</v>
      </c>
      <c r="M2913" s="91" t="n">
        <v>0.083802203011418</v>
      </c>
      <c r="N2913" s="91" t="n">
        <v>0.0222994421629846</v>
      </c>
      <c r="P2913" s="99"/>
      <c r="Q2913" s="100"/>
      <c r="R2913" s="100"/>
      <c r="S2913" s="100"/>
      <c r="T2913" s="152"/>
      <c r="W2913" s="96" t="n">
        <f aca="false">K2914-K2913</f>
        <v>59.277456633019</v>
      </c>
    </row>
    <row r="2914" customFormat="false" ht="12.75" hidden="false" customHeight="false" outlineLevel="0" collapsed="false">
      <c r="J2914" s="0" t="n">
        <v>2912</v>
      </c>
      <c r="K2914" s="91" t="n">
        <v>172120.687338407</v>
      </c>
      <c r="L2914" s="91" t="n">
        <v>0.277825481960757</v>
      </c>
      <c r="M2914" s="91" t="n">
        <v>0.0876095685141014</v>
      </c>
      <c r="N2914" s="91" t="n">
        <v>0.0250916564813685</v>
      </c>
      <c r="P2914" s="99"/>
      <c r="Q2914" s="100"/>
      <c r="R2914" s="100"/>
      <c r="S2914" s="100"/>
      <c r="T2914" s="152"/>
      <c r="W2914" s="96" t="n">
        <f aca="false">K2915-K2914</f>
        <v>59.3198807449953</v>
      </c>
    </row>
    <row r="2915" customFormat="false" ht="12.75" hidden="false" customHeight="false" outlineLevel="0" collapsed="false">
      <c r="J2915" s="0" t="n">
        <v>2913</v>
      </c>
      <c r="K2915" s="91" t="n">
        <v>172180.007219152</v>
      </c>
      <c r="L2915" s="91" t="n">
        <v>0.277503566736228</v>
      </c>
      <c r="M2915" s="91" t="n">
        <v>0.0924533453945587</v>
      </c>
      <c r="N2915" s="91" t="n">
        <v>0.0281777583749189</v>
      </c>
      <c r="P2915" s="99"/>
      <c r="Q2915" s="100"/>
      <c r="R2915" s="100"/>
      <c r="S2915" s="100"/>
      <c r="T2915" s="152"/>
      <c r="W2915" s="96" t="n">
        <f aca="false">K2916-K2915</f>
        <v>59.241721133003</v>
      </c>
    </row>
    <row r="2916" customFormat="false" ht="12.75" hidden="false" customHeight="false" outlineLevel="0" collapsed="false">
      <c r="J2916" s="0" t="n">
        <v>2914</v>
      </c>
      <c r="K2916" s="91" t="n">
        <v>172239.248940285</v>
      </c>
      <c r="L2916" s="91" t="n">
        <v>0.276818727536263</v>
      </c>
      <c r="M2916" s="91" t="n">
        <v>0.0971813527947507</v>
      </c>
      <c r="N2916" s="91" t="n">
        <v>0.031200825461367</v>
      </c>
      <c r="P2916" s="99"/>
      <c r="Q2916" s="100"/>
      <c r="R2916" s="100"/>
      <c r="S2916" s="100"/>
      <c r="T2916" s="152"/>
      <c r="W2916" s="96" t="n">
        <f aca="false">K2917-K2916</f>
        <v>59.2587365240033</v>
      </c>
    </row>
    <row r="2917" customFormat="false" ht="12.75" hidden="false" customHeight="false" outlineLevel="0" collapsed="false">
      <c r="J2917" s="0" t="n">
        <v>2915</v>
      </c>
      <c r="K2917" s="91" t="n">
        <v>172298.507676809</v>
      </c>
      <c r="L2917" s="91" t="n">
        <v>0.275811321280405</v>
      </c>
      <c r="M2917" s="91" t="n">
        <v>0.101042585431422</v>
      </c>
      <c r="N2917" s="91" t="n">
        <v>0.0338665439028614</v>
      </c>
      <c r="P2917" s="99"/>
      <c r="Q2917" s="100"/>
      <c r="R2917" s="100"/>
      <c r="S2917" s="100"/>
      <c r="T2917" s="152"/>
      <c r="W2917" s="96" t="n">
        <f aca="false">K2918-K2917</f>
        <v>59.3677248559834</v>
      </c>
    </row>
    <row r="2918" customFormat="false" ht="12.75" hidden="false" customHeight="false" outlineLevel="0" collapsed="false">
      <c r="J2918" s="0" t="n">
        <v>2916</v>
      </c>
      <c r="K2918" s="91" t="n">
        <v>172357.875401665</v>
      </c>
      <c r="L2918" s="91" t="n">
        <v>0.274510106989434</v>
      </c>
      <c r="M2918" s="91" t="n">
        <v>0.104108057561822</v>
      </c>
      <c r="N2918" s="91" t="n">
        <v>0.0359645411896974</v>
      </c>
      <c r="P2918" s="99"/>
      <c r="Q2918" s="100"/>
      <c r="R2918" s="100"/>
      <c r="S2918" s="100"/>
      <c r="T2918" s="152"/>
      <c r="W2918" s="96" t="n">
        <f aca="false">K2919-K2918</f>
        <v>59.2676772570121</v>
      </c>
    </row>
    <row r="2919" customFormat="false" ht="12.75" hidden="false" customHeight="false" outlineLevel="0" collapsed="false">
      <c r="J2919" s="0" t="n">
        <v>2917</v>
      </c>
      <c r="K2919" s="91" t="n">
        <v>172417.143078922</v>
      </c>
      <c r="L2919" s="91" t="n">
        <v>0.273021958547714</v>
      </c>
      <c r="M2919" s="91" t="n">
        <v>0.106686847156716</v>
      </c>
      <c r="N2919" s="91" t="n">
        <v>0.0373793014251777</v>
      </c>
      <c r="P2919" s="99"/>
      <c r="Q2919" s="100"/>
      <c r="R2919" s="100"/>
      <c r="S2919" s="100"/>
      <c r="T2919" s="152"/>
      <c r="W2919" s="96" t="n">
        <f aca="false">K2920-K2919</f>
        <v>59.3379640500061</v>
      </c>
    </row>
    <row r="2920" customFormat="false" ht="12.75" hidden="false" customHeight="false" outlineLevel="0" collapsed="false">
      <c r="J2920" s="0" t="n">
        <v>2918</v>
      </c>
      <c r="K2920" s="91" t="n">
        <v>172476.481042972</v>
      </c>
      <c r="L2920" s="91" t="n">
        <v>0.271482997134145</v>
      </c>
      <c r="M2920" s="91" t="n">
        <v>0.10885315637388</v>
      </c>
      <c r="N2920" s="91" t="n">
        <v>0.0381097525207775</v>
      </c>
      <c r="P2920" s="99"/>
      <c r="Q2920" s="100"/>
      <c r="R2920" s="100"/>
      <c r="S2920" s="100"/>
      <c r="T2920" s="152"/>
      <c r="W2920" s="96" t="n">
        <f aca="false">K2921-K2920</f>
        <v>59.2522592949972</v>
      </c>
    </row>
    <row r="2921" customFormat="false" ht="12.75" hidden="false" customHeight="false" outlineLevel="0" collapsed="false">
      <c r="J2921" s="0" t="n">
        <v>2919</v>
      </c>
      <c r="K2921" s="91" t="n">
        <v>172535.733302267</v>
      </c>
      <c r="L2921" s="91" t="n">
        <v>0.27002903342715</v>
      </c>
      <c r="M2921" s="91" t="n">
        <v>0.110395974777681</v>
      </c>
      <c r="N2921" s="91" t="n">
        <v>0.0381919239139679</v>
      </c>
      <c r="P2921" s="99"/>
      <c r="Q2921" s="100"/>
      <c r="R2921" s="100"/>
      <c r="S2921" s="100"/>
      <c r="T2921" s="152"/>
      <c r="W2921" s="96" t="n">
        <f aca="false">K2922-K2921</f>
        <v>59.2412525730033</v>
      </c>
    </row>
    <row r="2922" customFormat="false" ht="12.75" hidden="false" customHeight="false" outlineLevel="0" collapsed="false">
      <c r="J2922" s="0" t="n">
        <v>2920</v>
      </c>
      <c r="K2922" s="91" t="n">
        <v>172594.97455484</v>
      </c>
      <c r="L2922" s="91" t="n">
        <v>0.268804202706388</v>
      </c>
      <c r="M2922" s="91" t="n">
        <v>0.111083641265729</v>
      </c>
      <c r="N2922" s="91" t="n">
        <v>0.0377538051193888</v>
      </c>
      <c r="P2922" s="99"/>
      <c r="Q2922" s="100"/>
      <c r="R2922" s="100"/>
      <c r="S2922" s="100"/>
      <c r="T2922" s="152"/>
      <c r="W2922" s="96" t="n">
        <f aca="false">K2923-K2922</f>
        <v>59.2770489809918</v>
      </c>
    </row>
    <row r="2923" customFormat="false" ht="12.75" hidden="false" customHeight="false" outlineLevel="0" collapsed="false">
      <c r="J2923" s="0" t="n">
        <v>2921</v>
      </c>
      <c r="K2923" s="91" t="n">
        <v>172654.251603821</v>
      </c>
      <c r="L2923" s="91" t="n">
        <v>0.267970830383922</v>
      </c>
      <c r="M2923" s="91" t="n">
        <v>0.110990882061461</v>
      </c>
      <c r="N2923" s="91" t="n">
        <v>0.0369798194385751</v>
      </c>
      <c r="P2923" s="99"/>
      <c r="Q2923" s="100"/>
      <c r="R2923" s="100"/>
      <c r="S2923" s="100"/>
      <c r="T2923" s="152"/>
      <c r="W2923" s="96" t="n">
        <f aca="false">K2924-K2923</f>
        <v>59.4234277629876</v>
      </c>
    </row>
    <row r="2924" customFormat="false" ht="12.75" hidden="false" customHeight="false" outlineLevel="0" collapsed="false">
      <c r="J2924" s="0" t="n">
        <v>2922</v>
      </c>
      <c r="K2924" s="91" t="n">
        <v>172713.675031584</v>
      </c>
      <c r="L2924" s="91" t="n">
        <v>0.267651141644651</v>
      </c>
      <c r="M2924" s="91" t="n">
        <v>0.110358426546635</v>
      </c>
      <c r="N2924" s="91" t="n">
        <v>0.036024308343419</v>
      </c>
      <c r="P2924" s="99"/>
      <c r="Q2924" s="100"/>
      <c r="R2924" s="100"/>
      <c r="S2924" s="100"/>
      <c r="T2924" s="152"/>
      <c r="W2924" s="96" t="n">
        <f aca="false">K2925-K2924</f>
        <v>59.1794779130141</v>
      </c>
    </row>
    <row r="2925" customFormat="false" ht="12.75" hidden="false" customHeight="false" outlineLevel="0" collapsed="false">
      <c r="J2925" s="0" t="n">
        <v>2923</v>
      </c>
      <c r="K2925" s="91" t="n">
        <v>172772.854509497</v>
      </c>
      <c r="L2925" s="91" t="n">
        <v>0.267896537743488</v>
      </c>
      <c r="M2925" s="91" t="n">
        <v>0.10922138997877</v>
      </c>
      <c r="N2925" s="91" t="n">
        <v>0.0350453370226408</v>
      </c>
      <c r="P2925" s="99"/>
      <c r="Q2925" s="100"/>
      <c r="R2925" s="100"/>
      <c r="S2925" s="100"/>
      <c r="T2925" s="152"/>
      <c r="W2925" s="96" t="n">
        <f aca="false">K2926-K2925</f>
        <v>59.3146145560022</v>
      </c>
    </row>
    <row r="2926" customFormat="false" ht="12.75" hidden="false" customHeight="false" outlineLevel="0" collapsed="false">
      <c r="J2926" s="0" t="n">
        <v>2924</v>
      </c>
      <c r="K2926" s="91" t="n">
        <v>172832.169124053</v>
      </c>
      <c r="L2926" s="91" t="n">
        <v>0.268590720394607</v>
      </c>
      <c r="M2926" s="91" t="n">
        <v>0.107586815511452</v>
      </c>
      <c r="N2926" s="91" t="n">
        <v>0.0341688127564471</v>
      </c>
      <c r="P2926" s="99"/>
      <c r="Q2926" s="100"/>
      <c r="R2926" s="100"/>
      <c r="S2926" s="100"/>
      <c r="T2926" s="152"/>
      <c r="W2926" s="96" t="n">
        <f aca="false">K2927-K2926</f>
        <v>59.3742719959992</v>
      </c>
    </row>
    <row r="2927" customFormat="false" ht="12.75" hidden="false" customHeight="false" outlineLevel="0" collapsed="false">
      <c r="J2927" s="0" t="n">
        <v>2925</v>
      </c>
      <c r="K2927" s="91" t="n">
        <v>172891.543396049</v>
      </c>
      <c r="L2927" s="91" t="n">
        <v>0.269536031450204</v>
      </c>
      <c r="M2927" s="91" t="n">
        <v>0.105659883471127</v>
      </c>
      <c r="N2927" s="91" t="n">
        <v>0.0334585905065592</v>
      </c>
      <c r="P2927" s="99"/>
      <c r="Q2927" s="100"/>
      <c r="R2927" s="100"/>
      <c r="S2927" s="100"/>
      <c r="T2927" s="152"/>
      <c r="W2927" s="96" t="n">
        <f aca="false">K2928-K2927</f>
        <v>59.2093847029901</v>
      </c>
    </row>
    <row r="2928" customFormat="false" ht="12.75" hidden="false" customHeight="false" outlineLevel="0" collapsed="false">
      <c r="J2928" s="0" t="n">
        <v>2926</v>
      </c>
      <c r="K2928" s="91" t="n">
        <v>172950.752780752</v>
      </c>
      <c r="L2928" s="91" t="n">
        <v>0.270527327619773</v>
      </c>
      <c r="M2928" s="91" t="n">
        <v>0.103879173951907</v>
      </c>
      <c r="N2928" s="91" t="n">
        <v>0.0329092046221798</v>
      </c>
      <c r="P2928" s="99"/>
      <c r="Q2928" s="100"/>
      <c r="R2928" s="100"/>
      <c r="S2928" s="100"/>
      <c r="T2928" s="152"/>
      <c r="W2928" s="96" t="n">
        <f aca="false">K2929-K2928</f>
        <v>59.3524510700081</v>
      </c>
    </row>
    <row r="2929" customFormat="false" ht="12.75" hidden="false" customHeight="false" outlineLevel="0" collapsed="false">
      <c r="J2929" s="0" t="n">
        <v>2927</v>
      </c>
      <c r="K2929" s="91" t="n">
        <v>173010.105231822</v>
      </c>
      <c r="L2929" s="91" t="n">
        <v>0.271413263301778</v>
      </c>
      <c r="M2929" s="91" t="n">
        <v>0.10232326220426</v>
      </c>
      <c r="N2929" s="91" t="n">
        <v>0.0324836879736338</v>
      </c>
      <c r="P2929" s="99"/>
      <c r="Q2929" s="100"/>
      <c r="R2929" s="100"/>
      <c r="S2929" s="100"/>
      <c r="T2929" s="152"/>
      <c r="W2929" s="96" t="n">
        <f aca="false">K2930-K2929</f>
        <v>59.3192513379909</v>
      </c>
    </row>
    <row r="2930" customFormat="false" ht="12.75" hidden="false" customHeight="false" outlineLevel="0" collapsed="false">
      <c r="J2930" s="0" t="n">
        <v>2928</v>
      </c>
      <c r="K2930" s="91" t="n">
        <v>173069.42448316</v>
      </c>
      <c r="L2930" s="91" t="n">
        <v>0.27208562963704</v>
      </c>
      <c r="M2930" s="91" t="n">
        <v>0.100928228703827</v>
      </c>
      <c r="N2930" s="91" t="n">
        <v>0.0321424955938796</v>
      </c>
      <c r="P2930" s="99"/>
      <c r="Q2930" s="100"/>
      <c r="R2930" s="100"/>
      <c r="S2930" s="100"/>
      <c r="T2930" s="152"/>
      <c r="W2930" s="96" t="n">
        <f aca="false">K2931-K2930</f>
        <v>59.2448563600192</v>
      </c>
    </row>
    <row r="2931" customFormat="false" ht="12.75" hidden="false" customHeight="false" outlineLevel="0" collapsed="false">
      <c r="J2931" s="0" t="n">
        <v>2929</v>
      </c>
      <c r="K2931" s="91" t="n">
        <v>173128.66933952</v>
      </c>
      <c r="L2931" s="91" t="n">
        <v>0.272518870625431</v>
      </c>
      <c r="M2931" s="91" t="n">
        <v>0.0997118996555311</v>
      </c>
      <c r="N2931" s="91" t="n">
        <v>0.0318764343259883</v>
      </c>
      <c r="P2931" s="99"/>
      <c r="Q2931" s="100"/>
      <c r="R2931" s="100"/>
      <c r="S2931" s="100"/>
      <c r="T2931" s="152"/>
      <c r="W2931" s="96" t="n">
        <f aca="false">K2932-K2931</f>
        <v>59.4685350439977</v>
      </c>
    </row>
    <row r="2932" customFormat="false" ht="12.75" hidden="false" customHeight="false" outlineLevel="0" collapsed="false">
      <c r="J2932" s="0" t="n">
        <v>2930</v>
      </c>
      <c r="K2932" s="91" t="n">
        <v>173188.137874564</v>
      </c>
      <c r="L2932" s="91" t="n">
        <v>0.272688944704662</v>
      </c>
      <c r="M2932" s="91" t="n">
        <v>0.0987601578387598</v>
      </c>
      <c r="N2932" s="91" t="n">
        <v>0.0316724195230381</v>
      </c>
      <c r="P2932" s="99"/>
      <c r="Q2932" s="100"/>
      <c r="R2932" s="100"/>
      <c r="S2932" s="100"/>
      <c r="T2932" s="152"/>
      <c r="W2932" s="96" t="n">
        <f aca="false">K2933-K2932</f>
        <v>59.4965853180038</v>
      </c>
    </row>
    <row r="2933" customFormat="false" ht="12.75" hidden="false" customHeight="false" outlineLevel="0" collapsed="false">
      <c r="J2933" s="0" t="n">
        <v>2931</v>
      </c>
      <c r="K2933" s="91" t="n">
        <v>173247.634459882</v>
      </c>
      <c r="L2933" s="91" t="n">
        <v>0.27254553984134</v>
      </c>
      <c r="M2933" s="91" t="n">
        <v>0.0980008913226718</v>
      </c>
      <c r="N2933" s="91" t="n">
        <v>0.031544239861249</v>
      </c>
      <c r="P2933" s="99"/>
      <c r="Q2933" s="100"/>
      <c r="R2933" s="100"/>
      <c r="S2933" s="100"/>
      <c r="T2933" s="152"/>
      <c r="W2933" s="96" t="n">
        <f aca="false">K2934-K2933</f>
        <v>59.2843117219745</v>
      </c>
    </row>
    <row r="2934" customFormat="false" ht="12.75" hidden="false" customHeight="false" outlineLevel="0" collapsed="false">
      <c r="J2934" s="0" t="n">
        <v>2932</v>
      </c>
      <c r="K2934" s="91" t="n">
        <v>173306.918771604</v>
      </c>
      <c r="L2934" s="91" t="n">
        <v>0.272097563348233</v>
      </c>
      <c r="M2934" s="91" t="n">
        <v>0.0974548449872593</v>
      </c>
      <c r="N2934" s="91" t="n">
        <v>0.0316036587807672</v>
      </c>
      <c r="P2934" s="99"/>
      <c r="Q2934" s="100"/>
      <c r="R2934" s="100"/>
      <c r="S2934" s="100"/>
      <c r="T2934" s="152"/>
      <c r="W2934" s="96" t="n">
        <f aca="false">K2935-K2934</f>
        <v>59.3188994470111</v>
      </c>
    </row>
    <row r="2935" customFormat="false" ht="12.75" hidden="false" customHeight="false" outlineLevel="0" collapsed="false">
      <c r="J2935" s="0" t="n">
        <v>2933</v>
      </c>
      <c r="K2935" s="91" t="n">
        <v>173366.237671051</v>
      </c>
      <c r="L2935" s="91" t="n">
        <v>0.271362805740197</v>
      </c>
      <c r="M2935" s="91" t="n">
        <v>0.0977012739188761</v>
      </c>
      <c r="N2935" s="91" t="n">
        <v>0.0319979251991776</v>
      </c>
      <c r="P2935" s="99"/>
      <c r="Q2935" s="100"/>
      <c r="R2935" s="100"/>
      <c r="S2935" s="100"/>
      <c r="T2935" s="152"/>
      <c r="W2935" s="96" t="n">
        <f aca="false">K2936-K2935</f>
        <v>59.3343673670024</v>
      </c>
    </row>
    <row r="2936" customFormat="false" ht="12.75" hidden="false" customHeight="false" outlineLevel="0" collapsed="false">
      <c r="J2936" s="0" t="n">
        <v>2934</v>
      </c>
      <c r="K2936" s="91" t="n">
        <v>173425.572038418</v>
      </c>
      <c r="L2936" s="91" t="n">
        <v>0.270271702802317</v>
      </c>
      <c r="M2936" s="91" t="n">
        <v>0.0997874175899539</v>
      </c>
      <c r="N2936" s="91" t="n">
        <v>0.0328621193832919</v>
      </c>
      <c r="P2936" s="99"/>
      <c r="Q2936" s="100"/>
      <c r="R2936" s="100"/>
      <c r="S2936" s="100"/>
      <c r="T2936" s="152"/>
      <c r="W2936" s="96" t="n">
        <f aca="false">K2937-K2936</f>
        <v>59.2442245190032</v>
      </c>
    </row>
    <row r="2937" customFormat="false" ht="12.75" hidden="false" customHeight="false" outlineLevel="0" collapsed="false">
      <c r="J2937" s="0" t="n">
        <v>2935</v>
      </c>
      <c r="K2937" s="91" t="n">
        <v>173484.816262937</v>
      </c>
      <c r="L2937" s="91" t="n">
        <v>0.268790359078055</v>
      </c>
      <c r="M2937" s="91" t="n">
        <v>0.10378641637807</v>
      </c>
      <c r="N2937" s="91" t="n">
        <v>0.0342044430354388</v>
      </c>
      <c r="P2937" s="99"/>
      <c r="Q2937" s="100"/>
      <c r="R2937" s="100"/>
      <c r="S2937" s="100"/>
      <c r="T2937" s="152"/>
      <c r="W2937" s="96" t="n">
        <f aca="false">K2938-K2937</f>
        <v>59.3080922759837</v>
      </c>
    </row>
    <row r="2938" customFormat="false" ht="12.75" hidden="false" customHeight="false" outlineLevel="0" collapsed="false">
      <c r="J2938" s="0" t="n">
        <v>2936</v>
      </c>
      <c r="K2938" s="91" t="n">
        <v>173544.124355213</v>
      </c>
      <c r="L2938" s="91" t="n">
        <v>0.267058198350065</v>
      </c>
      <c r="M2938" s="91" t="n">
        <v>0.10826034092123</v>
      </c>
      <c r="N2938" s="91" t="n">
        <v>0.0358102983101018</v>
      </c>
      <c r="P2938" s="99"/>
      <c r="Q2938" s="100"/>
      <c r="R2938" s="100"/>
      <c r="S2938" s="100"/>
      <c r="T2938" s="152"/>
      <c r="W2938" s="96" t="n">
        <f aca="false">K2939-K2938</f>
        <v>59.2923871650128</v>
      </c>
    </row>
    <row r="2939" customFormat="false" ht="12.75" hidden="false" customHeight="false" outlineLevel="0" collapsed="false">
      <c r="J2939" s="0" t="n">
        <v>2937</v>
      </c>
      <c r="K2939" s="91" t="n">
        <v>173603.416742378</v>
      </c>
      <c r="L2939" s="91" t="n">
        <v>0.265324661974499</v>
      </c>
      <c r="M2939" s="91" t="n">
        <v>0.111686833328769</v>
      </c>
      <c r="N2939" s="91" t="n">
        <v>0.0373909835481174</v>
      </c>
      <c r="P2939" s="99"/>
      <c r="Q2939" s="100"/>
      <c r="R2939" s="100"/>
      <c r="S2939" s="100"/>
      <c r="T2939" s="152"/>
      <c r="W2939" s="96" t="n">
        <f aca="false">K2940-K2939</f>
        <v>59.2702645369864</v>
      </c>
    </row>
    <row r="2940" customFormat="false" ht="12.75" hidden="false" customHeight="false" outlineLevel="0" collapsed="false">
      <c r="J2940" s="0" t="n">
        <v>2938</v>
      </c>
      <c r="K2940" s="91" t="n">
        <v>173662.687006915</v>
      </c>
      <c r="L2940" s="91" t="n">
        <v>0.263749716554861</v>
      </c>
      <c r="M2940" s="91" t="n">
        <v>0.113547625004105</v>
      </c>
      <c r="N2940" s="91" t="n">
        <v>0.0387779529674718</v>
      </c>
      <c r="P2940" s="99"/>
      <c r="Q2940" s="100"/>
      <c r="R2940" s="100"/>
      <c r="S2940" s="100"/>
      <c r="T2940" s="152"/>
      <c r="W2940" s="96" t="n">
        <f aca="false">K2941-K2940</f>
        <v>59.4293902120262</v>
      </c>
    </row>
    <row r="2941" customFormat="false" ht="12.75" hidden="false" customHeight="false" outlineLevel="0" collapsed="false">
      <c r="J2941" s="0" t="n">
        <v>2939</v>
      </c>
      <c r="K2941" s="91" t="n">
        <v>173722.116397127</v>
      </c>
      <c r="L2941" s="91" t="n">
        <v>0.262464068415075</v>
      </c>
      <c r="M2941" s="91" t="n">
        <v>0.114138366119562</v>
      </c>
      <c r="N2941" s="91" t="n">
        <v>0.0398740348691049</v>
      </c>
      <c r="P2941" s="99"/>
      <c r="Q2941" s="100"/>
      <c r="R2941" s="100"/>
      <c r="S2941" s="100"/>
      <c r="T2941" s="152"/>
      <c r="W2941" s="96" t="n">
        <f aca="false">K2942-K2941</f>
        <v>59.2777079619991</v>
      </c>
    </row>
    <row r="2942" customFormat="false" ht="12.75" hidden="false" customHeight="false" outlineLevel="0" collapsed="false">
      <c r="J2942" s="0" t="n">
        <v>2940</v>
      </c>
      <c r="K2942" s="91" t="n">
        <v>173781.394105089</v>
      </c>
      <c r="L2942" s="91" t="n">
        <v>0.261562907308855</v>
      </c>
      <c r="M2942" s="91" t="n">
        <v>0.113629659064939</v>
      </c>
      <c r="N2942" s="91" t="n">
        <v>0.0405840228716877</v>
      </c>
      <c r="P2942" s="99"/>
      <c r="Q2942" s="100"/>
      <c r="R2942" s="100"/>
      <c r="S2942" s="100"/>
      <c r="T2942" s="152"/>
      <c r="W2942" s="96" t="n">
        <f aca="false">K2943-K2942</f>
        <v>59.2351059089997</v>
      </c>
    </row>
    <row r="2943" customFormat="false" ht="12.75" hidden="false" customHeight="false" outlineLevel="0" collapsed="false">
      <c r="J2943" s="0" t="n">
        <v>2941</v>
      </c>
      <c r="K2943" s="91" t="n">
        <v>173840.629210998</v>
      </c>
      <c r="L2943" s="91" t="n">
        <v>0.261111394561146</v>
      </c>
      <c r="M2943" s="91" t="n">
        <v>0.112359006857337</v>
      </c>
      <c r="N2943" s="91" t="n">
        <v>0.0408452831617454</v>
      </c>
      <c r="P2943" s="99"/>
      <c r="Q2943" s="100"/>
      <c r="R2943" s="100"/>
      <c r="S2943" s="100"/>
      <c r="T2943" s="152"/>
      <c r="W2943" s="96" t="n">
        <f aca="false">K2944-K2943</f>
        <v>59.437111333973</v>
      </c>
    </row>
    <row r="2944" customFormat="false" ht="12.75" hidden="false" customHeight="false" outlineLevel="0" collapsed="false">
      <c r="J2944" s="0" t="n">
        <v>2942</v>
      </c>
      <c r="K2944" s="91" t="n">
        <v>173900.066322332</v>
      </c>
      <c r="L2944" s="91" t="n">
        <v>0.26105992854234</v>
      </c>
      <c r="M2944" s="91" t="n">
        <v>0.110439206297679</v>
      </c>
      <c r="N2944" s="91" t="n">
        <v>0.0406646847429218</v>
      </c>
      <c r="P2944" s="99"/>
      <c r="Q2944" s="100"/>
      <c r="R2944" s="100"/>
      <c r="S2944" s="100"/>
      <c r="T2944" s="152"/>
      <c r="W2944" s="96" t="n">
        <f aca="false">K2945-K2944</f>
        <v>59.3879618510255</v>
      </c>
    </row>
    <row r="2945" customFormat="false" ht="12.75" hidden="false" customHeight="false" outlineLevel="0" collapsed="false">
      <c r="J2945" s="0" t="n">
        <v>2943</v>
      </c>
      <c r="K2945" s="91" t="n">
        <v>173959.454284183</v>
      </c>
      <c r="L2945" s="91" t="n">
        <v>0.261364783634963</v>
      </c>
      <c r="M2945" s="91" t="n">
        <v>0.108138624865338</v>
      </c>
      <c r="N2945" s="91" t="n">
        <v>0.0401634378917721</v>
      </c>
      <c r="P2945" s="99"/>
      <c r="Q2945" s="100"/>
      <c r="R2945" s="100"/>
      <c r="S2945" s="100"/>
      <c r="T2945" s="152"/>
      <c r="W2945" s="96" t="n">
        <f aca="false">K2946-K2945</f>
        <v>59.295409008977</v>
      </c>
    </row>
    <row r="2946" customFormat="false" ht="12.75" hidden="false" customHeight="false" outlineLevel="0" collapsed="false">
      <c r="J2946" s="0" t="n">
        <v>2944</v>
      </c>
      <c r="K2946" s="91" t="n">
        <v>174018.749693192</v>
      </c>
      <c r="L2946" s="91" t="n">
        <v>0.261951724105191</v>
      </c>
      <c r="M2946" s="91" t="n">
        <v>0.105825834005761</v>
      </c>
      <c r="N2946" s="91" t="n">
        <v>0.0395082708723395</v>
      </c>
      <c r="P2946" s="99"/>
      <c r="Q2946" s="100"/>
      <c r="R2946" s="100"/>
      <c r="S2946" s="100"/>
      <c r="T2946" s="152"/>
      <c r="W2946" s="96" t="n">
        <f aca="false">K2947-K2946</f>
        <v>59.3934530040133</v>
      </c>
    </row>
    <row r="2947" customFormat="false" ht="12.75" hidden="false" customHeight="false" outlineLevel="0" collapsed="false">
      <c r="J2947" s="0" t="n">
        <v>2945</v>
      </c>
      <c r="K2947" s="91" t="n">
        <v>174078.143146196</v>
      </c>
      <c r="L2947" s="91" t="n">
        <v>0.262734549945167</v>
      </c>
      <c r="M2947" s="91" t="n">
        <v>0.103874779001117</v>
      </c>
      <c r="N2947" s="91" t="n">
        <v>0.0388385409464409</v>
      </c>
      <c r="P2947" s="99"/>
      <c r="Q2947" s="100"/>
      <c r="R2947" s="100"/>
      <c r="S2947" s="100"/>
      <c r="T2947" s="152"/>
      <c r="W2947" s="96" t="n">
        <f aca="false">K2948-K2947</f>
        <v>59.3307461529912</v>
      </c>
    </row>
    <row r="2948" customFormat="false" ht="12.75" hidden="false" customHeight="false" outlineLevel="0" collapsed="false">
      <c r="J2948" s="0" t="n">
        <v>2946</v>
      </c>
      <c r="K2948" s="91" t="n">
        <v>174137.473892349</v>
      </c>
      <c r="L2948" s="91" t="n">
        <v>0.263593774645945</v>
      </c>
      <c r="M2948" s="91" t="n">
        <v>0.102769943276377</v>
      </c>
      <c r="N2948" s="91" t="n">
        <v>0.0382141084663848</v>
      </c>
      <c r="P2948" s="99"/>
      <c r="Q2948" s="100"/>
      <c r="R2948" s="100"/>
      <c r="S2948" s="100"/>
      <c r="T2948" s="152"/>
      <c r="W2948" s="96" t="n">
        <f aca="false">K2949-K2948</f>
        <v>59.3356180900009</v>
      </c>
    </row>
    <row r="2949" customFormat="false" ht="12.75" hidden="false" customHeight="false" outlineLevel="0" collapsed="false">
      <c r="J2949" s="0" t="n">
        <v>2947</v>
      </c>
      <c r="K2949" s="91" t="n">
        <v>174196.809510439</v>
      </c>
      <c r="L2949" s="91" t="n">
        <v>0.264471253016596</v>
      </c>
      <c r="M2949" s="91" t="n">
        <v>0.102897172461396</v>
      </c>
      <c r="N2949" s="91" t="n">
        <v>0.037670857195706</v>
      </c>
      <c r="P2949" s="99"/>
      <c r="Q2949" s="100"/>
      <c r="R2949" s="100"/>
      <c r="S2949" s="100"/>
      <c r="T2949" s="152"/>
      <c r="W2949" s="96" t="n">
        <f aca="false">K2950-K2949</f>
        <v>59.2962811260077</v>
      </c>
    </row>
    <row r="2950" customFormat="false" ht="12.75" hidden="false" customHeight="false" outlineLevel="0" collapsed="false">
      <c r="J2950" s="0" t="n">
        <v>2948</v>
      </c>
      <c r="K2950" s="91" t="n">
        <v>174256.105791565</v>
      </c>
      <c r="L2950" s="91" t="n">
        <v>0.265319369029726</v>
      </c>
      <c r="M2950" s="91" t="n">
        <v>0.103949983480402</v>
      </c>
      <c r="N2950" s="91" t="n">
        <v>0.0372254953829574</v>
      </c>
      <c r="P2950" s="99"/>
      <c r="Q2950" s="100"/>
      <c r="R2950" s="100"/>
      <c r="S2950" s="100"/>
      <c r="T2950" s="152"/>
      <c r="W2950" s="96" t="n">
        <f aca="false">K2951-K2950</f>
        <v>59.2719005830004</v>
      </c>
    </row>
    <row r="2951" customFormat="false" ht="12.75" hidden="false" customHeight="false" outlineLevel="0" collapsed="false">
      <c r="J2951" s="0" t="n">
        <v>2949</v>
      </c>
      <c r="K2951" s="91" t="n">
        <v>174315.377692148</v>
      </c>
      <c r="L2951" s="91" t="n">
        <v>0.266129035124184</v>
      </c>
      <c r="M2951" s="91" t="n">
        <v>0.104933065311249</v>
      </c>
      <c r="N2951" s="91" t="n">
        <v>0.0369244067148451</v>
      </c>
      <c r="P2951" s="99"/>
      <c r="Q2951" s="100"/>
      <c r="R2951" s="100"/>
      <c r="S2951" s="100"/>
      <c r="T2951" s="152"/>
      <c r="W2951" s="96" t="n">
        <f aca="false">K2952-K2951</f>
        <v>59.2489807649981</v>
      </c>
    </row>
    <row r="2952" customFormat="false" ht="12.75" hidden="false" customHeight="false" outlineLevel="0" collapsed="false">
      <c r="J2952" s="0" t="n">
        <v>2950</v>
      </c>
      <c r="K2952" s="91" t="n">
        <v>174374.626672913</v>
      </c>
      <c r="L2952" s="91" t="n">
        <v>0.266929336477059</v>
      </c>
      <c r="M2952" s="91" t="n">
        <v>0.104919893492869</v>
      </c>
      <c r="N2952" s="91" t="n">
        <v>0.0367173995701376</v>
      </c>
      <c r="P2952" s="99"/>
      <c r="Q2952" s="100"/>
      <c r="R2952" s="100"/>
      <c r="S2952" s="100"/>
      <c r="T2952" s="152"/>
      <c r="W2952" s="96" t="n">
        <f aca="false">K2953-K2952</f>
        <v>59.3694607150101</v>
      </c>
    </row>
    <row r="2953" customFormat="false" ht="12.75" hidden="false" customHeight="false" outlineLevel="0" collapsed="false">
      <c r="J2953" s="0" t="n">
        <v>2951</v>
      </c>
      <c r="K2953" s="91" t="n">
        <v>174433.996133628</v>
      </c>
      <c r="L2953" s="91" t="n">
        <v>0.267750399454736</v>
      </c>
      <c r="M2953" s="91" t="n">
        <v>0.103488857062844</v>
      </c>
      <c r="N2953" s="91" t="n">
        <v>0.0365266634481096</v>
      </c>
      <c r="P2953" s="99"/>
      <c r="Q2953" s="100"/>
      <c r="R2953" s="100"/>
      <c r="S2953" s="100"/>
      <c r="T2953" s="152"/>
      <c r="W2953" s="96" t="n">
        <f aca="false">K2954-K2953</f>
        <v>59.3793004759937</v>
      </c>
    </row>
    <row r="2954" customFormat="false" ht="12.75" hidden="false" customHeight="false" outlineLevel="0" collapsed="false">
      <c r="J2954" s="0" t="n">
        <v>2952</v>
      </c>
      <c r="K2954" s="91" t="n">
        <v>174493.375434104</v>
      </c>
      <c r="L2954" s="91" t="n">
        <v>0.268535267832284</v>
      </c>
      <c r="M2954" s="91" t="n">
        <v>0.100977179841554</v>
      </c>
      <c r="N2954" s="91" t="n">
        <v>0.0363161703593248</v>
      </c>
      <c r="P2954" s="99"/>
      <c r="Q2954" s="100"/>
      <c r="R2954" s="100"/>
      <c r="S2954" s="100"/>
      <c r="T2954" s="152"/>
      <c r="W2954" s="96" t="n">
        <f aca="false">K2955-K2954</f>
        <v>59.2567472840019</v>
      </c>
    </row>
    <row r="2955" customFormat="false" ht="12.75" hidden="false" customHeight="false" outlineLevel="0" collapsed="false">
      <c r="J2955" s="0" t="n">
        <v>2953</v>
      </c>
      <c r="K2955" s="91" t="n">
        <v>174552.632181388</v>
      </c>
      <c r="L2955" s="91" t="n">
        <v>0.269269097905248</v>
      </c>
      <c r="M2955" s="91" t="n">
        <v>0.0977924032252642</v>
      </c>
      <c r="N2955" s="91" t="n">
        <v>0.0360288666072423</v>
      </c>
      <c r="P2955" s="99"/>
      <c r="Q2955" s="100"/>
      <c r="R2955" s="100"/>
      <c r="S2955" s="100"/>
      <c r="T2955" s="152"/>
      <c r="W2955" s="96" t="n">
        <f aca="false">K2956-K2955</f>
        <v>59.3024050660024</v>
      </c>
    </row>
    <row r="2956" customFormat="false" ht="12.75" hidden="false" customHeight="false" outlineLevel="0" collapsed="false">
      <c r="J2956" s="0" t="n">
        <v>2954</v>
      </c>
      <c r="K2956" s="91" t="n">
        <v>174611.934586454</v>
      </c>
      <c r="L2956" s="91" t="n">
        <v>0.269876096009063</v>
      </c>
      <c r="M2956" s="91" t="n">
        <v>0.0946698588615829</v>
      </c>
      <c r="N2956" s="91" t="n">
        <v>0.0356934483026177</v>
      </c>
      <c r="P2956" s="99"/>
      <c r="Q2956" s="100"/>
      <c r="R2956" s="100"/>
      <c r="S2956" s="100"/>
      <c r="T2956" s="152"/>
      <c r="W2956" s="96" t="n">
        <f aca="false">K2957-K2956</f>
        <v>59.3081035210053</v>
      </c>
    </row>
    <row r="2957" customFormat="false" ht="12.75" hidden="false" customHeight="false" outlineLevel="0" collapsed="false">
      <c r="J2957" s="0" t="n">
        <v>2955</v>
      </c>
      <c r="K2957" s="91" t="n">
        <v>174671.242689975</v>
      </c>
      <c r="L2957" s="91" t="n">
        <v>0.27030017139923</v>
      </c>
      <c r="M2957" s="91" t="n">
        <v>0.0919759366387264</v>
      </c>
      <c r="N2957" s="91" t="n">
        <v>0.035430776315301</v>
      </c>
      <c r="P2957" s="99"/>
      <c r="Q2957" s="100"/>
      <c r="R2957" s="100"/>
      <c r="S2957" s="100"/>
      <c r="T2957" s="152"/>
      <c r="W2957" s="96" t="n">
        <f aca="false">K2958-K2957</f>
        <v>59.243646471994</v>
      </c>
    </row>
    <row r="2958" customFormat="false" ht="12.75" hidden="false" customHeight="false" outlineLevel="0" collapsed="false">
      <c r="J2958" s="0" t="n">
        <v>2956</v>
      </c>
      <c r="K2958" s="91" t="n">
        <v>174730.486336447</v>
      </c>
      <c r="L2958" s="91" t="n">
        <v>0.270515737524462</v>
      </c>
      <c r="M2958" s="91" t="n">
        <v>0.0899173170894946</v>
      </c>
      <c r="N2958" s="91" t="n">
        <v>0.0353073363021703</v>
      </c>
      <c r="P2958" s="99"/>
      <c r="Q2958" s="100"/>
      <c r="R2958" s="100"/>
      <c r="S2958" s="100"/>
      <c r="T2958" s="152"/>
      <c r="W2958" s="96" t="n">
        <f aca="false">K2959-K2958</f>
        <v>59.2834449039947</v>
      </c>
    </row>
    <row r="2959" customFormat="false" ht="12.75" hidden="false" customHeight="false" outlineLevel="0" collapsed="false">
      <c r="J2959" s="0" t="n">
        <v>2957</v>
      </c>
      <c r="K2959" s="91" t="n">
        <v>174789.769781351</v>
      </c>
      <c r="L2959" s="91" t="n">
        <v>0.270475802476879</v>
      </c>
      <c r="M2959" s="91" t="n">
        <v>0.088527467352077</v>
      </c>
      <c r="N2959" s="91" t="n">
        <v>0.0352905316427188</v>
      </c>
      <c r="P2959" s="99"/>
      <c r="Q2959" s="100"/>
      <c r="R2959" s="100"/>
      <c r="S2959" s="100"/>
      <c r="T2959" s="152"/>
      <c r="W2959" s="96" t="n">
        <f aca="false">K2960-K2959</f>
        <v>58.7486827769899</v>
      </c>
    </row>
    <row r="2960" customFormat="false" ht="12.75" hidden="false" customHeight="false" outlineLevel="0" collapsed="false">
      <c r="J2960" s="0" t="n">
        <v>2958</v>
      </c>
      <c r="K2960" s="91" t="n">
        <v>174848.518464128</v>
      </c>
      <c r="L2960" s="91" t="n">
        <v>0.270134533609849</v>
      </c>
      <c r="M2960" s="91" t="n">
        <v>0.0878394344127104</v>
      </c>
      <c r="N2960" s="91" t="n">
        <v>0.0353115321183746</v>
      </c>
      <c r="P2960" s="99"/>
      <c r="Q2960" s="100"/>
      <c r="R2960" s="100"/>
      <c r="S2960" s="100"/>
      <c r="T2960" s="152"/>
      <c r="W2960" s="96" t="n">
        <f aca="false">K2961-K2960</f>
        <v>58.7081335959956</v>
      </c>
    </row>
    <row r="2961" customFormat="false" ht="12.75" hidden="false" customHeight="false" outlineLevel="0" collapsed="false">
      <c r="J2961" s="0" t="n">
        <v>2959</v>
      </c>
      <c r="K2961" s="91" t="n">
        <v>174907.226597724</v>
      </c>
      <c r="L2961" s="91" t="n">
        <v>0.269634594657887</v>
      </c>
      <c r="M2961" s="91" t="n">
        <v>0.0881307927206935</v>
      </c>
      <c r="N2961" s="91" t="n">
        <v>0.0352974214617611</v>
      </c>
      <c r="P2961" s="99"/>
      <c r="Q2961" s="100"/>
      <c r="R2961" s="100"/>
      <c r="S2961" s="100"/>
      <c r="T2961" s="152"/>
      <c r="W2961" s="96" t="n">
        <f aca="false">K2962-K2961</f>
        <v>59.346697349014</v>
      </c>
    </row>
    <row r="2962" customFormat="false" ht="12.75" hidden="false" customHeight="false" outlineLevel="0" collapsed="false">
      <c r="J2962" s="0" t="n">
        <v>2960</v>
      </c>
      <c r="K2962" s="91" t="n">
        <v>174966.573295073</v>
      </c>
      <c r="L2962" s="91" t="n">
        <v>0.269178033262414</v>
      </c>
      <c r="M2962" s="91" t="n">
        <v>0.0891810122047534</v>
      </c>
      <c r="N2962" s="91" t="n">
        <v>0.0351151189709279</v>
      </c>
      <c r="P2962" s="99"/>
      <c r="Q2962" s="100"/>
      <c r="R2962" s="100"/>
      <c r="S2962" s="100"/>
      <c r="T2962" s="152"/>
      <c r="W2962" s="96" t="n">
        <f aca="false">K2963-K2962</f>
        <v>59.3615735839994</v>
      </c>
    </row>
    <row r="2963" customFormat="false" ht="12.75" hidden="false" customHeight="false" outlineLevel="0" collapsed="false">
      <c r="J2963" s="0" t="n">
        <v>2961</v>
      </c>
      <c r="K2963" s="91" t="n">
        <v>175025.934868657</v>
      </c>
      <c r="L2963" s="91" t="n">
        <v>0.268892888468946</v>
      </c>
      <c r="M2963" s="91" t="n">
        <v>0.0903063428491309</v>
      </c>
      <c r="N2963" s="91" t="n">
        <v>0.0346127077348684</v>
      </c>
      <c r="P2963" s="99"/>
      <c r="Q2963" s="100"/>
      <c r="R2963" s="100"/>
      <c r="S2963" s="100"/>
      <c r="T2963" s="152"/>
      <c r="W2963" s="96" t="n">
        <f aca="false">K2964-K2963</f>
        <v>59.2297592629911</v>
      </c>
    </row>
    <row r="2964" customFormat="false" ht="12.75" hidden="false" customHeight="false" outlineLevel="0" collapsed="false">
      <c r="J2964" s="0" t="n">
        <v>2962</v>
      </c>
      <c r="K2964" s="91" t="n">
        <v>175085.16462792</v>
      </c>
      <c r="L2964" s="91" t="n">
        <v>0.268801386109359</v>
      </c>
      <c r="M2964" s="91" t="n">
        <v>0.0909601571822636</v>
      </c>
      <c r="N2964" s="91" t="n">
        <v>0.0337073444920516</v>
      </c>
      <c r="P2964" s="99"/>
      <c r="Q2964" s="100"/>
      <c r="R2964" s="100"/>
      <c r="S2964" s="100"/>
      <c r="T2964" s="152"/>
      <c r="W2964" s="96" t="n">
        <f aca="false">K2965-K2964</f>
        <v>59.397276475007</v>
      </c>
    </row>
    <row r="2965" customFormat="false" ht="12.75" hidden="false" customHeight="false" outlineLevel="0" collapsed="false">
      <c r="J2965" s="0" t="n">
        <v>2963</v>
      </c>
      <c r="K2965" s="91" t="n">
        <v>175144.561904395</v>
      </c>
      <c r="L2965" s="91" t="n">
        <v>0.268868932010686</v>
      </c>
      <c r="M2965" s="91" t="n">
        <v>0.0910998035882414</v>
      </c>
      <c r="N2965" s="91" t="n">
        <v>0.0324406721204636</v>
      </c>
      <c r="P2965" s="99"/>
      <c r="Q2965" s="100"/>
      <c r="R2965" s="100"/>
      <c r="S2965" s="100"/>
      <c r="T2965" s="152"/>
      <c r="W2965" s="96" t="n">
        <f aca="false">K2966-K2965</f>
        <v>59.4448900500138</v>
      </c>
    </row>
    <row r="2966" customFormat="false" ht="12.75" hidden="false" customHeight="false" outlineLevel="0" collapsed="false">
      <c r="J2966" s="0" t="n">
        <v>2964</v>
      </c>
      <c r="K2966" s="91" t="n">
        <v>175204.006794445</v>
      </c>
      <c r="L2966" s="91" t="n">
        <v>0.269024398679082</v>
      </c>
      <c r="M2966" s="91" t="n">
        <v>0.0911765282443023</v>
      </c>
      <c r="N2966" s="91" t="n">
        <v>0.0309780850082601</v>
      </c>
      <c r="P2966" s="99"/>
      <c r="Q2966" s="100"/>
      <c r="R2966" s="100"/>
      <c r="S2966" s="100"/>
      <c r="T2966" s="152"/>
      <c r="W2966" s="96" t="n">
        <f aca="false">K2967-K2966</f>
        <v>59.2287242179737</v>
      </c>
    </row>
    <row r="2967" customFormat="false" ht="12.75" hidden="false" customHeight="false" outlineLevel="0" collapsed="false">
      <c r="J2967" s="0" t="n">
        <v>2965</v>
      </c>
      <c r="K2967" s="91" t="n">
        <v>175263.235518663</v>
      </c>
      <c r="L2967" s="91" t="n">
        <v>0.269225269643852</v>
      </c>
      <c r="M2967" s="91" t="n">
        <v>0.0916510710391333</v>
      </c>
      <c r="N2967" s="91" t="n">
        <v>0.0295105451223864</v>
      </c>
      <c r="P2967" s="99"/>
      <c r="Q2967" s="100"/>
      <c r="R2967" s="100"/>
      <c r="S2967" s="100"/>
      <c r="T2967" s="152"/>
      <c r="W2967" s="96" t="n">
        <f aca="false">K2968-K2967</f>
        <v>59.3338335190201</v>
      </c>
    </row>
    <row r="2968" customFormat="false" ht="12.75" hidden="false" customHeight="false" outlineLevel="0" collapsed="false">
      <c r="J2968" s="0" t="n">
        <v>2966</v>
      </c>
      <c r="K2968" s="91" t="n">
        <v>175322.569352182</v>
      </c>
      <c r="L2968" s="91" t="n">
        <v>0.269477777667516</v>
      </c>
      <c r="M2968" s="91" t="n">
        <v>0.0928448141922043</v>
      </c>
      <c r="N2968" s="91" t="n">
        <v>0.0282484630245634</v>
      </c>
      <c r="P2968" s="99"/>
      <c r="Q2968" s="100"/>
      <c r="R2968" s="100"/>
      <c r="S2968" s="100"/>
      <c r="T2968" s="152"/>
      <c r="W2968" s="96" t="n">
        <f aca="false">K2969-K2968</f>
        <v>58.7637531159853</v>
      </c>
    </row>
    <row r="2969" customFormat="false" ht="12.75" hidden="false" customHeight="false" outlineLevel="0" collapsed="false">
      <c r="J2969" s="0" t="n">
        <v>2967</v>
      </c>
      <c r="K2969" s="91" t="n">
        <v>175381.333105298</v>
      </c>
      <c r="L2969" s="91" t="n">
        <v>0.269885995375184</v>
      </c>
      <c r="M2969" s="91" t="n">
        <v>0.0947921880948307</v>
      </c>
      <c r="N2969" s="91" t="n">
        <v>0.0273911385270839</v>
      </c>
      <c r="P2969" s="99"/>
      <c r="Q2969" s="100"/>
      <c r="R2969" s="100"/>
      <c r="S2969" s="100"/>
      <c r="T2969" s="152"/>
      <c r="W2969" s="96" t="n">
        <f aca="false">K2970-K2969</f>
        <v>59.2454951569962</v>
      </c>
    </row>
    <row r="2970" customFormat="false" ht="12.75" hidden="false" customHeight="false" outlineLevel="0" collapsed="false">
      <c r="J2970" s="0" t="n">
        <v>2968</v>
      </c>
      <c r="K2970" s="91" t="n">
        <v>175440.578600455</v>
      </c>
      <c r="L2970" s="91" t="n">
        <v>0.270563236389974</v>
      </c>
      <c r="M2970" s="91" t="n">
        <v>0.0969699476863433</v>
      </c>
      <c r="N2970" s="91" t="n">
        <v>0.0270133611999648</v>
      </c>
      <c r="P2970" s="99"/>
      <c r="Q2970" s="100"/>
      <c r="R2970" s="100"/>
      <c r="S2970" s="100"/>
      <c r="T2970" s="152"/>
      <c r="W2970" s="96" t="n">
        <f aca="false">K2971-K2970</f>
        <v>59.3719871850044</v>
      </c>
    </row>
    <row r="2971" customFormat="false" ht="12.75" hidden="false" customHeight="false" outlineLevel="0" collapsed="false">
      <c r="J2971" s="0" t="n">
        <v>2969</v>
      </c>
      <c r="K2971" s="91" t="n">
        <v>175499.95058764</v>
      </c>
      <c r="L2971" s="91" t="n">
        <v>0.271478509479798</v>
      </c>
      <c r="M2971" s="91" t="n">
        <v>0.0985474573723255</v>
      </c>
      <c r="N2971" s="91" t="n">
        <v>0.0270161811220814</v>
      </c>
      <c r="P2971" s="99"/>
      <c r="Q2971" s="100"/>
      <c r="R2971" s="100"/>
      <c r="S2971" s="100"/>
      <c r="T2971" s="152"/>
      <c r="W2971" s="96" t="n">
        <f aca="false">K2972-K2971</f>
        <v>59.3245963079971</v>
      </c>
    </row>
    <row r="2972" customFormat="false" ht="12.75" hidden="false" customHeight="false" outlineLevel="0" collapsed="false">
      <c r="J2972" s="0" t="n">
        <v>2970</v>
      </c>
      <c r="K2972" s="91" t="n">
        <v>175559.275183948</v>
      </c>
      <c r="L2972" s="91" t="n">
        <v>0.272479339612178</v>
      </c>
      <c r="M2972" s="91" t="n">
        <v>0.0989814807007291</v>
      </c>
      <c r="N2972" s="91" t="n">
        <v>0.0272275071542214</v>
      </c>
      <c r="P2972" s="99"/>
      <c r="Q2972" s="100"/>
      <c r="R2972" s="100"/>
      <c r="S2972" s="100"/>
      <c r="T2972" s="152"/>
      <c r="W2972" s="96" t="n">
        <f aca="false">K2973-K2972</f>
        <v>59.2537343540171</v>
      </c>
    </row>
    <row r="2973" customFormat="false" ht="12.75" hidden="false" customHeight="false" outlineLevel="0" collapsed="false">
      <c r="J2973" s="0" t="n">
        <v>2971</v>
      </c>
      <c r="K2973" s="91" t="n">
        <v>175618.528918302</v>
      </c>
      <c r="L2973" s="91" t="n">
        <v>0.273460810237999</v>
      </c>
      <c r="M2973" s="91" t="n">
        <v>0.0983007417145081</v>
      </c>
      <c r="N2973" s="91" t="n">
        <v>0.0275302061239292</v>
      </c>
      <c r="P2973" s="99"/>
      <c r="Q2973" s="100"/>
      <c r="R2973" s="100"/>
      <c r="S2973" s="100"/>
      <c r="T2973" s="152"/>
      <c r="W2973" s="96" t="n">
        <f aca="false">K2974-K2973</f>
        <v>59.3111481920059</v>
      </c>
    </row>
    <row r="2974" customFormat="false" ht="12.75" hidden="false" customHeight="false" outlineLevel="0" collapsed="false">
      <c r="J2974" s="0" t="n">
        <v>2972</v>
      </c>
      <c r="K2974" s="91" t="n">
        <v>175677.840066494</v>
      </c>
      <c r="L2974" s="91" t="n">
        <v>0.274414095983791</v>
      </c>
      <c r="M2974" s="91" t="n">
        <v>0.096604793955364</v>
      </c>
      <c r="N2974" s="91" t="n">
        <v>0.0278962448865302</v>
      </c>
      <c r="P2974" s="99"/>
      <c r="Q2974" s="100"/>
      <c r="R2974" s="100"/>
      <c r="S2974" s="100"/>
      <c r="T2974" s="152"/>
      <c r="W2974" s="96" t="n">
        <f aca="false">K2975-K2974</f>
        <v>59.3453158389893</v>
      </c>
    </row>
    <row r="2975" customFormat="false" ht="12.75" hidden="false" customHeight="false" outlineLevel="0" collapsed="false">
      <c r="J2975" s="0" t="n">
        <v>2973</v>
      </c>
      <c r="K2975" s="91" t="n">
        <v>175737.185382333</v>
      </c>
      <c r="L2975" s="91" t="n">
        <v>0.275303043426968</v>
      </c>
      <c r="M2975" s="91" t="n">
        <v>0.0938656198129485</v>
      </c>
      <c r="N2975" s="91" t="n">
        <v>0.0283744708400847</v>
      </c>
      <c r="P2975" s="99"/>
      <c r="Q2975" s="100"/>
      <c r="R2975" s="100"/>
      <c r="S2975" s="100"/>
      <c r="T2975" s="152"/>
      <c r="W2975" s="96" t="n">
        <f aca="false">K2976-K2975</f>
        <v>59.2464325689944</v>
      </c>
    </row>
    <row r="2976" customFormat="false" ht="12.75" hidden="false" customHeight="false" outlineLevel="0" collapsed="false">
      <c r="J2976" s="0" t="n">
        <v>2974</v>
      </c>
      <c r="K2976" s="91" t="n">
        <v>175796.431814902</v>
      </c>
      <c r="L2976" s="91" t="n">
        <v>0.275973088567333</v>
      </c>
      <c r="M2976" s="91" t="n">
        <v>0.089827747123829</v>
      </c>
      <c r="N2976" s="91" t="n">
        <v>0.0289817294349096</v>
      </c>
      <c r="P2976" s="99"/>
      <c r="Q2976" s="100"/>
      <c r="R2976" s="100"/>
      <c r="S2976" s="100"/>
      <c r="T2976" s="152"/>
      <c r="W2976" s="96" t="n">
        <f aca="false">K2977-K2976</f>
        <v>58.7405944399943</v>
      </c>
    </row>
    <row r="2977" customFormat="false" ht="12.75" hidden="false" customHeight="false" outlineLevel="0" collapsed="false">
      <c r="J2977" s="0" t="n">
        <v>2975</v>
      </c>
      <c r="K2977" s="91" t="n">
        <v>175855.172409342</v>
      </c>
      <c r="L2977" s="91" t="n">
        <v>0.276369545301446</v>
      </c>
      <c r="M2977" s="91" t="n">
        <v>0.0843807454806334</v>
      </c>
      <c r="N2977" s="91" t="n">
        <v>0.029717413446913</v>
      </c>
      <c r="P2977" s="99"/>
      <c r="Q2977" s="100"/>
      <c r="R2977" s="100"/>
      <c r="S2977" s="100"/>
      <c r="T2977" s="152"/>
      <c r="W2977" s="96" t="n">
        <f aca="false">K2978-K2977</f>
        <v>58.764654286002</v>
      </c>
    </row>
    <row r="2978" customFormat="false" ht="12.75" hidden="false" customHeight="false" outlineLevel="0" collapsed="false">
      <c r="J2978" s="0" t="n">
        <v>2976</v>
      </c>
      <c r="K2978" s="91" t="n">
        <v>175913.937063628</v>
      </c>
      <c r="L2978" s="91" t="n">
        <v>0.276439135966961</v>
      </c>
      <c r="M2978" s="91" t="n">
        <v>0.0785502657273596</v>
      </c>
      <c r="N2978" s="91" t="n">
        <v>0.0306323516005223</v>
      </c>
      <c r="P2978" s="99"/>
      <c r="Q2978" s="100"/>
      <c r="R2978" s="100"/>
      <c r="S2978" s="100"/>
      <c r="T2978" s="152"/>
      <c r="W2978" s="96" t="n">
        <f aca="false">K2979-K2978</f>
        <v>58.6816285090172</v>
      </c>
    </row>
    <row r="2979" customFormat="false" ht="12.75" hidden="false" customHeight="false" outlineLevel="0" collapsed="false">
      <c r="J2979" s="0" t="n">
        <v>2977</v>
      </c>
      <c r="K2979" s="91" t="n">
        <v>175972.618692137</v>
      </c>
      <c r="L2979" s="91" t="n">
        <v>0.276224290180308</v>
      </c>
      <c r="M2979" s="91" t="n">
        <v>0.0736207444736887</v>
      </c>
      <c r="N2979" s="91" t="n">
        <v>0.0316371893627516</v>
      </c>
      <c r="P2979" s="99"/>
      <c r="Q2979" s="100"/>
      <c r="R2979" s="100"/>
      <c r="S2979" s="100"/>
      <c r="T2979" s="152"/>
      <c r="W2979" s="96" t="n">
        <f aca="false">K2980-K2979</f>
        <v>58.7835650529887</v>
      </c>
    </row>
    <row r="2980" customFormat="false" ht="12.75" hidden="false" customHeight="false" outlineLevel="0" collapsed="false">
      <c r="J2980" s="0" t="n">
        <v>2978</v>
      </c>
      <c r="K2980" s="91" t="n">
        <v>176031.40225719</v>
      </c>
      <c r="L2980" s="91" t="n">
        <v>0.275758940689281</v>
      </c>
      <c r="M2980" s="91" t="n">
        <v>0.0703795314517497</v>
      </c>
      <c r="N2980" s="91" t="n">
        <v>0.0325735452446845</v>
      </c>
      <c r="P2980" s="99"/>
      <c r="Q2980" s="100"/>
      <c r="R2980" s="100"/>
      <c r="S2980" s="100"/>
      <c r="T2980" s="152"/>
      <c r="W2980" s="96" t="n">
        <f aca="false">K2981-K2980</f>
        <v>58.725744447991</v>
      </c>
    </row>
    <row r="2981" customFormat="false" ht="12.75" hidden="false" customHeight="false" outlineLevel="0" collapsed="false">
      <c r="J2981" s="0" t="n">
        <v>2979</v>
      </c>
      <c r="K2981" s="91" t="n">
        <v>176090.128001638</v>
      </c>
      <c r="L2981" s="91" t="n">
        <v>0.275053529982146</v>
      </c>
      <c r="M2981" s="91" t="n">
        <v>0.0697475765533125</v>
      </c>
      <c r="N2981" s="91" t="n">
        <v>0.033177942030974</v>
      </c>
      <c r="P2981" s="99"/>
      <c r="Q2981" s="100"/>
      <c r="R2981" s="100"/>
      <c r="S2981" s="100"/>
      <c r="T2981" s="152"/>
      <c r="W2981" s="96" t="n">
        <f aca="false">K2982-K2981</f>
        <v>58.6469356550078</v>
      </c>
    </row>
    <row r="2982" customFormat="false" ht="12.75" hidden="false" customHeight="false" outlineLevel="0" collapsed="false">
      <c r="J2982" s="0" t="n">
        <v>2980</v>
      </c>
      <c r="K2982" s="91" t="n">
        <v>176148.774937293</v>
      </c>
      <c r="L2982" s="91" t="n">
        <v>0.274140002376245</v>
      </c>
      <c r="M2982" s="91" t="n">
        <v>0.0715994812898154</v>
      </c>
      <c r="N2982" s="91" t="n">
        <v>0.0333038901685863</v>
      </c>
      <c r="P2982" s="99"/>
      <c r="Q2982" s="100"/>
      <c r="R2982" s="100"/>
      <c r="S2982" s="100"/>
      <c r="T2982" s="152"/>
      <c r="W2982" s="96" t="n">
        <f aca="false">K2983-K2982</f>
        <v>58.7775386830035</v>
      </c>
    </row>
    <row r="2983" customFormat="false" ht="12.75" hidden="false" customHeight="false" outlineLevel="0" collapsed="false">
      <c r="J2983" s="0" t="n">
        <v>2981</v>
      </c>
      <c r="K2983" s="91" t="n">
        <v>176207.552475976</v>
      </c>
      <c r="L2983" s="91" t="n">
        <v>0.273105465423765</v>
      </c>
      <c r="M2983" s="91" t="n">
        <v>0.0750756413041335</v>
      </c>
      <c r="N2983" s="91" t="n">
        <v>0.0329174554666341</v>
      </c>
      <c r="P2983" s="99"/>
      <c r="Q2983" s="100"/>
      <c r="R2983" s="100"/>
      <c r="S2983" s="100"/>
      <c r="T2983" s="152"/>
      <c r="W2983" s="96" t="n">
        <f aca="false">K2984-K2983</f>
        <v>59.469364568009</v>
      </c>
    </row>
    <row r="2984" customFormat="false" ht="12.75" hidden="false" customHeight="false" outlineLevel="0" collapsed="false">
      <c r="J2984" s="0" t="n">
        <v>2982</v>
      </c>
      <c r="K2984" s="91" t="n">
        <v>176267.021840544</v>
      </c>
      <c r="L2984" s="91" t="n">
        <v>0.272068139989597</v>
      </c>
      <c r="M2984" s="91" t="n">
        <v>0.0791596916623417</v>
      </c>
      <c r="N2984" s="91" t="n">
        <v>0.0320741345135609</v>
      </c>
      <c r="P2984" s="99"/>
      <c r="Q2984" s="100"/>
      <c r="R2984" s="100"/>
      <c r="S2984" s="100"/>
      <c r="T2984" s="152"/>
      <c r="W2984" s="96" t="n">
        <f aca="false">K2985-K2984</f>
        <v>58.7254381749954</v>
      </c>
    </row>
    <row r="2985" customFormat="false" ht="12.75" hidden="false" customHeight="false" outlineLevel="0" collapsed="false">
      <c r="J2985" s="0" t="n">
        <v>2983</v>
      </c>
      <c r="K2985" s="91" t="n">
        <v>176325.747278719</v>
      </c>
      <c r="L2985" s="91" t="n">
        <v>0.271261832168957</v>
      </c>
      <c r="M2985" s="91" t="n">
        <v>0.0825429814340909</v>
      </c>
      <c r="N2985" s="91" t="n">
        <v>0.0308951448024241</v>
      </c>
      <c r="P2985" s="99"/>
      <c r="Q2985" s="100"/>
      <c r="R2985" s="100"/>
      <c r="S2985" s="100"/>
      <c r="T2985" s="152"/>
      <c r="W2985" s="96" t="n">
        <f aca="false">K2986-K2985</f>
        <v>58.8048426189926</v>
      </c>
    </row>
    <row r="2986" customFormat="false" ht="12.75" hidden="false" customHeight="false" outlineLevel="0" collapsed="false">
      <c r="J2986" s="0" t="n">
        <v>2984</v>
      </c>
      <c r="K2986" s="91" t="n">
        <v>176384.552121338</v>
      </c>
      <c r="L2986" s="91" t="n">
        <v>0.270850565224389</v>
      </c>
      <c r="M2986" s="91" t="n">
        <v>0.0845050558864076</v>
      </c>
      <c r="N2986" s="91" t="n">
        <v>0.0295467186650006</v>
      </c>
      <c r="P2986" s="99"/>
      <c r="Q2986" s="100"/>
      <c r="R2986" s="100"/>
      <c r="S2986" s="100"/>
      <c r="T2986" s="152"/>
      <c r="W2986" s="96" t="n">
        <f aca="false">K2987-K2986</f>
        <v>59.3198205349909</v>
      </c>
    </row>
    <row r="2987" customFormat="false" ht="12.75" hidden="false" customHeight="false" outlineLevel="0" collapsed="false">
      <c r="J2987" s="0" t="n">
        <v>2985</v>
      </c>
      <c r="K2987" s="91" t="n">
        <v>176443.871941873</v>
      </c>
      <c r="L2987" s="91" t="n">
        <v>0.270958068046229</v>
      </c>
      <c r="M2987" s="91" t="n">
        <v>0.0852260562965291</v>
      </c>
      <c r="N2987" s="91" t="n">
        <v>0.0281332838936017</v>
      </c>
      <c r="P2987" s="99"/>
      <c r="Q2987" s="100"/>
      <c r="R2987" s="100"/>
      <c r="S2987" s="100"/>
      <c r="T2987" s="152"/>
      <c r="W2987" s="96" t="n">
        <f aca="false">K2988-K2987</f>
        <v>58.6650146290194</v>
      </c>
    </row>
    <row r="2988" customFormat="false" ht="12.75" hidden="false" customHeight="false" outlineLevel="0" collapsed="false">
      <c r="J2988" s="0" t="n">
        <v>2986</v>
      </c>
      <c r="K2988" s="91" t="n">
        <v>176502.536956502</v>
      </c>
      <c r="L2988" s="91" t="n">
        <v>0.271541762038993</v>
      </c>
      <c r="M2988" s="91" t="n">
        <v>0.0849693787900175</v>
      </c>
      <c r="N2988" s="91" t="n">
        <v>0.0267452757514642</v>
      </c>
      <c r="P2988" s="99"/>
      <c r="Q2988" s="100"/>
      <c r="R2988" s="100"/>
      <c r="S2988" s="100"/>
      <c r="T2988" s="152"/>
      <c r="W2988" s="96" t="n">
        <f aca="false">K2989-K2988</f>
        <v>58.7665278060013</v>
      </c>
    </row>
    <row r="2989" customFormat="false" ht="12.75" hidden="false" customHeight="false" outlineLevel="0" collapsed="false">
      <c r="J2989" s="0" t="n">
        <v>2987</v>
      </c>
      <c r="K2989" s="91" t="n">
        <v>176561.303484308</v>
      </c>
      <c r="L2989" s="91" t="n">
        <v>0.272445521443498</v>
      </c>
      <c r="M2989" s="91" t="n">
        <v>0.0840101271943265</v>
      </c>
      <c r="N2989" s="91" t="n">
        <v>0.0254690052977313</v>
      </c>
      <c r="P2989" s="99"/>
      <c r="Q2989" s="100"/>
      <c r="R2989" s="100"/>
      <c r="S2989" s="100"/>
      <c r="T2989" s="152"/>
      <c r="W2989" s="96" t="n">
        <f aca="false">K2990-K2989</f>
        <v>58.7684039849846</v>
      </c>
    </row>
    <row r="2990" customFormat="false" ht="12.75" hidden="false" customHeight="false" outlineLevel="0" collapsed="false">
      <c r="J2990" s="0" t="n">
        <v>2988</v>
      </c>
      <c r="K2990" s="91" t="n">
        <v>176620.071888293</v>
      </c>
      <c r="L2990" s="91" t="n">
        <v>0.273465252091646</v>
      </c>
      <c r="M2990" s="91" t="n">
        <v>0.0828259691111105</v>
      </c>
      <c r="N2990" s="91" t="n">
        <v>0.0243814042540458</v>
      </c>
      <c r="P2990" s="99"/>
      <c r="Q2990" s="100"/>
      <c r="R2990" s="100"/>
      <c r="S2990" s="100"/>
      <c r="T2990" s="152"/>
      <c r="W2990" s="96" t="n">
        <f aca="false">K2991-K2990</f>
        <v>58.7263026300061</v>
      </c>
    </row>
    <row r="2991" customFormat="false" ht="12.75" hidden="false" customHeight="false" outlineLevel="0" collapsed="false">
      <c r="J2991" s="0" t="n">
        <v>2989</v>
      </c>
      <c r="K2991" s="91" t="n">
        <v>176678.798190923</v>
      </c>
      <c r="L2991" s="91" t="n">
        <v>0.274450903107824</v>
      </c>
      <c r="M2991" s="91" t="n">
        <v>0.0819273755087482</v>
      </c>
      <c r="N2991" s="91" t="n">
        <v>0.0235610497117913</v>
      </c>
      <c r="P2991" s="99"/>
      <c r="Q2991" s="100"/>
      <c r="R2991" s="100"/>
      <c r="S2991" s="100"/>
      <c r="T2991" s="152"/>
      <c r="W2991" s="96" t="n">
        <f aca="false">K2992-K2991</f>
        <v>58.8544301099901</v>
      </c>
    </row>
    <row r="2992" customFormat="false" ht="12.75" hidden="false" customHeight="false" outlineLevel="0" collapsed="false">
      <c r="J2992" s="0" t="n">
        <v>2990</v>
      </c>
      <c r="K2992" s="91" t="n">
        <v>176737.652621033</v>
      </c>
      <c r="L2992" s="91" t="n">
        <v>0.275330125832072</v>
      </c>
      <c r="M2992" s="91" t="n">
        <v>0.0815131832895315</v>
      </c>
      <c r="N2992" s="91" t="n">
        <v>0.0230881851920463</v>
      </c>
      <c r="P2992" s="99"/>
      <c r="Q2992" s="100"/>
      <c r="R2992" s="100"/>
      <c r="S2992" s="100"/>
      <c r="T2992" s="152"/>
      <c r="W2992" s="96" t="n">
        <f aca="false">K2993-K2992</f>
        <v>59.2980074240186</v>
      </c>
    </row>
    <row r="2993" customFormat="false" ht="12.75" hidden="false" customHeight="false" outlineLevel="0" collapsed="false">
      <c r="J2993" s="0" t="n">
        <v>2991</v>
      </c>
      <c r="K2993" s="91" t="n">
        <v>176796.950628457</v>
      </c>
      <c r="L2993" s="91" t="n">
        <v>0.276064868894848</v>
      </c>
      <c r="M2993" s="91" t="n">
        <v>0.0814017526643204</v>
      </c>
      <c r="N2993" s="91" t="n">
        <v>0.0230340927780556</v>
      </c>
      <c r="P2993" s="99"/>
      <c r="Q2993" s="100"/>
      <c r="R2993" s="100"/>
      <c r="S2993" s="100"/>
      <c r="T2993" s="152"/>
      <c r="W2993" s="96" t="n">
        <f aca="false">K2994-K2993</f>
        <v>58.6544196280011</v>
      </c>
    </row>
    <row r="2994" customFormat="false" ht="12.75" hidden="false" customHeight="false" outlineLevel="0" collapsed="false">
      <c r="J2994" s="0" t="n">
        <v>2992</v>
      </c>
      <c r="K2994" s="91" t="n">
        <v>176855.605048085</v>
      </c>
      <c r="L2994" s="91" t="n">
        <v>0.276589436292045</v>
      </c>
      <c r="M2994" s="91" t="n">
        <v>0.0812819153430013</v>
      </c>
      <c r="N2994" s="91" t="n">
        <v>0.0234591866888577</v>
      </c>
      <c r="P2994" s="99"/>
      <c r="Q2994" s="100"/>
      <c r="R2994" s="100"/>
      <c r="S2994" s="100"/>
      <c r="T2994" s="152"/>
      <c r="W2994" s="96" t="n">
        <f aca="false">K2995-K2994</f>
        <v>58.7473790159856</v>
      </c>
    </row>
    <row r="2995" customFormat="false" ht="12.75" hidden="false" customHeight="false" outlineLevel="0" collapsed="false">
      <c r="J2995" s="0" t="n">
        <v>2993</v>
      </c>
      <c r="K2995" s="91" t="n">
        <v>176914.352427101</v>
      </c>
      <c r="L2995" s="91" t="n">
        <v>0.276909715055876</v>
      </c>
      <c r="M2995" s="91" t="n">
        <v>0.0812370910818566</v>
      </c>
      <c r="N2995" s="91" t="n">
        <v>0.0243610013247435</v>
      </c>
      <c r="P2995" s="99"/>
      <c r="Q2995" s="100"/>
      <c r="R2995" s="100"/>
      <c r="S2995" s="100"/>
      <c r="T2995" s="152"/>
      <c r="W2995" s="96" t="n">
        <f aca="false">K2996-K2995</f>
        <v>59.3312967380043</v>
      </c>
    </row>
    <row r="2996" customFormat="false" ht="12.75" hidden="false" customHeight="false" outlineLevel="0" collapsed="false">
      <c r="J2996" s="0" t="n">
        <v>2994</v>
      </c>
      <c r="K2996" s="91" t="n">
        <v>176973.683723839</v>
      </c>
      <c r="L2996" s="91" t="n">
        <v>0.277072513146876</v>
      </c>
      <c r="M2996" s="91" t="n">
        <v>0.0816489198888228</v>
      </c>
      <c r="N2996" s="91" t="n">
        <v>0.0256893828579601</v>
      </c>
      <c r="P2996" s="99"/>
      <c r="Q2996" s="100"/>
      <c r="R2996" s="100"/>
      <c r="S2996" s="100"/>
      <c r="T2996" s="152"/>
      <c r="W2996" s="96" t="n">
        <f aca="false">K2997-K2996</f>
        <v>59.1930017730047</v>
      </c>
    </row>
    <row r="2997" customFormat="false" ht="12.75" hidden="false" customHeight="false" outlineLevel="0" collapsed="false">
      <c r="J2997" s="0" t="n">
        <v>2995</v>
      </c>
      <c r="K2997" s="91" t="n">
        <v>177032.876725612</v>
      </c>
      <c r="L2997" s="91" t="n">
        <v>0.277097868401252</v>
      </c>
      <c r="M2997" s="91" t="n">
        <v>0.0832296140105321</v>
      </c>
      <c r="N2997" s="91" t="n">
        <v>0.0273985845865972</v>
      </c>
      <c r="P2997" s="99"/>
      <c r="Q2997" s="100"/>
      <c r="R2997" s="100"/>
      <c r="S2997" s="100"/>
      <c r="T2997" s="152"/>
      <c r="W2997" s="96" t="n">
        <f aca="false">K2998-K2997</f>
        <v>59.2794258270005</v>
      </c>
    </row>
    <row r="2998" customFormat="false" ht="12.75" hidden="false" customHeight="false" outlineLevel="0" collapsed="false">
      <c r="J2998" s="0" t="n">
        <v>2996</v>
      </c>
      <c r="K2998" s="91" t="n">
        <v>177092.156151439</v>
      </c>
      <c r="L2998" s="91" t="n">
        <v>0.2769225773907</v>
      </c>
      <c r="M2998" s="91" t="n">
        <v>0.0863545735757311</v>
      </c>
      <c r="N2998" s="91" t="n">
        <v>0.0293903058184549</v>
      </c>
      <c r="P2998" s="99"/>
      <c r="Q2998" s="100"/>
      <c r="R2998" s="100"/>
      <c r="S2998" s="100"/>
      <c r="T2998" s="152"/>
      <c r="W2998" s="96" t="n">
        <f aca="false">K2999-K2998</f>
        <v>59.3161141960009</v>
      </c>
    </row>
    <row r="2999" customFormat="false" ht="12.75" hidden="false" customHeight="false" outlineLevel="0" collapsed="false">
      <c r="J2999" s="0" t="n">
        <v>2997</v>
      </c>
      <c r="K2999" s="91" t="n">
        <v>177151.472265635</v>
      </c>
      <c r="L2999" s="91" t="n">
        <v>0.276523845595362</v>
      </c>
      <c r="M2999" s="91" t="n">
        <v>0.0912156141313191</v>
      </c>
      <c r="N2999" s="91" t="n">
        <v>0.0314936512303007</v>
      </c>
      <c r="P2999" s="99"/>
      <c r="Q2999" s="100"/>
      <c r="R2999" s="100"/>
      <c r="S2999" s="100"/>
      <c r="T2999" s="152"/>
      <c r="W2999" s="96" t="n">
        <f aca="false">K3000-K2999</f>
        <v>59.2074727689906</v>
      </c>
    </row>
    <row r="3000" customFormat="false" ht="12.75" hidden="false" customHeight="false" outlineLevel="0" collapsed="false">
      <c r="J3000" s="0" t="n">
        <v>2998</v>
      </c>
      <c r="K3000" s="91" t="n">
        <v>177210.679738404</v>
      </c>
      <c r="L3000" s="91" t="n">
        <v>0.275960874867648</v>
      </c>
      <c r="M3000" s="91" t="n">
        <v>0.0974456940524595</v>
      </c>
      <c r="N3000" s="91" t="n">
        <v>0.0334939051225659</v>
      </c>
      <c r="P3000" s="99"/>
      <c r="Q3000" s="100"/>
      <c r="R3000" s="100"/>
      <c r="S3000" s="100"/>
      <c r="T3000" s="152"/>
      <c r="W3000" s="96" t="n">
        <f aca="false">K3001-K3000</f>
        <v>59.2851427640126</v>
      </c>
    </row>
    <row r="3001" customFormat="false" ht="12.75" hidden="false" customHeight="false" outlineLevel="0" collapsed="false">
      <c r="J3001" s="0" t="n">
        <v>2999</v>
      </c>
      <c r="K3001" s="91" t="n">
        <v>177269.964881168</v>
      </c>
      <c r="L3001" s="91" t="n">
        <v>0.275266719529173</v>
      </c>
      <c r="M3001" s="91" t="n">
        <v>0.104463918386644</v>
      </c>
      <c r="N3001" s="91" t="n">
        <v>0.0351285378859318</v>
      </c>
      <c r="P3001" s="99"/>
      <c r="Q3001" s="100"/>
      <c r="R3001" s="100"/>
      <c r="S3001" s="100"/>
      <c r="T3001" s="152"/>
      <c r="W3001" s="96" t="n">
        <f aca="false">K3002-K3001</f>
        <v>59.3166826599918</v>
      </c>
    </row>
    <row r="3002" customFormat="false" ht="12.75" hidden="false" customHeight="false" outlineLevel="0" collapsed="false">
      <c r="J3002" s="0" t="n">
        <v>3000</v>
      </c>
      <c r="K3002" s="91" t="n">
        <v>177329.281563828</v>
      </c>
      <c r="L3002" s="91" t="n">
        <v>0.274450197603549</v>
      </c>
      <c r="M3002" s="91" t="n">
        <v>0.111411617261641</v>
      </c>
      <c r="N3002" s="91" t="n">
        <v>0.0361441713910219</v>
      </c>
      <c r="P3002" s="99"/>
      <c r="Q3002" s="100"/>
      <c r="R3002" s="100"/>
      <c r="S3002" s="100"/>
      <c r="T3002" s="152"/>
      <c r="W3002" s="96" t="n">
        <f aca="false">K3003-K3002</f>
        <v>59.1852661239973</v>
      </c>
    </row>
    <row r="3003" customFormat="false" ht="12.75" hidden="false" customHeight="false" outlineLevel="0" collapsed="false">
      <c r="J3003" s="0" t="n">
        <v>3001</v>
      </c>
      <c r="K3003" s="91" t="n">
        <v>177388.466829952</v>
      </c>
      <c r="L3003" s="91" t="n">
        <v>0.273536240894976</v>
      </c>
      <c r="M3003" s="91" t="n">
        <v>0.11843913729629</v>
      </c>
      <c r="N3003" s="91" t="n">
        <v>0.0364537217856029</v>
      </c>
      <c r="P3003" s="99"/>
      <c r="Q3003" s="100"/>
      <c r="R3003" s="100"/>
      <c r="S3003" s="100"/>
      <c r="T3003" s="152"/>
      <c r="W3003" s="96" t="n">
        <f aca="false">K3004-K3003</f>
        <v>59.2746442600037</v>
      </c>
    </row>
    <row r="3004" customFormat="false" ht="12.75" hidden="false" customHeight="false" outlineLevel="0" collapsed="false">
      <c r="J3004" s="0" t="n">
        <v>3002</v>
      </c>
      <c r="K3004" s="91" t="n">
        <v>177447.741474212</v>
      </c>
      <c r="L3004" s="91" t="n">
        <v>0.272568009983165</v>
      </c>
      <c r="M3004" s="91" t="n">
        <v>0.124719688142031</v>
      </c>
      <c r="N3004" s="91" t="n">
        <v>0.0361331723243252</v>
      </c>
      <c r="P3004" s="99"/>
      <c r="Q3004" s="100"/>
      <c r="R3004" s="100"/>
      <c r="S3004" s="100"/>
      <c r="T3004" s="152"/>
      <c r="W3004" s="96" t="n">
        <f aca="false">K3005-K3004</f>
        <v>59.3054927870107</v>
      </c>
    </row>
    <row r="3005" customFormat="false" ht="12.75" hidden="false" customHeight="false" outlineLevel="0" collapsed="false">
      <c r="J3005" s="0" t="n">
        <v>3003</v>
      </c>
      <c r="K3005" s="91" t="n">
        <v>177507.046966999</v>
      </c>
      <c r="L3005" s="91" t="n">
        <v>0.271613356873604</v>
      </c>
      <c r="M3005" s="91" t="n">
        <v>0.129038532939104</v>
      </c>
      <c r="N3005" s="91" t="n">
        <v>0.0353662959431162</v>
      </c>
      <c r="P3005" s="99"/>
      <c r="Q3005" s="100"/>
      <c r="R3005" s="100"/>
      <c r="S3005" s="100"/>
      <c r="T3005" s="152"/>
      <c r="W3005" s="96" t="n">
        <f aca="false">K3006-K3005</f>
        <v>59.2382632379886</v>
      </c>
    </row>
    <row r="3006" customFormat="false" ht="12.75" hidden="false" customHeight="false" outlineLevel="0" collapsed="false">
      <c r="J3006" s="0" t="n">
        <v>3004</v>
      </c>
      <c r="K3006" s="91" t="n">
        <v>177566.285230237</v>
      </c>
      <c r="L3006" s="91" t="n">
        <v>0.27082276122048</v>
      </c>
      <c r="M3006" s="91" t="n">
        <v>0.130835717025521</v>
      </c>
      <c r="N3006" s="91" t="n">
        <v>0.0343516827583044</v>
      </c>
      <c r="P3006" s="99"/>
      <c r="Q3006" s="100"/>
      <c r="R3006" s="100"/>
      <c r="S3006" s="100"/>
      <c r="T3006" s="152"/>
      <c r="W3006" s="96" t="n">
        <f aca="false">K3007-K3006</f>
        <v>59.2781678210013</v>
      </c>
    </row>
    <row r="3007" customFormat="false" ht="12.75" hidden="false" customHeight="false" outlineLevel="0" collapsed="false">
      <c r="J3007" s="0" t="n">
        <v>3005</v>
      </c>
      <c r="K3007" s="91" t="n">
        <v>177625.563398058</v>
      </c>
      <c r="L3007" s="91" t="n">
        <v>0.270394191744222</v>
      </c>
      <c r="M3007" s="91" t="n">
        <v>0.130301786923604</v>
      </c>
      <c r="N3007" s="91" t="n">
        <v>0.0332076091059057</v>
      </c>
      <c r="P3007" s="99"/>
      <c r="Q3007" s="100"/>
      <c r="R3007" s="100"/>
      <c r="S3007" s="100"/>
      <c r="T3007" s="152"/>
      <c r="W3007" s="96" t="n">
        <f aca="false">K3008-K3007</f>
        <v>59.3044364840025</v>
      </c>
    </row>
    <row r="3008" customFormat="false" ht="12.75" hidden="false" customHeight="false" outlineLevel="0" collapsed="false">
      <c r="J3008" s="0" t="n">
        <v>3006</v>
      </c>
      <c r="K3008" s="91" t="n">
        <v>177684.867834542</v>
      </c>
      <c r="L3008" s="91" t="n">
        <v>0.270380914381025</v>
      </c>
      <c r="M3008" s="91" t="n">
        <v>0.12708130360551</v>
      </c>
      <c r="N3008" s="91" t="n">
        <v>0.032090006697632</v>
      </c>
      <c r="P3008" s="99"/>
      <c r="Q3008" s="100"/>
      <c r="R3008" s="100"/>
      <c r="S3008" s="100"/>
      <c r="T3008" s="152"/>
      <c r="W3008" s="96" t="n">
        <f aca="false">K3009-K3008</f>
        <v>59.2629153379821</v>
      </c>
    </row>
    <row r="3009" customFormat="false" ht="12.75" hidden="false" customHeight="false" outlineLevel="0" collapsed="false">
      <c r="J3009" s="0" t="n">
        <v>3007</v>
      </c>
      <c r="K3009" s="91" t="n">
        <v>177744.13074988</v>
      </c>
      <c r="L3009" s="91" t="n">
        <v>0.270752006188185</v>
      </c>
      <c r="M3009" s="91" t="n">
        <v>0.121700614561867</v>
      </c>
      <c r="N3009" s="91" t="n">
        <v>0.0311800396801338</v>
      </c>
      <c r="P3009" s="99"/>
      <c r="Q3009" s="100"/>
      <c r="R3009" s="100"/>
      <c r="S3009" s="100"/>
      <c r="T3009" s="152"/>
      <c r="W3009" s="96" t="n">
        <f aca="false">K3010-K3009</f>
        <v>59.2964963510167</v>
      </c>
    </row>
    <row r="3010" customFormat="false" ht="12.75" hidden="false" customHeight="false" outlineLevel="0" collapsed="false">
      <c r="J3010" s="0" t="n">
        <v>3008</v>
      </c>
      <c r="K3010" s="91" t="n">
        <v>177803.427246231</v>
      </c>
      <c r="L3010" s="91" t="n">
        <v>0.271327743612091</v>
      </c>
      <c r="M3010" s="91" t="n">
        <v>0.115100962624217</v>
      </c>
      <c r="N3010" s="91" t="n">
        <v>0.0306483703585529</v>
      </c>
      <c r="P3010" s="99"/>
      <c r="Q3010" s="100"/>
      <c r="R3010" s="100"/>
      <c r="S3010" s="100"/>
      <c r="T3010" s="152"/>
      <c r="W3010" s="96" t="n">
        <f aca="false">K3011-K3010</f>
        <v>58.8864149340079</v>
      </c>
    </row>
    <row r="3011" customFormat="false" ht="12.75" hidden="false" customHeight="false" outlineLevel="0" collapsed="false">
      <c r="J3011" s="0" t="n">
        <v>3009</v>
      </c>
      <c r="K3011" s="91" t="n">
        <v>177862.313661165</v>
      </c>
      <c r="L3011" s="91" t="n">
        <v>0.271864442262411</v>
      </c>
      <c r="M3011" s="91" t="n">
        <v>0.109082728521652</v>
      </c>
      <c r="N3011" s="91" t="n">
        <v>0.0305378962018824</v>
      </c>
      <c r="P3011" s="99"/>
      <c r="Q3011" s="100"/>
      <c r="R3011" s="100"/>
      <c r="S3011" s="100"/>
      <c r="T3011" s="152"/>
      <c r="W3011" s="96" t="n">
        <f aca="false">K3012-K3011</f>
        <v>59.2225835289864</v>
      </c>
    </row>
    <row r="3012" customFormat="false" ht="12.75" hidden="false" customHeight="false" outlineLevel="0" collapsed="false">
      <c r="J3012" s="0" t="n">
        <v>3010</v>
      </c>
      <c r="K3012" s="91" t="n">
        <v>177921.536244694</v>
      </c>
      <c r="L3012" s="91" t="n">
        <v>0.272226214104821</v>
      </c>
      <c r="M3012" s="91" t="n">
        <v>0.104514888813812</v>
      </c>
      <c r="N3012" s="91" t="n">
        <v>0.0308839968618054</v>
      </c>
      <c r="P3012" s="99"/>
      <c r="Q3012" s="100"/>
      <c r="R3012" s="100"/>
      <c r="S3012" s="100"/>
      <c r="T3012" s="152"/>
      <c r="W3012" s="96" t="n">
        <f aca="false">K3013-K3012</f>
        <v>58.8140164329961</v>
      </c>
    </row>
    <row r="3013" customFormat="false" ht="12.75" hidden="false" customHeight="false" outlineLevel="0" collapsed="false">
      <c r="J3013" s="0" t="n">
        <v>3011</v>
      </c>
      <c r="K3013" s="91" t="n">
        <v>177980.350261127</v>
      </c>
      <c r="L3013" s="91" t="n">
        <v>0.27238244963529</v>
      </c>
      <c r="M3013" s="91" t="n">
        <v>0.101700814461275</v>
      </c>
      <c r="N3013" s="91" t="n">
        <v>0.0316322572099095</v>
      </c>
      <c r="P3013" s="99"/>
      <c r="Q3013" s="100"/>
      <c r="R3013" s="100"/>
      <c r="S3013" s="100"/>
      <c r="T3013" s="152"/>
      <c r="W3013" s="96" t="n">
        <f aca="false">K3014-K3013</f>
        <v>59.3563990239927</v>
      </c>
    </row>
    <row r="3014" customFormat="false" ht="12.75" hidden="false" customHeight="false" outlineLevel="0" collapsed="false">
      <c r="J3014" s="0" t="n">
        <v>3012</v>
      </c>
      <c r="K3014" s="91" t="n">
        <v>178039.706660151</v>
      </c>
      <c r="L3014" s="91" t="n">
        <v>0.272355598207213</v>
      </c>
      <c r="M3014" s="91" t="n">
        <v>0.100794368802987</v>
      </c>
      <c r="N3014" s="91" t="n">
        <v>0.0326353234164533</v>
      </c>
      <c r="P3014" s="99"/>
      <c r="Q3014" s="100"/>
      <c r="R3014" s="100"/>
      <c r="S3014" s="100"/>
      <c r="T3014" s="152"/>
      <c r="W3014" s="96" t="n">
        <f aca="false">K3015-K3014</f>
        <v>58.6868827330181</v>
      </c>
    </row>
    <row r="3015" customFormat="false" ht="12.75" hidden="false" customHeight="false" outlineLevel="0" collapsed="false">
      <c r="J3015" s="0" t="n">
        <v>3013</v>
      </c>
      <c r="K3015" s="91" t="n">
        <v>178098.393542884</v>
      </c>
      <c r="L3015" s="91" t="n">
        <v>0.272228701002881</v>
      </c>
      <c r="M3015" s="91" t="n">
        <v>0.101383060765776</v>
      </c>
      <c r="N3015" s="91" t="n">
        <v>0.0338003730170461</v>
      </c>
      <c r="P3015" s="99"/>
      <c r="Q3015" s="100"/>
      <c r="R3015" s="100"/>
      <c r="S3015" s="100"/>
      <c r="T3015" s="152"/>
      <c r="W3015" s="96" t="n">
        <f aca="false">K3016-K3015</f>
        <v>59.3087585860048</v>
      </c>
    </row>
    <row r="3016" customFormat="false" ht="12.75" hidden="false" customHeight="false" outlineLevel="0" collapsed="false">
      <c r="J3016" s="0" t="n">
        <v>3014</v>
      </c>
      <c r="K3016" s="91" t="n">
        <v>178157.70230147</v>
      </c>
      <c r="L3016" s="91" t="n">
        <v>0.272041319799897</v>
      </c>
      <c r="M3016" s="91" t="n">
        <v>0.103091596371951</v>
      </c>
      <c r="N3016" s="91" t="n">
        <v>0.0350897440149324</v>
      </c>
      <c r="P3016" s="99"/>
      <c r="Q3016" s="100"/>
      <c r="R3016" s="100"/>
      <c r="S3016" s="100"/>
      <c r="T3016" s="152"/>
      <c r="W3016" s="96" t="n">
        <f aca="false">K3017-K3016</f>
        <v>59.2708522669855</v>
      </c>
    </row>
    <row r="3017" customFormat="false" ht="12.75" hidden="false" customHeight="false" outlineLevel="0" collapsed="false">
      <c r="J3017" s="0" t="n">
        <v>3015</v>
      </c>
      <c r="K3017" s="91" t="n">
        <v>178216.973153737</v>
      </c>
      <c r="L3017" s="91" t="n">
        <v>0.271788036586005</v>
      </c>
      <c r="M3017" s="91" t="n">
        <v>0.105841271004772</v>
      </c>
      <c r="N3017" s="91" t="n">
        <v>0.0365112506277056</v>
      </c>
      <c r="P3017" s="99"/>
      <c r="Q3017" s="100"/>
      <c r="R3017" s="100"/>
      <c r="S3017" s="100"/>
      <c r="T3017" s="152"/>
      <c r="W3017" s="96" t="n">
        <f aca="false">K3018-K3017</f>
        <v>59.2362304790004</v>
      </c>
    </row>
    <row r="3018" customFormat="false" ht="12.75" hidden="false" customHeight="false" outlineLevel="0" collapsed="false">
      <c r="J3018" s="0" t="n">
        <v>3016</v>
      </c>
      <c r="K3018" s="91" t="n">
        <v>178276.209384216</v>
      </c>
      <c r="L3018" s="91" t="n">
        <v>0.271402684183243</v>
      </c>
      <c r="M3018" s="91" t="n">
        <v>0.109634614230792</v>
      </c>
      <c r="N3018" s="91" t="n">
        <v>0.0380408014663449</v>
      </c>
      <c r="P3018" s="99"/>
      <c r="Q3018" s="100"/>
      <c r="R3018" s="100"/>
      <c r="S3018" s="100"/>
      <c r="T3018" s="152"/>
      <c r="W3018" s="96" t="n">
        <f aca="false">K3019-K3018</f>
        <v>59.3038661229948</v>
      </c>
    </row>
    <row r="3019" customFormat="false" ht="12.75" hidden="false" customHeight="false" outlineLevel="0" collapsed="false">
      <c r="J3019" s="0" t="n">
        <v>3017</v>
      </c>
      <c r="K3019" s="91" t="n">
        <v>178335.513250339</v>
      </c>
      <c r="L3019" s="91" t="n">
        <v>0.270862917531946</v>
      </c>
      <c r="M3019" s="91" t="n">
        <v>0.114284181171114</v>
      </c>
      <c r="N3019" s="91" t="n">
        <v>0.0396380072601436</v>
      </c>
      <c r="P3019" s="99"/>
      <c r="Q3019" s="100"/>
      <c r="R3019" s="100"/>
      <c r="S3019" s="100"/>
      <c r="T3019" s="152"/>
      <c r="W3019" s="96" t="n">
        <f aca="false">K3020-K3019</f>
        <v>59.3285549810098</v>
      </c>
    </row>
    <row r="3020" customFormat="false" ht="12.75" hidden="false" customHeight="false" outlineLevel="0" collapsed="false">
      <c r="J3020" s="0" t="n">
        <v>3018</v>
      </c>
      <c r="K3020" s="91" t="n">
        <v>178394.84180532</v>
      </c>
      <c r="L3020" s="91" t="n">
        <v>0.27020984697148</v>
      </c>
      <c r="M3020" s="91" t="n">
        <v>0.119251692081882</v>
      </c>
      <c r="N3020" s="91" t="n">
        <v>0.0412374806453265</v>
      </c>
      <c r="P3020" s="99"/>
      <c r="Q3020" s="100"/>
      <c r="R3020" s="100"/>
      <c r="S3020" s="100"/>
      <c r="T3020" s="152"/>
      <c r="W3020" s="96" t="n">
        <f aca="false">K3021-K3020</f>
        <v>59.2145713609934</v>
      </c>
    </row>
    <row r="3021" customFormat="false" ht="12.75" hidden="false" customHeight="false" outlineLevel="0" collapsed="false">
      <c r="J3021" s="0" t="n">
        <v>3019</v>
      </c>
      <c r="K3021" s="91" t="n">
        <v>178454.056376681</v>
      </c>
      <c r="L3021" s="91" t="n">
        <v>0.269580058495209</v>
      </c>
      <c r="M3021" s="91" t="n">
        <v>0.123757486864683</v>
      </c>
      <c r="N3021" s="91" t="n">
        <v>0.0427179140066724</v>
      </c>
      <c r="P3021" s="99"/>
      <c r="Q3021" s="100"/>
      <c r="R3021" s="100"/>
      <c r="S3021" s="100"/>
      <c r="T3021" s="152"/>
      <c r="W3021" s="96" t="n">
        <f aca="false">K3022-K3021</f>
        <v>59.3112083010201</v>
      </c>
    </row>
    <row r="3022" customFormat="false" ht="12.75" hidden="false" customHeight="false" outlineLevel="0" collapsed="false">
      <c r="J3022" s="0" t="n">
        <v>3020</v>
      </c>
      <c r="K3022" s="91" t="n">
        <v>178513.367584982</v>
      </c>
      <c r="L3022" s="91" t="n">
        <v>0.269114829678674</v>
      </c>
      <c r="M3022" s="91" t="n">
        <v>0.126631368162259</v>
      </c>
      <c r="N3022" s="91" t="n">
        <v>0.0439607622790777</v>
      </c>
      <c r="P3022" s="99"/>
      <c r="Q3022" s="100"/>
      <c r="R3022" s="100"/>
      <c r="S3022" s="100"/>
      <c r="T3022" s="152"/>
      <c r="W3022" s="96" t="n">
        <f aca="false">K3023-K3022</f>
        <v>58.8133791819855</v>
      </c>
    </row>
    <row r="3023" customFormat="false" ht="12.75" hidden="false" customHeight="false" outlineLevel="0" collapsed="false">
      <c r="J3023" s="0" t="n">
        <v>3021</v>
      </c>
      <c r="K3023" s="91" t="n">
        <v>178572.180964164</v>
      </c>
      <c r="L3023" s="91" t="n">
        <v>0.269004023457637</v>
      </c>
      <c r="M3023" s="91" t="n">
        <v>0.127153279599824</v>
      </c>
      <c r="N3023" s="91" t="n">
        <v>0.044890789053913</v>
      </c>
      <c r="P3023" s="99"/>
      <c r="Q3023" s="100"/>
      <c r="R3023" s="100"/>
      <c r="S3023" s="100"/>
      <c r="T3023" s="152"/>
      <c r="W3023" s="96" t="n">
        <f aca="false">K3024-K3023</f>
        <v>59.3188204659964</v>
      </c>
    </row>
    <row r="3024" customFormat="false" ht="12.75" hidden="false" customHeight="false" outlineLevel="0" collapsed="false">
      <c r="J3024" s="0" t="n">
        <v>3022</v>
      </c>
      <c r="K3024" s="91" t="n">
        <v>178631.49978463</v>
      </c>
      <c r="L3024" s="91" t="n">
        <v>0.26930883781463</v>
      </c>
      <c r="M3024" s="91" t="n">
        <v>0.125384754273143</v>
      </c>
      <c r="N3024" s="91" t="n">
        <v>0.0454459920087224</v>
      </c>
      <c r="P3024" s="99"/>
      <c r="Q3024" s="100"/>
      <c r="R3024" s="100"/>
      <c r="S3024" s="100"/>
      <c r="T3024" s="152"/>
      <c r="W3024" s="96" t="n">
        <f aca="false">K3025-K3024</f>
        <v>58.8264955799968</v>
      </c>
    </row>
    <row r="3025" customFormat="false" ht="12.75" hidden="false" customHeight="false" outlineLevel="0" collapsed="false">
      <c r="J3025" s="0" t="n">
        <v>3023</v>
      </c>
      <c r="K3025" s="91" t="n">
        <v>178690.32628021</v>
      </c>
      <c r="L3025" s="91" t="n">
        <v>0.269954576617535</v>
      </c>
      <c r="M3025" s="91" t="n">
        <v>0.121821372166938</v>
      </c>
      <c r="N3025" s="91" t="n">
        <v>0.0456210482149895</v>
      </c>
      <c r="P3025" s="99"/>
      <c r="Q3025" s="100"/>
      <c r="R3025" s="100"/>
      <c r="S3025" s="100"/>
      <c r="T3025" s="152"/>
      <c r="W3025" s="96" t="n">
        <f aca="false">K3026-K3025</f>
        <v>58.7741700290062</v>
      </c>
    </row>
    <row r="3026" customFormat="false" ht="12.75" hidden="false" customHeight="false" outlineLevel="0" collapsed="false">
      <c r="J3026" s="0" t="n">
        <v>3024</v>
      </c>
      <c r="K3026" s="91" t="n">
        <v>178749.100450239</v>
      </c>
      <c r="L3026" s="91" t="n">
        <v>0.270805316689859</v>
      </c>
      <c r="M3026" s="91" t="n">
        <v>0.117040771634083</v>
      </c>
      <c r="N3026" s="91" t="n">
        <v>0.0455306380414362</v>
      </c>
      <c r="P3026" s="99"/>
      <c r="Q3026" s="100"/>
      <c r="R3026" s="100"/>
      <c r="S3026" s="100"/>
      <c r="T3026" s="152"/>
      <c r="W3026" s="96" t="n">
        <f aca="false">K3027-K3026</f>
        <v>58.6657455120003</v>
      </c>
    </row>
    <row r="3027" customFormat="false" ht="12.75" hidden="false" customHeight="false" outlineLevel="0" collapsed="false">
      <c r="J3027" s="0" t="n">
        <v>3025</v>
      </c>
      <c r="K3027" s="91" t="n">
        <v>178807.766195751</v>
      </c>
      <c r="L3027" s="91" t="n">
        <v>0.271688537089711</v>
      </c>
      <c r="M3027" s="91" t="n">
        <v>0.111366517114247</v>
      </c>
      <c r="N3027" s="91" t="n">
        <v>0.0453122941694204</v>
      </c>
      <c r="P3027" s="99"/>
      <c r="Q3027" s="100"/>
      <c r="R3027" s="100"/>
      <c r="S3027" s="100"/>
      <c r="T3027" s="152"/>
      <c r="W3027" s="96" t="n">
        <f aca="false">K3028-K3027</f>
        <v>58.8629025889968</v>
      </c>
    </row>
    <row r="3028" customFormat="false" ht="12.75" hidden="false" customHeight="false" outlineLevel="0" collapsed="false">
      <c r="J3028" s="0" t="n">
        <v>3026</v>
      </c>
      <c r="K3028" s="91" t="n">
        <v>178866.62909834</v>
      </c>
      <c r="L3028" s="91" t="n">
        <v>0.272351207620062</v>
      </c>
      <c r="M3028" s="91" t="n">
        <v>0.105146826511434</v>
      </c>
      <c r="N3028" s="91" t="n">
        <v>0.0450663184844476</v>
      </c>
      <c r="P3028" s="99"/>
      <c r="Q3028" s="100"/>
      <c r="R3028" s="100"/>
      <c r="S3028" s="100"/>
      <c r="T3028" s="152"/>
      <c r="W3028" s="96" t="n">
        <f aca="false">K3029-K3028</f>
        <v>59.3443562829925</v>
      </c>
    </row>
    <row r="3029" customFormat="false" ht="12.75" hidden="false" customHeight="false" outlineLevel="0" collapsed="false">
      <c r="J3029" s="0" t="n">
        <v>3027</v>
      </c>
      <c r="K3029" s="91" t="n">
        <v>178925.973454623</v>
      </c>
      <c r="L3029" s="91" t="n">
        <v>0.272589666943473</v>
      </c>
      <c r="M3029" s="91" t="n">
        <v>0.0994641897950517</v>
      </c>
      <c r="N3029" s="91" t="n">
        <v>0.0448578449237176</v>
      </c>
      <c r="P3029" s="99"/>
      <c r="Q3029" s="100"/>
      <c r="R3029" s="100"/>
      <c r="S3029" s="100"/>
      <c r="T3029" s="152"/>
      <c r="W3029" s="96" t="n">
        <f aca="false">K3030-K3029</f>
        <v>58.6638433100015</v>
      </c>
    </row>
    <row r="3030" customFormat="false" ht="12.75" hidden="false" customHeight="false" outlineLevel="0" collapsed="false">
      <c r="J3030" s="0" t="n">
        <v>3028</v>
      </c>
      <c r="K3030" s="91" t="n">
        <v>178984.637297933</v>
      </c>
      <c r="L3030" s="91" t="n">
        <v>0.272283636330482</v>
      </c>
      <c r="M3030" s="91" t="n">
        <v>0.0954658908606164</v>
      </c>
      <c r="N3030" s="91" t="n">
        <v>0.0446694987086039</v>
      </c>
      <c r="P3030" s="99"/>
      <c r="Q3030" s="100"/>
      <c r="R3030" s="100"/>
      <c r="S3030" s="100"/>
      <c r="T3030" s="152"/>
      <c r="W3030" s="96" t="n">
        <f aca="false">K3031-K3030</f>
        <v>59.2815011680068</v>
      </c>
    </row>
    <row r="3031" customFormat="false" ht="12.75" hidden="false" customHeight="false" outlineLevel="0" collapsed="false">
      <c r="J3031" s="0" t="n">
        <v>3029</v>
      </c>
      <c r="K3031" s="91" t="n">
        <v>179043.918799101</v>
      </c>
      <c r="L3031" s="91" t="n">
        <v>0.271561057523699</v>
      </c>
      <c r="M3031" s="91" t="n">
        <v>0.0934870511396983</v>
      </c>
      <c r="N3031" s="91" t="n">
        <v>0.044465409564718</v>
      </c>
      <c r="P3031" s="99"/>
      <c r="Q3031" s="100"/>
      <c r="R3031" s="100"/>
      <c r="S3031" s="100"/>
      <c r="T3031" s="152"/>
      <c r="W3031" s="96" t="n">
        <f aca="false">K3032-K3031</f>
        <v>58.8039902439923</v>
      </c>
    </row>
    <row r="3032" customFormat="false" ht="12.75" hidden="false" customHeight="false" outlineLevel="0" collapsed="false">
      <c r="J3032" s="0" t="n">
        <v>3030</v>
      </c>
      <c r="K3032" s="91" t="n">
        <v>179102.722789345</v>
      </c>
      <c r="L3032" s="91" t="n">
        <v>0.270615636440884</v>
      </c>
      <c r="M3032" s="91" t="n">
        <v>0.093412537633898</v>
      </c>
      <c r="N3032" s="91" t="n">
        <v>0.0441837729763101</v>
      </c>
      <c r="P3032" s="99"/>
      <c r="Q3032" s="100"/>
      <c r="R3032" s="100"/>
      <c r="S3032" s="100"/>
      <c r="T3032" s="152"/>
      <c r="W3032" s="96" t="n">
        <f aca="false">K3033-K3032</f>
        <v>58.7205260840128</v>
      </c>
    </row>
    <row r="3033" customFormat="false" ht="12.75" hidden="false" customHeight="false" outlineLevel="0" collapsed="false">
      <c r="J3033" s="0" t="n">
        <v>3031</v>
      </c>
      <c r="K3033" s="91" t="n">
        <v>179161.443315429</v>
      </c>
      <c r="L3033" s="91" t="n">
        <v>0.269540553113878</v>
      </c>
      <c r="M3033" s="91" t="n">
        <v>0.0948697289619592</v>
      </c>
      <c r="N3033" s="91" t="n">
        <v>0.0438339386345372</v>
      </c>
      <c r="P3033" s="99"/>
      <c r="Q3033" s="100"/>
      <c r="R3033" s="100"/>
      <c r="S3033" s="100"/>
      <c r="T3033" s="152"/>
      <c r="W3033" s="96" t="n">
        <f aca="false">K3034-K3033</f>
        <v>58.7764724270091</v>
      </c>
    </row>
    <row r="3034" customFormat="false" ht="12.75" hidden="false" customHeight="false" outlineLevel="0" collapsed="false">
      <c r="J3034" s="0" t="n">
        <v>3032</v>
      </c>
      <c r="K3034" s="91" t="n">
        <v>179220.219787856</v>
      </c>
      <c r="L3034" s="91" t="n">
        <v>0.268386687939636</v>
      </c>
      <c r="M3034" s="91" t="n">
        <v>0.0971355254488213</v>
      </c>
      <c r="N3034" s="91" t="n">
        <v>0.0434978569118899</v>
      </c>
      <c r="P3034" s="99"/>
      <c r="Q3034" s="100"/>
      <c r="R3034" s="100"/>
      <c r="S3034" s="100"/>
      <c r="T3034" s="152"/>
      <c r="W3034" s="96" t="n">
        <f aca="false">K3035-K3034</f>
        <v>58.7550839459873</v>
      </c>
    </row>
    <row r="3035" customFormat="false" ht="12.75" hidden="false" customHeight="false" outlineLevel="0" collapsed="false">
      <c r="J3035" s="0" t="n">
        <v>3033</v>
      </c>
      <c r="K3035" s="91" t="n">
        <v>179278.974871802</v>
      </c>
      <c r="L3035" s="91" t="n">
        <v>0.267235808622567</v>
      </c>
      <c r="M3035" s="91" t="n">
        <v>0.0996911467014009</v>
      </c>
      <c r="N3035" s="91" t="n">
        <v>0.0433794587037095</v>
      </c>
      <c r="P3035" s="99"/>
      <c r="Q3035" s="100"/>
      <c r="R3035" s="100"/>
      <c r="S3035" s="100"/>
      <c r="T3035" s="152"/>
      <c r="W3035" s="96" t="n">
        <f aca="false">K3036-K3035</f>
        <v>58.6684298010077</v>
      </c>
    </row>
    <row r="3036" customFormat="false" ht="12.75" hidden="false" customHeight="false" outlineLevel="0" collapsed="false">
      <c r="J3036" s="0" t="n">
        <v>3034</v>
      </c>
      <c r="K3036" s="91" t="n">
        <v>179337.643301603</v>
      </c>
      <c r="L3036" s="91" t="n">
        <v>0.266195448085566</v>
      </c>
      <c r="M3036" s="91" t="n">
        <v>0.102337583096886</v>
      </c>
      <c r="N3036" s="91" t="n">
        <v>0.0436816502055052</v>
      </c>
      <c r="P3036" s="99"/>
      <c r="Q3036" s="100"/>
      <c r="R3036" s="100"/>
      <c r="S3036" s="100"/>
      <c r="T3036" s="152"/>
      <c r="W3036" s="96" t="n">
        <f aca="false">K3037-K3036</f>
        <v>59.275523246004</v>
      </c>
    </row>
    <row r="3037" customFormat="false" ht="12.75" hidden="false" customHeight="false" outlineLevel="0" collapsed="false">
      <c r="J3037" s="0" t="n">
        <v>3035</v>
      </c>
      <c r="K3037" s="91" t="n">
        <v>179396.918824849</v>
      </c>
      <c r="L3037" s="91" t="n">
        <v>0.265405802328801</v>
      </c>
      <c r="M3037" s="91" t="n">
        <v>0.105191476858115</v>
      </c>
      <c r="N3037" s="91" t="n">
        <v>0.0444442695128293</v>
      </c>
      <c r="P3037" s="99"/>
      <c r="Q3037" s="100"/>
      <c r="R3037" s="100"/>
      <c r="S3037" s="100"/>
      <c r="T3037" s="152"/>
      <c r="W3037" s="96" t="n">
        <f aca="false">K3038-K3037</f>
        <v>58.786754264991</v>
      </c>
    </row>
    <row r="3038" customFormat="false" ht="12.75" hidden="false" customHeight="false" outlineLevel="0" collapsed="false">
      <c r="J3038" s="0" t="n">
        <v>3036</v>
      </c>
      <c r="K3038" s="91" t="n">
        <v>179455.705579114</v>
      </c>
      <c r="L3038" s="91" t="n">
        <v>0.264932689224942</v>
      </c>
      <c r="M3038" s="91" t="n">
        <v>0.108429037300078</v>
      </c>
      <c r="N3038" s="91" t="n">
        <v>0.0455257008518111</v>
      </c>
      <c r="P3038" s="99"/>
      <c r="Q3038" s="100"/>
      <c r="R3038" s="100"/>
      <c r="S3038" s="100"/>
      <c r="T3038" s="152"/>
      <c r="W3038" s="96" t="n">
        <f aca="false">K3039-K3038</f>
        <v>59.287233695999</v>
      </c>
    </row>
    <row r="3039" customFormat="false" ht="12.75" hidden="false" customHeight="false" outlineLevel="0" collapsed="false">
      <c r="J3039" s="0" t="n">
        <v>3037</v>
      </c>
      <c r="K3039" s="91" t="n">
        <v>179514.99281281</v>
      </c>
      <c r="L3039" s="91" t="n">
        <v>0.264778482160494</v>
      </c>
      <c r="M3039" s="91" t="n">
        <v>0.111961368499745</v>
      </c>
      <c r="N3039" s="91" t="n">
        <v>0.0467288815391119</v>
      </c>
      <c r="P3039" s="99"/>
      <c r="Q3039" s="100"/>
      <c r="R3039" s="100"/>
      <c r="S3039" s="100"/>
      <c r="T3039" s="152"/>
      <c r="W3039" s="96" t="n">
        <f aca="false">K3040-K3039</f>
        <v>59.3204490109929</v>
      </c>
    </row>
    <row r="3040" customFormat="false" ht="12.75" hidden="false" customHeight="false" outlineLevel="0" collapsed="false">
      <c r="J3040" s="0" t="n">
        <v>3038</v>
      </c>
      <c r="K3040" s="91" t="n">
        <v>179574.313261821</v>
      </c>
      <c r="L3040" s="91" t="n">
        <v>0.264914664595144</v>
      </c>
      <c r="M3040" s="91" t="n">
        <v>0.115320068653676</v>
      </c>
      <c r="N3040" s="91" t="n">
        <v>0.0478383957264891</v>
      </c>
      <c r="P3040" s="99"/>
      <c r="Q3040" s="100"/>
      <c r="R3040" s="100"/>
      <c r="S3040" s="100"/>
      <c r="T3040" s="152"/>
      <c r="W3040" s="96" t="n">
        <f aca="false">K3041-K3040</f>
        <v>58.8013955409988</v>
      </c>
    </row>
    <row r="3041" customFormat="false" ht="12.75" hidden="false" customHeight="false" outlineLevel="0" collapsed="false">
      <c r="J3041" s="0" t="n">
        <v>3039</v>
      </c>
      <c r="K3041" s="91" t="n">
        <v>179633.114657362</v>
      </c>
      <c r="L3041" s="91" t="n">
        <v>0.265322171610774</v>
      </c>
      <c r="M3041" s="91" t="n">
        <v>0.117981025897349</v>
      </c>
      <c r="N3041" s="91" t="n">
        <v>0.0487103526288865</v>
      </c>
      <c r="P3041" s="99"/>
      <c r="Q3041" s="100"/>
      <c r="R3041" s="100"/>
      <c r="S3041" s="100"/>
      <c r="T3041" s="152"/>
      <c r="W3041" s="96" t="n">
        <f aca="false">K3042-K3041</f>
        <v>58.7001403580071</v>
      </c>
    </row>
    <row r="3042" customFormat="false" ht="12.75" hidden="false" customHeight="false" outlineLevel="0" collapsed="false">
      <c r="J3042" s="0" t="n">
        <v>3040</v>
      </c>
      <c r="K3042" s="91" t="n">
        <v>179691.81479772</v>
      </c>
      <c r="L3042" s="91" t="n">
        <v>0.265987939259661</v>
      </c>
      <c r="M3042" s="91" t="n">
        <v>0.11973125546435</v>
      </c>
      <c r="N3042" s="91" t="n">
        <v>0.0493198908876955</v>
      </c>
      <c r="P3042" s="99"/>
      <c r="Q3042" s="100"/>
      <c r="R3042" s="100"/>
      <c r="S3042" s="100"/>
      <c r="T3042" s="152"/>
      <c r="W3042" s="96" t="n">
        <f aca="false">K3043-K3042</f>
        <v>58.8141274150112</v>
      </c>
    </row>
    <row r="3043" customFormat="false" ht="12.75" hidden="false" customHeight="false" outlineLevel="0" collapsed="false">
      <c r="J3043" s="0" t="n">
        <v>3041</v>
      </c>
      <c r="K3043" s="91" t="n">
        <v>179750.628925135</v>
      </c>
      <c r="L3043" s="91" t="n">
        <v>0.266890273273003</v>
      </c>
      <c r="M3043" s="91" t="n">
        <v>0.120591389463182</v>
      </c>
      <c r="N3043" s="91" t="n">
        <v>0.0497481793100804</v>
      </c>
      <c r="P3043" s="99"/>
      <c r="Q3043" s="100"/>
      <c r="R3043" s="100"/>
      <c r="S3043" s="100"/>
      <c r="T3043" s="152"/>
      <c r="W3043" s="96" t="n">
        <f aca="false">K3044-K3043</f>
        <v>58.7607101729955</v>
      </c>
    </row>
    <row r="3044" customFormat="false" ht="12.75" hidden="false" customHeight="false" outlineLevel="0" collapsed="false">
      <c r="J3044" s="0" t="n">
        <v>3042</v>
      </c>
      <c r="K3044" s="91" t="n">
        <v>179809.389635308</v>
      </c>
      <c r="L3044" s="91" t="n">
        <v>0.26791600397808</v>
      </c>
      <c r="M3044" s="91" t="n">
        <v>0.120355712055868</v>
      </c>
      <c r="N3044" s="91" t="n">
        <v>0.0500464042815373</v>
      </c>
      <c r="P3044" s="99"/>
      <c r="Q3044" s="100"/>
      <c r="R3044" s="100"/>
      <c r="S3044" s="100"/>
      <c r="T3044" s="152"/>
      <c r="W3044" s="96" t="n">
        <f aca="false">K3045-K3044</f>
        <v>58.6903781479923</v>
      </c>
    </row>
    <row r="3045" customFormat="false" ht="12.75" hidden="false" customHeight="false" outlineLevel="0" collapsed="false">
      <c r="J3045" s="0" t="n">
        <v>3043</v>
      </c>
      <c r="K3045" s="91" t="n">
        <v>179868.080013456</v>
      </c>
      <c r="L3045" s="91" t="n">
        <v>0.268889066857912</v>
      </c>
      <c r="M3045" s="91" t="n">
        <v>0.118763167193822</v>
      </c>
      <c r="N3045" s="91" t="n">
        <v>0.0502153771194073</v>
      </c>
      <c r="P3045" s="99"/>
      <c r="Q3045" s="100"/>
      <c r="R3045" s="100"/>
      <c r="S3045" s="100"/>
      <c r="T3045" s="152"/>
      <c r="W3045" s="96" t="n">
        <f aca="false">K3046-K3045</f>
        <v>58.730255781993</v>
      </c>
    </row>
    <row r="3046" customFormat="false" ht="12.75" hidden="false" customHeight="false" outlineLevel="0" collapsed="false">
      <c r="J3046" s="0" t="n">
        <v>3044</v>
      </c>
      <c r="K3046" s="91" t="n">
        <v>179926.810269238</v>
      </c>
      <c r="L3046" s="91" t="n">
        <v>0.269651622941431</v>
      </c>
      <c r="M3046" s="91" t="n">
        <v>0.116168019583585</v>
      </c>
      <c r="N3046" s="91" t="n">
        <v>0.0502169292075152</v>
      </c>
      <c r="P3046" s="99"/>
      <c r="Q3046" s="100"/>
      <c r="R3046" s="100"/>
      <c r="S3046" s="100"/>
      <c r="T3046" s="152"/>
      <c r="W3046" s="96" t="n">
        <f aca="false">K3047-K3046</f>
        <v>58.8133655310085</v>
      </c>
    </row>
    <row r="3047" customFormat="false" ht="12.75" hidden="false" customHeight="false" outlineLevel="0" collapsed="false">
      <c r="J3047" s="0" t="n">
        <v>3045</v>
      </c>
      <c r="K3047" s="91" t="n">
        <v>179985.623634769</v>
      </c>
      <c r="L3047" s="91" t="n">
        <v>0.27014898234973</v>
      </c>
      <c r="M3047" s="91" t="n">
        <v>0.112859424902885</v>
      </c>
      <c r="N3047" s="91" t="n">
        <v>0.0500117384213703</v>
      </c>
      <c r="P3047" s="99"/>
      <c r="Q3047" s="100"/>
      <c r="R3047" s="100"/>
      <c r="S3047" s="100"/>
      <c r="T3047" s="152"/>
      <c r="W3047" s="96" t="n">
        <f aca="false">K3048-K3047</f>
        <v>58.7064006070141</v>
      </c>
    </row>
    <row r="3048" customFormat="false" ht="12.75" hidden="false" customHeight="false" outlineLevel="0" collapsed="false">
      <c r="J3048" s="0" t="n">
        <v>3046</v>
      </c>
      <c r="K3048" s="91" t="n">
        <v>180044.330035376</v>
      </c>
      <c r="L3048" s="91" t="n">
        <v>0.270383983912649</v>
      </c>
      <c r="M3048" s="91" t="n">
        <v>0.108896945689805</v>
      </c>
      <c r="N3048" s="91" t="n">
        <v>0.0496406593700713</v>
      </c>
      <c r="P3048" s="99"/>
      <c r="Q3048" s="100"/>
      <c r="R3048" s="100"/>
      <c r="S3048" s="100"/>
      <c r="T3048" s="152"/>
      <c r="W3048" s="96" t="n">
        <f aca="false">K3049-K3048</f>
        <v>58.7892981559853</v>
      </c>
    </row>
    <row r="3049" customFormat="false" ht="12.75" hidden="false" customHeight="false" outlineLevel="0" collapsed="false">
      <c r="J3049" s="0" t="n">
        <v>3047</v>
      </c>
      <c r="K3049" s="91" t="n">
        <v>180103.119333532</v>
      </c>
      <c r="L3049" s="91" t="n">
        <v>0.270327213438204</v>
      </c>
      <c r="M3049" s="91" t="n">
        <v>0.104485787709306</v>
      </c>
      <c r="N3049" s="91" t="n">
        <v>0.0491509817894722</v>
      </c>
      <c r="P3049" s="99"/>
      <c r="Q3049" s="100"/>
      <c r="R3049" s="100"/>
      <c r="S3049" s="100"/>
      <c r="T3049" s="152"/>
      <c r="W3049" s="96" t="n">
        <f aca="false">K3050-K3049</f>
        <v>59.4116653770034</v>
      </c>
    </row>
    <row r="3050" customFormat="false" ht="12.75" hidden="false" customHeight="false" outlineLevel="0" collapsed="false">
      <c r="J3050" s="0" t="n">
        <v>3048</v>
      </c>
      <c r="K3050" s="91" t="n">
        <v>180162.530998909</v>
      </c>
      <c r="L3050" s="91" t="n">
        <v>0.26993908172433</v>
      </c>
      <c r="M3050" s="91" t="n">
        <v>0.100190719238905</v>
      </c>
      <c r="N3050" s="91" t="n">
        <v>0.0486461700482662</v>
      </c>
      <c r="P3050" s="99"/>
      <c r="Q3050" s="100"/>
      <c r="R3050" s="100"/>
      <c r="S3050" s="100"/>
      <c r="T3050" s="152"/>
      <c r="W3050" s="96" t="n">
        <f aca="false">K3051-K3050</f>
        <v>59.1854005469941</v>
      </c>
    </row>
    <row r="3051" customFormat="false" ht="12.75" hidden="false" customHeight="false" outlineLevel="0" collapsed="false">
      <c r="J3051" s="0" t="n">
        <v>3049</v>
      </c>
      <c r="K3051" s="91" t="n">
        <v>180221.716399456</v>
      </c>
      <c r="L3051" s="91" t="n">
        <v>0.269333302562985</v>
      </c>
      <c r="M3051" s="91" t="n">
        <v>0.0963718069658435</v>
      </c>
      <c r="N3051" s="91" t="n">
        <v>0.0482669332317428</v>
      </c>
      <c r="P3051" s="99"/>
      <c r="Q3051" s="100"/>
      <c r="R3051" s="100"/>
      <c r="S3051" s="100"/>
      <c r="T3051" s="152"/>
      <c r="W3051" s="96" t="n">
        <f aca="false">K3052-K3051</f>
        <v>58.7982664890005</v>
      </c>
    </row>
    <row r="3052" customFormat="false" ht="12.75" hidden="false" customHeight="false" outlineLevel="0" collapsed="false">
      <c r="J3052" s="0" t="n">
        <v>3050</v>
      </c>
      <c r="K3052" s="91" t="n">
        <v>180280.514665945</v>
      </c>
      <c r="L3052" s="91" t="n">
        <v>0.268621153126132</v>
      </c>
      <c r="M3052" s="91" t="n">
        <v>0.0929774207889256</v>
      </c>
      <c r="N3052" s="91" t="n">
        <v>0.0481050982347241</v>
      </c>
      <c r="P3052" s="99"/>
      <c r="Q3052" s="100"/>
      <c r="R3052" s="100"/>
      <c r="S3052" s="100"/>
      <c r="T3052" s="152"/>
      <c r="W3052" s="96" t="n">
        <f aca="false">K3053-K3052</f>
        <v>58.7750332549913</v>
      </c>
    </row>
    <row r="3053" customFormat="false" ht="12.75" hidden="false" customHeight="false" outlineLevel="0" collapsed="false">
      <c r="J3053" s="0" t="n">
        <v>3051</v>
      </c>
      <c r="K3053" s="91" t="n">
        <v>180339.2896992</v>
      </c>
      <c r="L3053" s="91" t="n">
        <v>0.267998493404762</v>
      </c>
      <c r="M3053" s="91" t="n">
        <v>0.0908707585259906</v>
      </c>
      <c r="N3053" s="91" t="n">
        <v>0.0480634553803996</v>
      </c>
      <c r="P3053" s="99"/>
      <c r="Q3053" s="100"/>
      <c r="R3053" s="100"/>
      <c r="S3053" s="100"/>
      <c r="T3053" s="152"/>
      <c r="W3053" s="96" t="n">
        <f aca="false">K3054-K3053</f>
        <v>58.6616341800254</v>
      </c>
    </row>
    <row r="3054" customFormat="false" ht="12.75" hidden="false" customHeight="false" outlineLevel="0" collapsed="false">
      <c r="J3054" s="0" t="n">
        <v>3052</v>
      </c>
      <c r="K3054" s="91" t="n">
        <v>180397.95133338</v>
      </c>
      <c r="L3054" s="91" t="n">
        <v>0.267620253953815</v>
      </c>
      <c r="M3054" s="91" t="n">
        <v>0.0899839009156936</v>
      </c>
      <c r="N3054" s="91" t="n">
        <v>0.0479904424670152</v>
      </c>
      <c r="P3054" s="99"/>
      <c r="Q3054" s="100"/>
      <c r="R3054" s="100"/>
      <c r="S3054" s="100"/>
      <c r="T3054" s="152"/>
      <c r="W3054" s="96" t="n">
        <f aca="false">K3055-K3054</f>
        <v>59.4072373999807</v>
      </c>
    </row>
    <row r="3055" customFormat="false" ht="12.75" hidden="false" customHeight="false" outlineLevel="0" collapsed="false">
      <c r="J3055" s="0" t="n">
        <v>3053</v>
      </c>
      <c r="K3055" s="91" t="n">
        <v>180457.35857078</v>
      </c>
      <c r="L3055" s="91" t="n">
        <v>0.267477904286792</v>
      </c>
      <c r="M3055" s="91" t="n">
        <v>0.0904268076801242</v>
      </c>
      <c r="N3055" s="91" t="n">
        <v>0.0478003634715593</v>
      </c>
      <c r="P3055" s="99"/>
      <c r="Q3055" s="100"/>
      <c r="R3055" s="100"/>
      <c r="S3055" s="100"/>
      <c r="T3055" s="152"/>
      <c r="W3055" s="96" t="n">
        <f aca="false">K3056-K3055</f>
        <v>59.2862184150144</v>
      </c>
    </row>
    <row r="3056" customFormat="false" ht="12.75" hidden="false" customHeight="false" outlineLevel="0" collapsed="false">
      <c r="J3056" s="0" t="n">
        <v>3054</v>
      </c>
      <c r="K3056" s="91" t="n">
        <v>180516.644789195</v>
      </c>
      <c r="L3056" s="91" t="n">
        <v>0.267508316133842</v>
      </c>
      <c r="M3056" s="91" t="n">
        <v>0.0925348611965647</v>
      </c>
      <c r="N3056" s="91" t="n">
        <v>0.0474884779810941</v>
      </c>
      <c r="P3056" s="99"/>
      <c r="Q3056" s="100"/>
      <c r="R3056" s="100"/>
      <c r="S3056" s="100"/>
      <c r="T3056" s="152"/>
      <c r="W3056" s="96" t="n">
        <f aca="false">K3057-K3056</f>
        <v>58.6606056999881</v>
      </c>
    </row>
    <row r="3057" customFormat="false" ht="12.75" hidden="false" customHeight="false" outlineLevel="0" collapsed="false">
      <c r="J3057" s="0" t="n">
        <v>3055</v>
      </c>
      <c r="K3057" s="91" t="n">
        <v>180575.305394895</v>
      </c>
      <c r="L3057" s="91" t="n">
        <v>0.267697817166533</v>
      </c>
      <c r="M3057" s="91" t="n">
        <v>0.0958950539648359</v>
      </c>
      <c r="N3057" s="91" t="n">
        <v>0.047047070640279</v>
      </c>
      <c r="P3057" s="99"/>
      <c r="Q3057" s="100"/>
      <c r="R3057" s="100"/>
      <c r="S3057" s="100"/>
      <c r="T3057" s="152"/>
      <c r="W3057" s="96" t="n">
        <f aca="false">K3058-K3057</f>
        <v>59.3175668719923</v>
      </c>
    </row>
    <row r="3058" customFormat="false" ht="12.75" hidden="false" customHeight="false" outlineLevel="0" collapsed="false">
      <c r="J3058" s="0" t="n">
        <v>3056</v>
      </c>
      <c r="K3058" s="91" t="n">
        <v>180634.622961767</v>
      </c>
      <c r="L3058" s="91" t="n">
        <v>0.268012722544122</v>
      </c>
      <c r="M3058" s="91" t="n">
        <v>0.0998948617825085</v>
      </c>
      <c r="N3058" s="91" t="n">
        <v>0.0464858695147543</v>
      </c>
      <c r="P3058" s="99"/>
      <c r="Q3058" s="100"/>
      <c r="R3058" s="100"/>
      <c r="S3058" s="100"/>
      <c r="T3058" s="152"/>
      <c r="W3058" s="96" t="n">
        <f aca="false">K3059-K3058</f>
        <v>58.7513855940197</v>
      </c>
    </row>
    <row r="3059" customFormat="false" ht="12.75" hidden="false" customHeight="false" outlineLevel="0" collapsed="false">
      <c r="J3059" s="0" t="n">
        <v>3057</v>
      </c>
      <c r="K3059" s="91" t="n">
        <v>180693.374347361</v>
      </c>
      <c r="L3059" s="91" t="n">
        <v>0.268414580139497</v>
      </c>
      <c r="M3059" s="91" t="n">
        <v>0.104089196212261</v>
      </c>
      <c r="N3059" s="91" t="n">
        <v>0.0458575776199463</v>
      </c>
      <c r="P3059" s="99"/>
      <c r="Q3059" s="100"/>
      <c r="R3059" s="100"/>
      <c r="S3059" s="100"/>
      <c r="T3059" s="152"/>
      <c r="W3059" s="96" t="n">
        <f aca="false">K3060-K3059</f>
        <v>59.2937690149993</v>
      </c>
    </row>
    <row r="3060" customFormat="false" ht="12.75" hidden="false" customHeight="false" outlineLevel="0" collapsed="false">
      <c r="J3060" s="0" t="n">
        <v>3058</v>
      </c>
      <c r="K3060" s="91" t="n">
        <v>180752.668116376</v>
      </c>
      <c r="L3060" s="91" t="n">
        <v>0.268888117293063</v>
      </c>
      <c r="M3060" s="91" t="n">
        <v>0.107934684920817</v>
      </c>
      <c r="N3060" s="91" t="n">
        <v>0.0452793387168226</v>
      </c>
      <c r="P3060" s="99"/>
      <c r="Q3060" s="100"/>
      <c r="R3060" s="100"/>
      <c r="S3060" s="100"/>
      <c r="T3060" s="152"/>
      <c r="W3060" s="96" t="n">
        <f aca="false">K3061-K3060</f>
        <v>59.3736280849844</v>
      </c>
    </row>
    <row r="3061" customFormat="false" ht="12.75" hidden="false" customHeight="false" outlineLevel="0" collapsed="false">
      <c r="J3061" s="0" t="n">
        <v>3059</v>
      </c>
      <c r="K3061" s="91" t="n">
        <v>180812.041744461</v>
      </c>
      <c r="L3061" s="91" t="n">
        <v>0.269475498185467</v>
      </c>
      <c r="M3061" s="91" t="n">
        <v>0.111042018818968</v>
      </c>
      <c r="N3061" s="91" t="n">
        <v>0.0448752865106286</v>
      </c>
      <c r="P3061" s="99"/>
      <c r="Q3061" s="100"/>
      <c r="R3061" s="100"/>
      <c r="S3061" s="100"/>
      <c r="T3061" s="152"/>
      <c r="W3061" s="96" t="n">
        <f aca="false">K3062-K3061</f>
        <v>59.3172562630207</v>
      </c>
    </row>
    <row r="3062" customFormat="false" ht="12.75" hidden="false" customHeight="false" outlineLevel="0" collapsed="false">
      <c r="J3062" s="0" t="n">
        <v>3060</v>
      </c>
      <c r="K3062" s="91" t="n">
        <v>180871.359000724</v>
      </c>
      <c r="L3062" s="91" t="n">
        <v>0.270149965439136</v>
      </c>
      <c r="M3062" s="91" t="n">
        <v>0.11328582084778</v>
      </c>
      <c r="N3062" s="91" t="n">
        <v>0.0447209291141566</v>
      </c>
      <c r="P3062" s="99"/>
      <c r="Q3062" s="100"/>
      <c r="R3062" s="100"/>
      <c r="S3062" s="100"/>
      <c r="T3062" s="152"/>
      <c r="W3062" s="96" t="n">
        <f aca="false">K3063-K3062</f>
        <v>59.1987063399865</v>
      </c>
    </row>
    <row r="3063" customFormat="false" ht="12.75" hidden="false" customHeight="false" outlineLevel="0" collapsed="false">
      <c r="J3063" s="0" t="n">
        <v>3061</v>
      </c>
      <c r="K3063" s="91" t="n">
        <v>180930.557707064</v>
      </c>
      <c r="L3063" s="91" t="n">
        <v>0.270856629507847</v>
      </c>
      <c r="M3063" s="91" t="n">
        <v>0.114475524913141</v>
      </c>
      <c r="N3063" s="91" t="n">
        <v>0.0448191252230264</v>
      </c>
      <c r="P3063" s="99"/>
      <c r="Q3063" s="100"/>
      <c r="R3063" s="100"/>
      <c r="S3063" s="100"/>
      <c r="T3063" s="152"/>
      <c r="W3063" s="96" t="n">
        <f aca="false">K3064-K3063</f>
        <v>59.3554044020129</v>
      </c>
    </row>
    <row r="3064" customFormat="false" ht="12.75" hidden="false" customHeight="false" outlineLevel="0" collapsed="false">
      <c r="J3064" s="0" t="n">
        <v>3062</v>
      </c>
      <c r="K3064" s="91" t="n">
        <v>180989.913111466</v>
      </c>
      <c r="L3064" s="91" t="n">
        <v>0.271565631297433</v>
      </c>
      <c r="M3064" s="91" t="n">
        <v>0.11415374726273</v>
      </c>
      <c r="N3064" s="91" t="n">
        <v>0.0450222558436473</v>
      </c>
      <c r="P3064" s="99"/>
      <c r="Q3064" s="100"/>
      <c r="R3064" s="100"/>
      <c r="S3064" s="100"/>
      <c r="T3064" s="152"/>
      <c r="W3064" s="96" t="n">
        <f aca="false">K3065-K3064</f>
        <v>58.7860327289964</v>
      </c>
    </row>
    <row r="3065" customFormat="false" ht="12.75" hidden="false" customHeight="false" outlineLevel="0" collapsed="false">
      <c r="J3065" s="0" t="n">
        <v>3063</v>
      </c>
      <c r="K3065" s="91" t="n">
        <v>181048.699144195</v>
      </c>
      <c r="L3065" s="91" t="n">
        <v>0.272199266742485</v>
      </c>
      <c r="M3065" s="91" t="n">
        <v>0.112427228682655</v>
      </c>
      <c r="N3065" s="91" t="n">
        <v>0.0451888023288387</v>
      </c>
      <c r="P3065" s="99"/>
      <c r="Q3065" s="100"/>
      <c r="R3065" s="100"/>
      <c r="S3065" s="100"/>
      <c r="T3065" s="152"/>
      <c r="W3065" s="96" t="n">
        <f aca="false">K3066-K3065</f>
        <v>58.7225987830025</v>
      </c>
    </row>
    <row r="3066" customFormat="false" ht="12.75" hidden="false" customHeight="false" outlineLevel="0" collapsed="false">
      <c r="J3066" s="0" t="n">
        <v>3064</v>
      </c>
      <c r="K3066" s="91" t="n">
        <v>181107.421742978</v>
      </c>
      <c r="L3066" s="91" t="n">
        <v>0.272641255392758</v>
      </c>
      <c r="M3066" s="91" t="n">
        <v>0.109453977334767</v>
      </c>
      <c r="N3066" s="91" t="n">
        <v>0.0452764815355253</v>
      </c>
      <c r="P3066" s="99"/>
      <c r="Q3066" s="100"/>
      <c r="R3066" s="100"/>
      <c r="S3066" s="100"/>
      <c r="T3066" s="152"/>
      <c r="W3066" s="96" t="n">
        <f aca="false">K3067-K3066</f>
        <v>58.7695402849931</v>
      </c>
    </row>
    <row r="3067" customFormat="false" ht="12.75" hidden="false" customHeight="false" outlineLevel="0" collapsed="false">
      <c r="J3067" s="0" t="n">
        <v>3065</v>
      </c>
      <c r="K3067" s="91" t="n">
        <v>181166.191283263</v>
      </c>
      <c r="L3067" s="91" t="n">
        <v>0.272804878054296</v>
      </c>
      <c r="M3067" s="91" t="n">
        <v>0.105596321873998</v>
      </c>
      <c r="N3067" s="91" t="n">
        <v>0.0452252693534017</v>
      </c>
      <c r="P3067" s="99"/>
      <c r="Q3067" s="100"/>
      <c r="R3067" s="100"/>
      <c r="S3067" s="100"/>
      <c r="T3067" s="152"/>
      <c r="W3067" s="96" t="n">
        <f aca="false">K3068-K3067</f>
        <v>58.7980745180103</v>
      </c>
    </row>
    <row r="3068" customFormat="false" ht="12.75" hidden="false" customHeight="false" outlineLevel="0" collapsed="false">
      <c r="J3068" s="0" t="n">
        <v>3066</v>
      </c>
      <c r="K3068" s="91" t="n">
        <v>181224.989357781</v>
      </c>
      <c r="L3068" s="91" t="n">
        <v>0.27259673808396</v>
      </c>
      <c r="M3068" s="91" t="n">
        <v>0.101358008762937</v>
      </c>
      <c r="N3068" s="91" t="n">
        <v>0.045030875316138</v>
      </c>
      <c r="P3068" s="99"/>
      <c r="Q3068" s="100"/>
      <c r="R3068" s="100"/>
      <c r="S3068" s="100"/>
      <c r="T3068" s="152"/>
      <c r="W3068" s="96" t="n">
        <f aca="false">K3069-K3068</f>
        <v>58.6809549679747</v>
      </c>
    </row>
    <row r="3069" customFormat="false" ht="12.75" hidden="false" customHeight="false" outlineLevel="0" collapsed="false">
      <c r="J3069" s="0" t="n">
        <v>3067</v>
      </c>
      <c r="K3069" s="91" t="n">
        <v>181283.670312749</v>
      </c>
      <c r="L3069" s="91" t="n">
        <v>0.271956922207483</v>
      </c>
      <c r="M3069" s="91" t="n">
        <v>0.0972301210382767</v>
      </c>
      <c r="N3069" s="91" t="n">
        <v>0.0447444805508322</v>
      </c>
      <c r="P3069" s="99"/>
      <c r="Q3069" s="100"/>
      <c r="R3069" s="100"/>
      <c r="S3069" s="100"/>
      <c r="T3069" s="152"/>
      <c r="W3069" s="96" t="n">
        <f aca="false">K3070-K3069</f>
        <v>58.7677266880055</v>
      </c>
    </row>
    <row r="3070" customFormat="false" ht="12.75" hidden="false" customHeight="false" outlineLevel="0" collapsed="false">
      <c r="J3070" s="0" t="n">
        <v>3068</v>
      </c>
      <c r="K3070" s="91" t="n">
        <v>181342.438039437</v>
      </c>
      <c r="L3070" s="91" t="n">
        <v>0.270898056780248</v>
      </c>
      <c r="M3070" s="91" t="n">
        <v>0.0934093575775286</v>
      </c>
      <c r="N3070" s="91" t="n">
        <v>0.0444749859326888</v>
      </c>
      <c r="P3070" s="99"/>
      <c r="Q3070" s="100"/>
      <c r="R3070" s="100"/>
      <c r="S3070" s="100"/>
      <c r="T3070" s="152"/>
      <c r="W3070" s="96" t="n">
        <f aca="false">K3071-K3070</f>
        <v>58.8557298679953</v>
      </c>
    </row>
    <row r="3071" customFormat="false" ht="12.75" hidden="false" customHeight="false" outlineLevel="0" collapsed="false">
      <c r="J3071" s="0" t="n">
        <v>3069</v>
      </c>
      <c r="K3071" s="91" t="n">
        <v>181401.293769305</v>
      </c>
      <c r="L3071" s="91" t="n">
        <v>0.269560857873445</v>
      </c>
      <c r="M3071" s="91" t="n">
        <v>0.090507919161214</v>
      </c>
      <c r="N3071" s="91" t="n">
        <v>0.0443776709474062</v>
      </c>
      <c r="P3071" s="99"/>
      <c r="Q3071" s="100"/>
      <c r="R3071" s="100"/>
      <c r="S3071" s="100"/>
      <c r="T3071" s="152"/>
      <c r="W3071" s="96" t="n">
        <f aca="false">K3072-K3071</f>
        <v>58.6917560520233</v>
      </c>
    </row>
    <row r="3072" customFormat="false" ht="12.75" hidden="false" customHeight="false" outlineLevel="0" collapsed="false">
      <c r="J3072" s="0" t="n">
        <v>3070</v>
      </c>
      <c r="K3072" s="91" t="n">
        <v>181459.985525357</v>
      </c>
      <c r="L3072" s="91" t="n">
        <v>0.268104716055783</v>
      </c>
      <c r="M3072" s="91" t="n">
        <v>0.0883753003755509</v>
      </c>
      <c r="N3072" s="91" t="n">
        <v>0.0445181202181008</v>
      </c>
      <c r="P3072" s="99"/>
      <c r="Q3072" s="100"/>
      <c r="R3072" s="100"/>
      <c r="S3072" s="100"/>
      <c r="T3072" s="152"/>
      <c r="W3072" s="96" t="n">
        <f aca="false">K3073-K3072</f>
        <v>58.7590953619801</v>
      </c>
    </row>
    <row r="3073" customFormat="false" ht="12.75" hidden="false" customHeight="false" outlineLevel="0" collapsed="false">
      <c r="J3073" s="0" t="n">
        <v>3071</v>
      </c>
      <c r="K3073" s="91" t="n">
        <v>181518.744620719</v>
      </c>
      <c r="L3073" s="91" t="n">
        <v>0.266689711839223</v>
      </c>
      <c r="M3073" s="91" t="n">
        <v>0.0870600923601399</v>
      </c>
      <c r="N3073" s="91" t="n">
        <v>0.0449830005455296</v>
      </c>
      <c r="P3073" s="99"/>
      <c r="Q3073" s="100"/>
      <c r="R3073" s="100"/>
      <c r="S3073" s="100"/>
      <c r="T3073" s="152"/>
      <c r="W3073" s="96" t="n">
        <f aca="false">K3074-K3073</f>
        <v>59.277498239011</v>
      </c>
    </row>
    <row r="3074" customFormat="false" ht="12.75" hidden="false" customHeight="false" outlineLevel="0" collapsed="false">
      <c r="J3074" s="0" t="n">
        <v>3072</v>
      </c>
      <c r="K3074" s="91" t="n">
        <v>181578.022118958</v>
      </c>
      <c r="L3074" s="91" t="n">
        <v>0.265509818843322</v>
      </c>
      <c r="M3074" s="91" t="n">
        <v>0.0867667300632003</v>
      </c>
      <c r="N3074" s="91" t="n">
        <v>0.0457134233049262</v>
      </c>
      <c r="P3074" s="99"/>
      <c r="Q3074" s="100"/>
      <c r="R3074" s="100"/>
      <c r="S3074" s="100"/>
      <c r="T3074" s="152"/>
      <c r="W3074" s="96" t="n">
        <f aca="false">K3075-K3074</f>
        <v>59.2602496329928</v>
      </c>
    </row>
    <row r="3075" customFormat="false" ht="12.75" hidden="false" customHeight="false" outlineLevel="0" collapsed="false">
      <c r="J3075" s="0" t="n">
        <v>3073</v>
      </c>
      <c r="K3075" s="91" t="n">
        <v>181637.282368591</v>
      </c>
      <c r="L3075" s="91" t="n">
        <v>0.264736007030337</v>
      </c>
      <c r="M3075" s="91" t="n">
        <v>0.0873144697047164</v>
      </c>
      <c r="N3075" s="91" t="n">
        <v>0.0465954541458469</v>
      </c>
      <c r="P3075" s="99"/>
      <c r="Q3075" s="100"/>
      <c r="R3075" s="100"/>
      <c r="S3075" s="100"/>
      <c r="T3075" s="152"/>
      <c r="W3075" s="96" t="n">
        <f aca="false">K3076-K3075</f>
        <v>59.2401363060053</v>
      </c>
    </row>
    <row r="3076" customFormat="false" ht="12.75" hidden="false" customHeight="false" outlineLevel="0" collapsed="false">
      <c r="J3076" s="0" t="n">
        <v>3074</v>
      </c>
      <c r="K3076" s="91" t="n">
        <v>181696.522504897</v>
      </c>
      <c r="L3076" s="91" t="n">
        <v>0.264441611628518</v>
      </c>
      <c r="M3076" s="91" t="n">
        <v>0.088514721372592</v>
      </c>
      <c r="N3076" s="91" t="n">
        <v>0.0474358398862371</v>
      </c>
      <c r="P3076" s="99"/>
      <c r="Q3076" s="100"/>
      <c r="R3076" s="100"/>
      <c r="S3076" s="100"/>
      <c r="T3076" s="152"/>
      <c r="W3076" s="96" t="n">
        <f aca="false">K3077-K3076</f>
        <v>59.3262152069947</v>
      </c>
    </row>
    <row r="3077" customFormat="false" ht="12.75" hidden="false" customHeight="false" outlineLevel="0" collapsed="false">
      <c r="J3077" s="0" t="n">
        <v>3075</v>
      </c>
      <c r="K3077" s="91" t="n">
        <v>181755.848720104</v>
      </c>
      <c r="L3077" s="91" t="n">
        <v>0.264667503120415</v>
      </c>
      <c r="M3077" s="91" t="n">
        <v>0.0906319066719046</v>
      </c>
      <c r="N3077" s="91" t="n">
        <v>0.0481137396939956</v>
      </c>
      <c r="P3077" s="99"/>
      <c r="Q3077" s="100"/>
      <c r="R3077" s="100"/>
      <c r="S3077" s="100"/>
      <c r="T3077" s="152"/>
      <c r="W3077" s="96" t="n">
        <f aca="false">K3078-K3077</f>
        <v>59.2397244810127</v>
      </c>
    </row>
    <row r="3078" customFormat="false" ht="12.75" hidden="false" customHeight="false" outlineLevel="0" collapsed="false">
      <c r="J3078" s="0" t="n">
        <v>3076</v>
      </c>
      <c r="K3078" s="91" t="n">
        <v>181815.088444585</v>
      </c>
      <c r="L3078" s="91" t="n">
        <v>0.265371316998014</v>
      </c>
      <c r="M3078" s="91" t="n">
        <v>0.0916262390398736</v>
      </c>
      <c r="N3078" s="91" t="n">
        <v>0.0485589566993719</v>
      </c>
      <c r="P3078" s="99"/>
      <c r="Q3078" s="100"/>
      <c r="R3078" s="100"/>
      <c r="S3078" s="100"/>
      <c r="T3078" s="152"/>
      <c r="W3078" s="96" t="n">
        <f aca="false">K3079-K3078</f>
        <v>59.283536834002</v>
      </c>
    </row>
    <row r="3079" customFormat="false" ht="12.75" hidden="false" customHeight="false" outlineLevel="0" collapsed="false">
      <c r="J3079" s="0" t="n">
        <v>3077</v>
      </c>
      <c r="K3079" s="91" t="n">
        <v>181874.371981419</v>
      </c>
      <c r="L3079" s="91" t="n">
        <v>0.266455080681236</v>
      </c>
      <c r="M3079" s="91" t="n">
        <v>0.0919665160305639</v>
      </c>
      <c r="N3079" s="91" t="n">
        <v>0.0486811196593491</v>
      </c>
      <c r="P3079" s="99"/>
      <c r="Q3079" s="100"/>
      <c r="R3079" s="100"/>
      <c r="S3079" s="100"/>
      <c r="T3079" s="152"/>
      <c r="W3079" s="96" t="n">
        <f aca="false">K3080-K3079</f>
        <v>59.3128379729751</v>
      </c>
    </row>
    <row r="3080" customFormat="false" ht="12.75" hidden="false" customHeight="false" outlineLevel="0" collapsed="false">
      <c r="J3080" s="0" t="n">
        <v>3078</v>
      </c>
      <c r="K3080" s="91" t="n">
        <v>181933.684819392</v>
      </c>
      <c r="L3080" s="91" t="n">
        <v>0.267779263325095</v>
      </c>
      <c r="M3080" s="91" t="n">
        <v>0.0921146578643645</v>
      </c>
      <c r="N3080" s="91" t="n">
        <v>0.0483962897193903</v>
      </c>
      <c r="P3080" s="99"/>
      <c r="Q3080" s="100"/>
      <c r="R3080" s="100"/>
      <c r="S3080" s="100"/>
      <c r="T3080" s="152"/>
      <c r="W3080" s="96" t="n">
        <f aca="false">K3081-K3080</f>
        <v>59.2452900690259</v>
      </c>
    </row>
    <row r="3081" customFormat="false" ht="12.75" hidden="false" customHeight="false" outlineLevel="0" collapsed="false">
      <c r="J3081" s="0" t="n">
        <v>3079</v>
      </c>
      <c r="K3081" s="91" t="n">
        <v>181992.930109461</v>
      </c>
      <c r="L3081" s="91" t="n">
        <v>0.26919694904594</v>
      </c>
      <c r="M3081" s="91" t="n">
        <v>0.0924813363692904</v>
      </c>
      <c r="N3081" s="91" t="n">
        <v>0.0476796509683552</v>
      </c>
      <c r="P3081" s="99"/>
      <c r="Q3081" s="100"/>
      <c r="R3081" s="100"/>
      <c r="S3081" s="100"/>
      <c r="T3081" s="152"/>
      <c r="W3081" s="96" t="n">
        <f aca="false">K3082-K3081</f>
        <v>59.2997833279951</v>
      </c>
    </row>
    <row r="3082" customFormat="false" ht="12.75" hidden="false" customHeight="false" outlineLevel="0" collapsed="false">
      <c r="J3082" s="0" t="n">
        <v>3080</v>
      </c>
      <c r="K3082" s="91" t="n">
        <v>182052.229892789</v>
      </c>
      <c r="L3082" s="91" t="n">
        <v>0.270543583732714</v>
      </c>
      <c r="M3082" s="91" t="n">
        <v>0.0931704019307821</v>
      </c>
      <c r="N3082" s="91" t="n">
        <v>0.0467202421328754</v>
      </c>
      <c r="P3082" s="99"/>
      <c r="Q3082" s="100"/>
      <c r="R3082" s="100"/>
      <c r="S3082" s="100"/>
      <c r="T3082" s="152"/>
      <c r="W3082" s="96" t="n">
        <f aca="false">K3083-K3082</f>
        <v>59.3725169719837</v>
      </c>
    </row>
    <row r="3083" customFormat="false" ht="12.75" hidden="false" customHeight="false" outlineLevel="0" collapsed="false">
      <c r="J3083" s="0" t="n">
        <v>3081</v>
      </c>
      <c r="K3083" s="91" t="n">
        <v>182111.602409761</v>
      </c>
      <c r="L3083" s="91" t="n">
        <v>0.271659858711524</v>
      </c>
      <c r="M3083" s="91" t="n">
        <v>0.0941007029998311</v>
      </c>
      <c r="N3083" s="91" t="n">
        <v>0.0457767759778928</v>
      </c>
      <c r="P3083" s="99"/>
      <c r="Q3083" s="100"/>
      <c r="R3083" s="100"/>
      <c r="S3083" s="100"/>
      <c r="T3083" s="152"/>
      <c r="W3083" s="96" t="n">
        <f aca="false">K3084-K3083</f>
        <v>59.2308017760224</v>
      </c>
    </row>
    <row r="3084" customFormat="false" ht="12.75" hidden="false" customHeight="false" outlineLevel="0" collapsed="false">
      <c r="J3084" s="0" t="n">
        <v>3082</v>
      </c>
      <c r="K3084" s="91" t="n">
        <v>182170.833211537</v>
      </c>
      <c r="L3084" s="91" t="n">
        <v>0.272480818202869</v>
      </c>
      <c r="M3084" s="91" t="n">
        <v>0.0951414857616455</v>
      </c>
      <c r="N3084" s="91" t="n">
        <v>0.0451021714185002</v>
      </c>
      <c r="P3084" s="99"/>
      <c r="Q3084" s="100"/>
      <c r="R3084" s="100"/>
      <c r="S3084" s="100"/>
      <c r="T3084" s="152"/>
      <c r="W3084" s="96" t="n">
        <f aca="false">K3085-K3084</f>
        <v>59.2472161709738</v>
      </c>
    </row>
    <row r="3085" customFormat="false" ht="12.75" hidden="false" customHeight="false" outlineLevel="0" collapsed="false">
      <c r="J3085" s="0" t="n">
        <v>3083</v>
      </c>
      <c r="K3085" s="91" t="n">
        <v>182230.080427708</v>
      </c>
      <c r="L3085" s="91" t="n">
        <v>0.27305362231226</v>
      </c>
      <c r="M3085" s="91" t="n">
        <v>0.0960975293750371</v>
      </c>
      <c r="N3085" s="91" t="n">
        <v>0.0448643199101436</v>
      </c>
      <c r="P3085" s="99"/>
      <c r="Q3085" s="100"/>
      <c r="R3085" s="100"/>
      <c r="S3085" s="100"/>
      <c r="T3085" s="152"/>
      <c r="W3085" s="96" t="n">
        <f aca="false">K3086-K3085</f>
        <v>59.2600128610211</v>
      </c>
    </row>
    <row r="3086" customFormat="false" ht="12.75" hidden="false" customHeight="false" outlineLevel="0" collapsed="false">
      <c r="J3086" s="0" t="n">
        <v>3084</v>
      </c>
      <c r="K3086" s="91" t="n">
        <v>182289.340440569</v>
      </c>
      <c r="L3086" s="91" t="n">
        <v>0.273367500323312</v>
      </c>
      <c r="M3086" s="91" t="n">
        <v>0.0968706062669705</v>
      </c>
      <c r="N3086" s="91" t="n">
        <v>0.045032139756328</v>
      </c>
      <c r="P3086" s="99"/>
      <c r="Q3086" s="100"/>
      <c r="R3086" s="100"/>
      <c r="S3086" s="100"/>
      <c r="T3086" s="152"/>
      <c r="W3086" s="96" t="n">
        <f aca="false">K3087-K3086</f>
        <v>59.1672725160024</v>
      </c>
    </row>
    <row r="3087" customFormat="false" ht="12.75" hidden="false" customHeight="false" outlineLevel="0" collapsed="false">
      <c r="J3087" s="0" t="n">
        <v>3085</v>
      </c>
      <c r="K3087" s="91" t="n">
        <v>182348.507713085</v>
      </c>
      <c r="L3087" s="91" t="n">
        <v>0.273374342733682</v>
      </c>
      <c r="M3087" s="91" t="n">
        <v>0.0977128764563113</v>
      </c>
      <c r="N3087" s="91" t="n">
        <v>0.0454643331254525</v>
      </c>
      <c r="P3087" s="99"/>
      <c r="Q3087" s="100"/>
      <c r="R3087" s="100"/>
      <c r="S3087" s="100"/>
      <c r="T3087" s="152"/>
      <c r="W3087" s="96" t="n">
        <f aca="false">K3088-K3087</f>
        <v>59.2940719779872</v>
      </c>
    </row>
    <row r="3088" customFormat="false" ht="12.75" hidden="false" customHeight="false" outlineLevel="0" collapsed="false">
      <c r="J3088" s="0" t="n">
        <v>3086</v>
      </c>
      <c r="K3088" s="91" t="n">
        <v>182407.801785063</v>
      </c>
      <c r="L3088" s="91" t="n">
        <v>0.273060934611801</v>
      </c>
      <c r="M3088" s="91" t="n">
        <v>0.0989650695574323</v>
      </c>
      <c r="N3088" s="91" t="n">
        <v>0.0460098449766616</v>
      </c>
      <c r="P3088" s="99"/>
      <c r="Q3088" s="100"/>
      <c r="R3088" s="100"/>
      <c r="S3088" s="100"/>
      <c r="T3088" s="152"/>
      <c r="W3088" s="96" t="n">
        <f aca="false">K3089-K3088</f>
        <v>59.303317443002</v>
      </c>
    </row>
    <row r="3089" customFormat="false" ht="12.75" hidden="false" customHeight="false" outlineLevel="0" collapsed="false">
      <c r="J3089" s="0" t="n">
        <v>3087</v>
      </c>
      <c r="K3089" s="91" t="n">
        <v>182467.105102506</v>
      </c>
      <c r="L3089" s="91" t="n">
        <v>0.272472656132544</v>
      </c>
      <c r="M3089" s="91" t="n">
        <v>0.101185256250425</v>
      </c>
      <c r="N3089" s="91" t="n">
        <v>0.0465087450053085</v>
      </c>
      <c r="P3089" s="99"/>
      <c r="Q3089" s="100"/>
      <c r="R3089" s="100"/>
      <c r="S3089" s="100"/>
      <c r="T3089" s="152"/>
      <c r="W3089" s="96" t="n">
        <f aca="false">K3090-K3089</f>
        <v>59.2151128739934</v>
      </c>
    </row>
    <row r="3090" customFormat="false" ht="12.75" hidden="false" customHeight="false" outlineLevel="0" collapsed="false">
      <c r="J3090" s="0" t="n">
        <v>3088</v>
      </c>
      <c r="K3090" s="91" t="n">
        <v>182526.32021538</v>
      </c>
      <c r="L3090" s="91" t="n">
        <v>0.271575261409035</v>
      </c>
      <c r="M3090" s="91" t="n">
        <v>0.104430755559707</v>
      </c>
      <c r="N3090" s="91" t="n">
        <v>0.0468861591112445</v>
      </c>
      <c r="P3090" s="99"/>
      <c r="Q3090" s="100"/>
      <c r="R3090" s="100"/>
      <c r="S3090" s="100"/>
      <c r="T3090" s="152"/>
      <c r="W3090" s="96" t="n">
        <f aca="false">K3091-K3090</f>
        <v>59.3254564300005</v>
      </c>
    </row>
    <row r="3091" customFormat="false" ht="12.75" hidden="false" customHeight="false" outlineLevel="0" collapsed="false">
      <c r="J3091" s="0" t="n">
        <v>3089</v>
      </c>
      <c r="K3091" s="91" t="n">
        <v>182585.64567181</v>
      </c>
      <c r="L3091" s="91" t="n">
        <v>0.270345858551301</v>
      </c>
      <c r="M3091" s="91" t="n">
        <v>0.1080846645156</v>
      </c>
      <c r="N3091" s="91" t="n">
        <v>0.0471316995844021</v>
      </c>
      <c r="P3091" s="99"/>
      <c r="Q3091" s="100"/>
      <c r="R3091" s="100"/>
      <c r="S3091" s="100"/>
      <c r="T3091" s="152"/>
      <c r="W3091" s="96" t="n">
        <f aca="false">K3092-K3091</f>
        <v>59.3235873109952</v>
      </c>
    </row>
    <row r="3092" customFormat="false" ht="12.75" hidden="false" customHeight="false" outlineLevel="0" collapsed="false">
      <c r="J3092" s="0" t="n">
        <v>3090</v>
      </c>
      <c r="K3092" s="91" t="n">
        <v>182644.969259121</v>
      </c>
      <c r="L3092" s="91" t="n">
        <v>0.26878611905303</v>
      </c>
      <c r="M3092" s="91" t="n">
        <v>0.111318645725652</v>
      </c>
      <c r="N3092" s="91" t="n">
        <v>0.0472644870577269</v>
      </c>
      <c r="P3092" s="99"/>
      <c r="Q3092" s="100"/>
      <c r="R3092" s="100"/>
      <c r="S3092" s="100"/>
      <c r="T3092" s="152"/>
      <c r="W3092" s="96" t="n">
        <f aca="false">K3093-K3092</f>
        <v>59.249116268009</v>
      </c>
    </row>
    <row r="3093" customFormat="false" ht="12.75" hidden="false" customHeight="false" outlineLevel="0" collapsed="false">
      <c r="J3093" s="0" t="n">
        <v>3091</v>
      </c>
      <c r="K3093" s="91" t="n">
        <v>182704.218375389</v>
      </c>
      <c r="L3093" s="91" t="n">
        <v>0.26696906404196</v>
      </c>
      <c r="M3093" s="91" t="n">
        <v>0.113611166562543</v>
      </c>
      <c r="N3093" s="91" t="n">
        <v>0.0473167542192473</v>
      </c>
      <c r="P3093" s="99"/>
      <c r="Q3093" s="100"/>
      <c r="R3093" s="100"/>
      <c r="S3093" s="100"/>
      <c r="T3093" s="152"/>
      <c r="W3093" s="96" t="n">
        <f aca="false">K3094-K3093</f>
        <v>59.3226764870051</v>
      </c>
    </row>
    <row r="3094" customFormat="false" ht="12.75" hidden="false" customHeight="false" outlineLevel="0" collapsed="false">
      <c r="J3094" s="0" t="n">
        <v>3092</v>
      </c>
      <c r="K3094" s="91" t="n">
        <v>182763.541051876</v>
      </c>
      <c r="L3094" s="91" t="n">
        <v>0.265007406040709</v>
      </c>
      <c r="M3094" s="91" t="n">
        <v>0.115059754532307</v>
      </c>
      <c r="N3094" s="91" t="n">
        <v>0.0473396370883256</v>
      </c>
      <c r="P3094" s="99"/>
      <c r="Q3094" s="100"/>
      <c r="R3094" s="100"/>
      <c r="S3094" s="100"/>
      <c r="T3094" s="152"/>
      <c r="W3094" s="96" t="n">
        <f aca="false">K3095-K3094</f>
        <v>59.3239736009855</v>
      </c>
    </row>
    <row r="3095" customFormat="false" ht="12.75" hidden="false" customHeight="false" outlineLevel="0" collapsed="false">
      <c r="J3095" s="0" t="n">
        <v>3093</v>
      </c>
      <c r="K3095" s="91" t="n">
        <v>182822.865025477</v>
      </c>
      <c r="L3095" s="91" t="n">
        <v>0.263073668326247</v>
      </c>
      <c r="M3095" s="91" t="n">
        <v>0.115827747894424</v>
      </c>
      <c r="N3095" s="91" t="n">
        <v>0.0474038017953006</v>
      </c>
      <c r="P3095" s="99"/>
      <c r="Q3095" s="100"/>
      <c r="R3095" s="100"/>
      <c r="S3095" s="100"/>
      <c r="T3095" s="152"/>
      <c r="W3095" s="96" t="n">
        <f aca="false">K3096-K3095</f>
        <v>59.2663016950246</v>
      </c>
    </row>
    <row r="3096" customFormat="false" ht="12.75" hidden="false" customHeight="false" outlineLevel="0" collapsed="false">
      <c r="J3096" s="0" t="n">
        <v>3094</v>
      </c>
      <c r="K3096" s="91" t="n">
        <v>182882.131327172</v>
      </c>
      <c r="L3096" s="91" t="n">
        <v>0.261340861034125</v>
      </c>
      <c r="M3096" s="91" t="n">
        <v>0.115742342609726</v>
      </c>
      <c r="N3096" s="91" t="n">
        <v>0.047588071689216</v>
      </c>
      <c r="P3096" s="99"/>
      <c r="Q3096" s="100"/>
      <c r="R3096" s="100"/>
      <c r="S3096" s="100"/>
      <c r="T3096" s="152"/>
      <c r="W3096" s="96" t="n">
        <f aca="false">K3097-K3096</f>
        <v>59.4151226339745</v>
      </c>
    </row>
    <row r="3097" customFormat="false" ht="12.75" hidden="false" customHeight="false" outlineLevel="0" collapsed="false">
      <c r="J3097" s="0" t="n">
        <v>3095</v>
      </c>
      <c r="K3097" s="91" t="n">
        <v>182941.546449806</v>
      </c>
      <c r="L3097" s="91" t="n">
        <v>0.259995917701411</v>
      </c>
      <c r="M3097" s="91" t="n">
        <v>0.114445329574995</v>
      </c>
      <c r="N3097" s="91" t="n">
        <v>0.0479162108583872</v>
      </c>
      <c r="P3097" s="99"/>
      <c r="Q3097" s="100"/>
      <c r="R3097" s="100"/>
      <c r="S3097" s="100"/>
      <c r="T3097" s="152"/>
      <c r="W3097" s="96" t="n">
        <f aca="false">K3098-K3097</f>
        <v>59.3414054790046</v>
      </c>
    </row>
    <row r="3098" customFormat="false" ht="12.75" hidden="false" customHeight="false" outlineLevel="0" collapsed="false">
      <c r="J3098" s="0" t="n">
        <v>3096</v>
      </c>
      <c r="K3098" s="91" t="n">
        <v>183000.887855285</v>
      </c>
      <c r="L3098" s="91" t="n">
        <v>0.259163925136795</v>
      </c>
      <c r="M3098" s="91" t="n">
        <v>0.11176816791623</v>
      </c>
      <c r="N3098" s="91" t="n">
        <v>0.0483360582010501</v>
      </c>
      <c r="P3098" s="99"/>
      <c r="Q3098" s="100"/>
      <c r="R3098" s="100"/>
      <c r="S3098" s="100"/>
      <c r="T3098" s="152"/>
      <c r="W3098" s="96" t="n">
        <f aca="false">K3099-K3098</f>
        <v>58.6886945360166</v>
      </c>
    </row>
    <row r="3099" customFormat="false" ht="12.75" hidden="false" customHeight="false" outlineLevel="0" collapsed="false">
      <c r="J3099" s="0" t="n">
        <v>3097</v>
      </c>
      <c r="K3099" s="91" t="n">
        <v>183059.576549821</v>
      </c>
      <c r="L3099" s="91" t="n">
        <v>0.258969577712113</v>
      </c>
      <c r="M3099" s="91" t="n">
        <v>0.107660335785617</v>
      </c>
      <c r="N3099" s="91" t="n">
        <v>0.0487293870267707</v>
      </c>
      <c r="P3099" s="99"/>
      <c r="Q3099" s="100"/>
      <c r="R3099" s="100"/>
      <c r="S3099" s="100"/>
      <c r="T3099" s="152"/>
      <c r="W3099" s="96" t="n">
        <f aca="false">K3100-K3099</f>
        <v>59.2988354949921</v>
      </c>
    </row>
    <row r="3100" customFormat="false" ht="12.75" hidden="false" customHeight="false" outlineLevel="0" collapsed="false">
      <c r="J3100" s="0" t="n">
        <v>3098</v>
      </c>
      <c r="K3100" s="91" t="n">
        <v>183118.875385316</v>
      </c>
      <c r="L3100" s="91" t="n">
        <v>0.259473750401396</v>
      </c>
      <c r="M3100" s="91" t="n">
        <v>0.102302234140106</v>
      </c>
      <c r="N3100" s="91" t="n">
        <v>0.0489874070362586</v>
      </c>
      <c r="P3100" s="99"/>
      <c r="Q3100" s="100"/>
      <c r="R3100" s="100"/>
      <c r="S3100" s="100"/>
      <c r="T3100" s="152"/>
      <c r="W3100" s="96" t="n">
        <f aca="false">K3101-K3100</f>
        <v>58.7711166689987</v>
      </c>
    </row>
    <row r="3101" customFormat="false" ht="12.75" hidden="false" customHeight="false" outlineLevel="0" collapsed="false">
      <c r="J3101" s="0" t="n">
        <v>3099</v>
      </c>
      <c r="K3101" s="91" t="n">
        <v>183177.646501985</v>
      </c>
      <c r="L3101" s="91" t="n">
        <v>0.260678572501962</v>
      </c>
      <c r="M3101" s="91" t="n">
        <v>0.0961919442283204</v>
      </c>
      <c r="N3101" s="91" t="n">
        <v>0.0489684516349559</v>
      </c>
      <c r="P3101" s="99"/>
      <c r="Q3101" s="100"/>
      <c r="R3101" s="100"/>
      <c r="S3101" s="100"/>
      <c r="T3101" s="152"/>
      <c r="W3101" s="96" t="n">
        <f aca="false">K3102-K3101</f>
        <v>58.6697112990078</v>
      </c>
    </row>
    <row r="3102" customFormat="false" ht="12.75" hidden="false" customHeight="false" outlineLevel="0" collapsed="false">
      <c r="J3102" s="0" t="n">
        <v>3100</v>
      </c>
      <c r="K3102" s="91" t="n">
        <v>183236.316213284</v>
      </c>
      <c r="L3102" s="91" t="n">
        <v>0.262451106751176</v>
      </c>
      <c r="M3102" s="91" t="n">
        <v>0.0902041924216819</v>
      </c>
      <c r="N3102" s="91" t="n">
        <v>0.0485251800562892</v>
      </c>
      <c r="P3102" s="99"/>
      <c r="Q3102" s="100"/>
      <c r="R3102" s="100"/>
      <c r="S3102" s="100"/>
      <c r="T3102" s="152"/>
      <c r="W3102" s="96" t="n">
        <f aca="false">K3103-K3102</f>
        <v>59.2818393209891</v>
      </c>
    </row>
    <row r="3103" customFormat="false" ht="12.75" hidden="false" customHeight="false" outlineLevel="0" collapsed="false">
      <c r="J3103" s="0" t="n">
        <v>3101</v>
      </c>
      <c r="K3103" s="91" t="n">
        <v>183295.598052605</v>
      </c>
      <c r="L3103" s="91" t="n">
        <v>0.264566350684282</v>
      </c>
      <c r="M3103" s="91" t="n">
        <v>0.0852218490893607</v>
      </c>
      <c r="N3103" s="91" t="n">
        <v>0.0476496403934918</v>
      </c>
      <c r="P3103" s="99"/>
      <c r="Q3103" s="100"/>
      <c r="R3103" s="100"/>
      <c r="S3103" s="100"/>
      <c r="T3103" s="152"/>
      <c r="W3103" s="96" t="n">
        <f aca="false">K3104-K3103</f>
        <v>58.8288262400019</v>
      </c>
    </row>
    <row r="3104" customFormat="false" ht="12.75" hidden="false" customHeight="false" outlineLevel="0" collapsed="false">
      <c r="J3104" s="0" t="n">
        <v>3102</v>
      </c>
      <c r="K3104" s="91" t="n">
        <v>183354.426878845</v>
      </c>
      <c r="L3104" s="91" t="n">
        <v>0.266733625486742</v>
      </c>
      <c r="M3104" s="91" t="n">
        <v>0.0815692954440555</v>
      </c>
      <c r="N3104" s="91" t="n">
        <v>0.0464714638479179</v>
      </c>
      <c r="P3104" s="99"/>
      <c r="Q3104" s="100"/>
      <c r="R3104" s="100"/>
      <c r="S3104" s="100"/>
      <c r="T3104" s="152"/>
      <c r="W3104" s="96" t="n">
        <f aca="false">K3105-K3104</f>
        <v>58.7701683279884</v>
      </c>
    </row>
    <row r="3105" customFormat="false" ht="12.75" hidden="false" customHeight="false" outlineLevel="0" collapsed="false">
      <c r="J3105" s="0" t="n">
        <v>3103</v>
      </c>
      <c r="K3105" s="91" t="n">
        <v>183413.197047173</v>
      </c>
      <c r="L3105" s="91" t="n">
        <v>0.268743250578397</v>
      </c>
      <c r="M3105" s="91" t="n">
        <v>0.0794451203389566</v>
      </c>
      <c r="N3105" s="91" t="n">
        <v>0.0451995808656171</v>
      </c>
      <c r="P3105" s="99"/>
      <c r="Q3105" s="100"/>
      <c r="R3105" s="100"/>
      <c r="S3105" s="100"/>
      <c r="T3105" s="152"/>
      <c r="W3105" s="96" t="n">
        <f aca="false">K3106-K3105</f>
        <v>59.4128636890091</v>
      </c>
    </row>
    <row r="3106" customFormat="false" ht="12.75" hidden="false" customHeight="false" outlineLevel="0" collapsed="false">
      <c r="J3106" s="0" t="n">
        <v>3104</v>
      </c>
      <c r="K3106" s="91" t="n">
        <v>183472.609910862</v>
      </c>
      <c r="L3106" s="91" t="n">
        <v>0.270397268872507</v>
      </c>
      <c r="M3106" s="91" t="n">
        <v>0.079543412528281</v>
      </c>
      <c r="N3106" s="91" t="n">
        <v>0.043915955176432</v>
      </c>
      <c r="P3106" s="99"/>
      <c r="Q3106" s="100"/>
      <c r="R3106" s="100"/>
      <c r="S3106" s="100"/>
      <c r="T3106" s="152"/>
      <c r="W3106" s="96" t="n">
        <f aca="false">K3107-K3106</f>
        <v>59.3653098779905</v>
      </c>
    </row>
    <row r="3107" customFormat="false" ht="12.75" hidden="false" customHeight="false" outlineLevel="0" collapsed="false">
      <c r="J3107" s="0" t="n">
        <v>3105</v>
      </c>
      <c r="K3107" s="91" t="n">
        <v>183531.97522074</v>
      </c>
      <c r="L3107" s="91" t="n">
        <v>0.271597707968213</v>
      </c>
      <c r="M3107" s="91" t="n">
        <v>0.0820518158457761</v>
      </c>
      <c r="N3107" s="91" t="n">
        <v>0.0426954060412902</v>
      </c>
      <c r="P3107" s="99"/>
      <c r="Q3107" s="100"/>
      <c r="R3107" s="100"/>
      <c r="S3107" s="100"/>
      <c r="T3107" s="152"/>
      <c r="W3107" s="96" t="n">
        <f aca="false">K3108-K3107</f>
        <v>58.7542512490181</v>
      </c>
    </row>
    <row r="3108" customFormat="false" ht="12.75" hidden="false" customHeight="false" outlineLevel="0" collapsed="false">
      <c r="J3108" s="0" t="n">
        <v>3106</v>
      </c>
      <c r="K3108" s="91" t="n">
        <v>183590.729471989</v>
      </c>
      <c r="L3108" s="91" t="n">
        <v>0.272320839893384</v>
      </c>
      <c r="M3108" s="91" t="n">
        <v>0.0863721751429108</v>
      </c>
      <c r="N3108" s="91" t="n">
        <v>0.0415622585604917</v>
      </c>
      <c r="P3108" s="99"/>
      <c r="Q3108" s="100"/>
      <c r="R3108" s="100"/>
      <c r="S3108" s="100"/>
      <c r="T3108" s="152"/>
      <c r="W3108" s="96" t="n">
        <f aca="false">K3109-K3108</f>
        <v>58.9078601459914</v>
      </c>
    </row>
    <row r="3109" customFormat="false" ht="12.75" hidden="false" customHeight="false" outlineLevel="0" collapsed="false">
      <c r="J3109" s="0" t="n">
        <v>3107</v>
      </c>
      <c r="K3109" s="91" t="n">
        <v>183649.637332135</v>
      </c>
      <c r="L3109" s="91" t="n">
        <v>0.272580568665978</v>
      </c>
      <c r="M3109" s="91" t="n">
        <v>0.0914936865539481</v>
      </c>
      <c r="N3109" s="91" t="n">
        <v>0.0404796889417471</v>
      </c>
      <c r="P3109" s="99"/>
      <c r="Q3109" s="100"/>
      <c r="R3109" s="100"/>
      <c r="S3109" s="100"/>
      <c r="T3109" s="152"/>
      <c r="W3109" s="96" t="n">
        <f aca="false">K3110-K3109</f>
        <v>58.9016769260052</v>
      </c>
    </row>
    <row r="3110" customFormat="false" ht="12.75" hidden="false" customHeight="false" outlineLevel="0" collapsed="false">
      <c r="J3110" s="0" t="n">
        <v>3108</v>
      </c>
      <c r="K3110" s="91" t="n">
        <v>183708.539009061</v>
      </c>
      <c r="L3110" s="91" t="n">
        <v>0.272389172864229</v>
      </c>
      <c r="M3110" s="91" t="n">
        <v>0.0964113919881195</v>
      </c>
      <c r="N3110" s="91" t="n">
        <v>0.0394064941831988</v>
      </c>
      <c r="P3110" s="99"/>
      <c r="Q3110" s="100"/>
      <c r="R3110" s="100"/>
      <c r="S3110" s="100"/>
      <c r="T3110" s="152"/>
      <c r="W3110" s="96" t="n">
        <f aca="false">K3111-K3110</f>
        <v>59.3365063139936</v>
      </c>
    </row>
    <row r="3111" customFormat="false" ht="12.75" hidden="false" customHeight="false" outlineLevel="0" collapsed="false">
      <c r="J3111" s="0" t="n">
        <v>3109</v>
      </c>
      <c r="K3111" s="91" t="n">
        <v>183767.875515375</v>
      </c>
      <c r="L3111" s="91" t="n">
        <v>0.271844902351885</v>
      </c>
      <c r="M3111" s="91" t="n">
        <v>0.100425947157486</v>
      </c>
      <c r="N3111" s="91" t="n">
        <v>0.0383533717571573</v>
      </c>
      <c r="P3111" s="99"/>
      <c r="Q3111" s="100"/>
      <c r="R3111" s="100"/>
      <c r="S3111" s="100"/>
      <c r="T3111" s="152"/>
      <c r="W3111" s="96" t="n">
        <f aca="false">K3112-K3111</f>
        <v>58.9082361909968</v>
      </c>
    </row>
    <row r="3112" customFormat="false" ht="12.75" hidden="false" customHeight="false" outlineLevel="0" collapsed="false">
      <c r="J3112" s="0" t="n">
        <v>3110</v>
      </c>
      <c r="K3112" s="91" t="n">
        <v>183826.783751566</v>
      </c>
      <c r="L3112" s="91" t="n">
        <v>0.271130809104907</v>
      </c>
      <c r="M3112" s="91" t="n">
        <v>0.103105786574752</v>
      </c>
      <c r="N3112" s="91" t="n">
        <v>0.0373662506281194</v>
      </c>
      <c r="P3112" s="99"/>
      <c r="Q3112" s="100"/>
      <c r="R3112" s="100"/>
      <c r="S3112" s="100"/>
      <c r="T3112" s="152"/>
      <c r="W3112" s="96" t="n">
        <f aca="false">K3113-K3112</f>
        <v>59.3477078849974</v>
      </c>
    </row>
    <row r="3113" customFormat="false" ht="12.75" hidden="false" customHeight="false" outlineLevel="0" collapsed="false">
      <c r="J3113" s="0" t="n">
        <v>3111</v>
      </c>
      <c r="K3113" s="91" t="n">
        <v>183886.131459451</v>
      </c>
      <c r="L3113" s="91" t="n">
        <v>0.270501459995439</v>
      </c>
      <c r="M3113" s="91" t="n">
        <v>0.104405395935998</v>
      </c>
      <c r="N3113" s="91" t="n">
        <v>0.0365207557647253</v>
      </c>
      <c r="P3113" s="99"/>
      <c r="Q3113" s="100"/>
      <c r="R3113" s="100"/>
      <c r="S3113" s="100"/>
      <c r="T3113" s="152"/>
      <c r="W3113" s="96" t="n">
        <f aca="false">K3114-K3113</f>
        <v>59.2588398760126</v>
      </c>
    </row>
    <row r="3114" customFormat="false" ht="12.75" hidden="false" customHeight="false" outlineLevel="0" collapsed="false">
      <c r="J3114" s="0" t="n">
        <v>3112</v>
      </c>
      <c r="K3114" s="91" t="n">
        <v>183945.390299327</v>
      </c>
      <c r="L3114" s="91" t="n">
        <v>0.270160550083388</v>
      </c>
      <c r="M3114" s="91" t="n">
        <v>0.104371816435754</v>
      </c>
      <c r="N3114" s="91" t="n">
        <v>0.0358846772476141</v>
      </c>
      <c r="P3114" s="99"/>
      <c r="Q3114" s="100"/>
      <c r="R3114" s="100"/>
      <c r="S3114" s="100"/>
      <c r="T3114" s="152"/>
      <c r="W3114" s="96" t="n">
        <f aca="false">K3115-K3114</f>
        <v>59.318226250005</v>
      </c>
    </row>
    <row r="3115" customFormat="false" ht="12.75" hidden="false" customHeight="false" outlineLevel="0" collapsed="false">
      <c r="J3115" s="0" t="n">
        <v>3113</v>
      </c>
      <c r="K3115" s="91" t="n">
        <v>184004.708525577</v>
      </c>
      <c r="L3115" s="91" t="n">
        <v>0.270258571233702</v>
      </c>
      <c r="M3115" s="91" t="n">
        <v>0.103140365361439</v>
      </c>
      <c r="N3115" s="91" t="n">
        <v>0.0354713629324244</v>
      </c>
      <c r="P3115" s="99"/>
      <c r="Q3115" s="100"/>
      <c r="R3115" s="100"/>
      <c r="S3115" s="100"/>
      <c r="T3115" s="152"/>
      <c r="W3115" s="96" t="n">
        <f aca="false">K3116-K3115</f>
        <v>59.3363305089879</v>
      </c>
    </row>
    <row r="3116" customFormat="false" ht="12.75" hidden="false" customHeight="false" outlineLevel="0" collapsed="false">
      <c r="J3116" s="0" t="n">
        <v>3114</v>
      </c>
      <c r="K3116" s="91" t="n">
        <v>184064.044856086</v>
      </c>
      <c r="L3116" s="91" t="n">
        <v>0.270845056008315</v>
      </c>
      <c r="M3116" s="91" t="n">
        <v>0.100692878962809</v>
      </c>
      <c r="N3116" s="91" t="n">
        <v>0.0352557967455054</v>
      </c>
      <c r="P3116" s="99"/>
      <c r="Q3116" s="100"/>
      <c r="R3116" s="100"/>
      <c r="S3116" s="100"/>
      <c r="T3116" s="152"/>
      <c r="W3116" s="96" t="n">
        <f aca="false">K3117-K3116</f>
        <v>58.7123692269961</v>
      </c>
    </row>
    <row r="3117" customFormat="false" ht="12.75" hidden="false" customHeight="false" outlineLevel="0" collapsed="false">
      <c r="J3117" s="0" t="n">
        <v>3115</v>
      </c>
      <c r="K3117" s="91" t="n">
        <v>184122.757225313</v>
      </c>
      <c r="L3117" s="91" t="n">
        <v>0.271841593668149</v>
      </c>
      <c r="M3117" s="91" t="n">
        <v>0.0973751157260113</v>
      </c>
      <c r="N3117" s="91" t="n">
        <v>0.035155400037435</v>
      </c>
      <c r="P3117" s="99"/>
      <c r="Q3117" s="100"/>
      <c r="R3117" s="100"/>
      <c r="S3117" s="100"/>
      <c r="T3117" s="152"/>
      <c r="W3117" s="96" t="n">
        <f aca="false">K3118-K3117</f>
        <v>59.358676274016</v>
      </c>
    </row>
    <row r="3118" customFormat="false" ht="12.75" hidden="false" customHeight="false" outlineLevel="0" collapsed="false">
      <c r="J3118" s="0" t="n">
        <v>3116</v>
      </c>
      <c r="K3118" s="91" t="n">
        <v>184182.115901587</v>
      </c>
      <c r="L3118" s="91" t="n">
        <v>0.273087506430276</v>
      </c>
      <c r="M3118" s="91" t="n">
        <v>0.0937251483183049</v>
      </c>
      <c r="N3118" s="91" t="n">
        <v>0.0350611394450542</v>
      </c>
      <c r="P3118" s="99"/>
      <c r="Q3118" s="100"/>
      <c r="R3118" s="100"/>
      <c r="S3118" s="100"/>
      <c r="T3118" s="152"/>
      <c r="W3118" s="96" t="n">
        <f aca="false">K3119-K3118</f>
        <v>59.39782822298</v>
      </c>
    </row>
    <row r="3119" customFormat="false" ht="12.75" hidden="false" customHeight="false" outlineLevel="0" collapsed="false">
      <c r="J3119" s="0" t="n">
        <v>3117</v>
      </c>
      <c r="K3119" s="91" t="n">
        <v>184241.51372981</v>
      </c>
      <c r="L3119" s="91" t="n">
        <v>0.2744798580616</v>
      </c>
      <c r="M3119" s="91" t="n">
        <v>0.0900956541800838</v>
      </c>
      <c r="N3119" s="91" t="n">
        <v>0.034852834410629</v>
      </c>
      <c r="P3119" s="99"/>
      <c r="Q3119" s="100"/>
      <c r="R3119" s="100"/>
      <c r="S3119" s="100"/>
      <c r="T3119" s="152"/>
      <c r="W3119" s="96" t="n">
        <f aca="false">K3120-K3119</f>
        <v>59.2128559260163</v>
      </c>
    </row>
    <row r="3120" customFormat="false" ht="12.75" hidden="false" customHeight="false" outlineLevel="0" collapsed="false">
      <c r="J3120" s="0" t="n">
        <v>3118</v>
      </c>
      <c r="K3120" s="91" t="n">
        <v>184300.726585736</v>
      </c>
      <c r="L3120" s="91" t="n">
        <v>0.275890445274392</v>
      </c>
      <c r="M3120" s="91" t="n">
        <v>0.0871829960185416</v>
      </c>
      <c r="N3120" s="91" t="n">
        <v>0.0343387716354188</v>
      </c>
      <c r="P3120" s="99"/>
      <c r="Q3120" s="100"/>
      <c r="R3120" s="100"/>
      <c r="S3120" s="100"/>
      <c r="T3120" s="152"/>
      <c r="W3120" s="96" t="n">
        <f aca="false">K3121-K3120</f>
        <v>59.3996146919963</v>
      </c>
    </row>
    <row r="3121" customFormat="false" ht="12.75" hidden="false" customHeight="false" outlineLevel="0" collapsed="false">
      <c r="J3121" s="0" t="n">
        <v>3119</v>
      </c>
      <c r="K3121" s="91" t="n">
        <v>184360.126200428</v>
      </c>
      <c r="L3121" s="91" t="n">
        <v>0.277216854453945</v>
      </c>
      <c r="M3121" s="91" t="n">
        <v>0.0857635980350667</v>
      </c>
      <c r="N3121" s="91" t="n">
        <v>0.0334101242351855</v>
      </c>
      <c r="P3121" s="99"/>
      <c r="Q3121" s="100"/>
      <c r="R3121" s="100"/>
      <c r="S3121" s="100"/>
      <c r="T3121" s="152"/>
      <c r="W3121" s="96" t="n">
        <f aca="false">K3122-K3121</f>
        <v>59.3668732880033</v>
      </c>
    </row>
    <row r="3122" customFormat="false" ht="12.75" hidden="false" customHeight="false" outlineLevel="0" collapsed="false">
      <c r="J3122" s="0" t="n">
        <v>3120</v>
      </c>
      <c r="K3122" s="91" t="n">
        <v>184419.493073716</v>
      </c>
      <c r="L3122" s="91" t="n">
        <v>0.278353150658313</v>
      </c>
      <c r="M3122" s="91" t="n">
        <v>0.0860929850972451</v>
      </c>
      <c r="N3122" s="91" t="n">
        <v>0.032147820847088</v>
      </c>
      <c r="P3122" s="99"/>
      <c r="Q3122" s="100"/>
      <c r="R3122" s="100"/>
      <c r="S3122" s="100"/>
      <c r="T3122" s="152"/>
      <c r="W3122" s="96" t="n">
        <f aca="false">K3123-K3122</f>
        <v>59.2643078730034</v>
      </c>
    </row>
    <row r="3123" customFormat="false" ht="12.75" hidden="false" customHeight="false" outlineLevel="0" collapsed="false">
      <c r="J3123" s="0" t="n">
        <v>3121</v>
      </c>
      <c r="K3123" s="91" t="n">
        <v>184478.757381589</v>
      </c>
      <c r="L3123" s="91" t="n">
        <v>0.279194389043756</v>
      </c>
      <c r="M3123" s="91" t="n">
        <v>0.0881566125984139</v>
      </c>
      <c r="N3123" s="91" t="n">
        <v>0.0306591227517603</v>
      </c>
      <c r="P3123" s="99"/>
      <c r="Q3123" s="100"/>
      <c r="R3123" s="100"/>
      <c r="S3123" s="100"/>
      <c r="T3123" s="152"/>
      <c r="W3123" s="96" t="n">
        <f aca="false">K3124-K3123</f>
        <v>59.4220267619821</v>
      </c>
    </row>
    <row r="3124" customFormat="false" ht="12.75" hidden="false" customHeight="false" outlineLevel="0" collapsed="false">
      <c r="J3124" s="0" t="n">
        <v>3122</v>
      </c>
      <c r="K3124" s="91" t="n">
        <v>184538.179408351</v>
      </c>
      <c r="L3124" s="91" t="n">
        <v>0.279648028140323</v>
      </c>
      <c r="M3124" s="91" t="n">
        <v>0.0917622940865965</v>
      </c>
      <c r="N3124" s="91" t="n">
        <v>0.0290629546369</v>
      </c>
      <c r="P3124" s="99"/>
      <c r="Q3124" s="100"/>
      <c r="R3124" s="100"/>
      <c r="S3124" s="100"/>
      <c r="T3124" s="152"/>
      <c r="W3124" s="96" t="n">
        <f aca="false">K3125-K3124</f>
        <v>59.3274242370098</v>
      </c>
    </row>
    <row r="3125" customFormat="false" ht="12.75" hidden="false" customHeight="false" outlineLevel="0" collapsed="false">
      <c r="J3125" s="0" t="n">
        <v>3123</v>
      </c>
      <c r="K3125" s="91" t="n">
        <v>184597.506832588</v>
      </c>
      <c r="L3125" s="91" t="n">
        <v>0.279674777646948</v>
      </c>
      <c r="M3125" s="91" t="n">
        <v>0.0961936746200629</v>
      </c>
      <c r="N3125" s="91" t="n">
        <v>0.0275506490851224</v>
      </c>
      <c r="P3125" s="99"/>
      <c r="Q3125" s="100"/>
      <c r="R3125" s="100"/>
      <c r="S3125" s="100"/>
      <c r="T3125" s="152"/>
      <c r="W3125" s="96" t="n">
        <f aca="false">K3126-K3125</f>
        <v>59.2350737389934</v>
      </c>
    </row>
    <row r="3126" customFormat="false" ht="12.75" hidden="false" customHeight="false" outlineLevel="0" collapsed="false">
      <c r="J3126" s="0" t="n">
        <v>3124</v>
      </c>
      <c r="K3126" s="91" t="n">
        <v>184656.741906327</v>
      </c>
      <c r="L3126" s="91" t="n">
        <v>0.279287853749535</v>
      </c>
      <c r="M3126" s="91" t="n">
        <v>0.100643340901722</v>
      </c>
      <c r="N3126" s="91" t="n">
        <v>0.0263062267707902</v>
      </c>
      <c r="P3126" s="99"/>
      <c r="Q3126" s="100"/>
      <c r="R3126" s="100"/>
      <c r="S3126" s="100"/>
      <c r="T3126" s="152"/>
      <c r="W3126" s="96" t="n">
        <f aca="false">K3127-K3126</f>
        <v>59.278278112004</v>
      </c>
    </row>
    <row r="3127" customFormat="false" ht="12.75" hidden="false" customHeight="false" outlineLevel="0" collapsed="false">
      <c r="J3127" s="0" t="n">
        <v>3125</v>
      </c>
      <c r="K3127" s="91" t="n">
        <v>184716.020184439</v>
      </c>
      <c r="L3127" s="91" t="n">
        <v>0.278571531454419</v>
      </c>
      <c r="M3127" s="91" t="n">
        <v>0.104464434638322</v>
      </c>
      <c r="N3127" s="91" t="n">
        <v>0.0254921852334802</v>
      </c>
      <c r="P3127" s="99"/>
      <c r="Q3127" s="100"/>
      <c r="R3127" s="100"/>
      <c r="S3127" s="100"/>
      <c r="T3127" s="152"/>
      <c r="W3127" s="96" t="n">
        <f aca="false">K3128-K3127</f>
        <v>59.341055227007</v>
      </c>
    </row>
    <row r="3128" customFormat="false" ht="12.75" hidden="false" customHeight="false" outlineLevel="0" collapsed="false">
      <c r="J3128" s="0" t="n">
        <v>3126</v>
      </c>
      <c r="K3128" s="91" t="n">
        <v>184775.361239666</v>
      </c>
      <c r="L3128" s="91" t="n">
        <v>0.277632306999277</v>
      </c>
      <c r="M3128" s="91" t="n">
        <v>0.107287507848006</v>
      </c>
      <c r="N3128" s="91" t="n">
        <v>0.0251140782252698</v>
      </c>
      <c r="P3128" s="99"/>
      <c r="Q3128" s="100"/>
      <c r="R3128" s="100"/>
      <c r="S3128" s="100"/>
      <c r="T3128" s="152"/>
      <c r="W3128" s="96" t="n">
        <f aca="false">K3129-K3128</f>
        <v>59.3414414029976</v>
      </c>
    </row>
    <row r="3129" customFormat="false" ht="12.75" hidden="false" customHeight="false" outlineLevel="0" collapsed="false">
      <c r="J3129" s="0" t="n">
        <v>3127</v>
      </c>
      <c r="K3129" s="91" t="n">
        <v>184834.702681069</v>
      </c>
      <c r="L3129" s="91" t="n">
        <v>0.276653280087672</v>
      </c>
      <c r="M3129" s="91" t="n">
        <v>0.108748021595765</v>
      </c>
      <c r="N3129" s="91" t="n">
        <v>0.0250116388966167</v>
      </c>
      <c r="P3129" s="99"/>
      <c r="Q3129" s="100"/>
      <c r="R3129" s="100"/>
      <c r="S3129" s="100"/>
      <c r="T3129" s="152"/>
      <c r="W3129" s="96" t="n">
        <f aca="false">K3130-K3129</f>
        <v>59.4156557630049</v>
      </c>
    </row>
    <row r="3130" customFormat="false" ht="12.75" hidden="false" customHeight="false" outlineLevel="0" collapsed="false">
      <c r="J3130" s="0" t="n">
        <v>3128</v>
      </c>
      <c r="K3130" s="91" t="n">
        <v>184894.118336832</v>
      </c>
      <c r="L3130" s="91" t="n">
        <v>0.275794018713465</v>
      </c>
      <c r="M3130" s="91" t="n">
        <v>0.108275006582852</v>
      </c>
      <c r="N3130" s="91" t="n">
        <v>0.0250328501657696</v>
      </c>
      <c r="P3130" s="99"/>
      <c r="Q3130" s="100"/>
      <c r="R3130" s="100"/>
      <c r="S3130" s="100"/>
      <c r="T3130" s="152"/>
      <c r="W3130" s="96" t="n">
        <f aca="false">K3131-K3130</f>
        <v>59.3589315459831</v>
      </c>
    </row>
    <row r="3131" customFormat="false" ht="12.75" hidden="false" customHeight="false" outlineLevel="0" collapsed="false">
      <c r="J3131" s="0" t="n">
        <v>3129</v>
      </c>
      <c r="K3131" s="91" t="n">
        <v>184953.477268378</v>
      </c>
      <c r="L3131" s="91" t="n">
        <v>0.275174126959488</v>
      </c>
      <c r="M3131" s="91" t="n">
        <v>0.10595159880574</v>
      </c>
      <c r="N3131" s="91" t="n">
        <v>0.0251104080703184</v>
      </c>
      <c r="P3131" s="99"/>
      <c r="Q3131" s="100"/>
      <c r="R3131" s="100"/>
      <c r="S3131" s="100"/>
      <c r="T3131" s="152"/>
      <c r="W3131" s="96" t="n">
        <f aca="false">K3132-K3131</f>
        <v>59.267959261022</v>
      </c>
    </row>
    <row r="3132" customFormat="false" ht="12.75" hidden="false" customHeight="false" outlineLevel="0" collapsed="false">
      <c r="J3132" s="0" t="n">
        <v>3130</v>
      </c>
      <c r="K3132" s="91" t="n">
        <v>185012.745227639</v>
      </c>
      <c r="L3132" s="91" t="n">
        <v>0.27481745967278</v>
      </c>
      <c r="M3132" s="91" t="n">
        <v>0.102537816004054</v>
      </c>
      <c r="N3132" s="91" t="n">
        <v>0.0252059066027114</v>
      </c>
      <c r="P3132" s="99"/>
      <c r="Q3132" s="100"/>
      <c r="R3132" s="100"/>
      <c r="S3132" s="100"/>
      <c r="T3132" s="152"/>
      <c r="W3132" s="96" t="n">
        <f aca="false">K3133-K3132</f>
        <v>59.3551586379763</v>
      </c>
    </row>
    <row r="3133" customFormat="false" ht="12.75" hidden="false" customHeight="false" outlineLevel="0" collapsed="false">
      <c r="J3133" s="0" t="n">
        <v>3131</v>
      </c>
      <c r="K3133" s="91" t="n">
        <v>185072.100386277</v>
      </c>
      <c r="L3133" s="91" t="n">
        <v>0.274708251039581</v>
      </c>
      <c r="M3133" s="91" t="n">
        <v>0.098755790499143</v>
      </c>
      <c r="N3133" s="91" t="n">
        <v>0.0252658273272809</v>
      </c>
      <c r="P3133" s="99"/>
      <c r="Q3133" s="100"/>
      <c r="R3133" s="100"/>
      <c r="S3133" s="100"/>
      <c r="T3133" s="152"/>
      <c r="W3133" s="96" t="n">
        <f aca="false">K3134-K3133</f>
        <v>59.3678905050037</v>
      </c>
    </row>
    <row r="3134" customFormat="false" ht="12.75" hidden="false" customHeight="false" outlineLevel="0" collapsed="false">
      <c r="J3134" s="0" t="n">
        <v>3132</v>
      </c>
      <c r="K3134" s="91" t="n">
        <v>185131.468276782</v>
      </c>
      <c r="L3134" s="91" t="n">
        <v>0.274781914051483</v>
      </c>
      <c r="M3134" s="91" t="n">
        <v>0.0948478657292745</v>
      </c>
      <c r="N3134" s="91" t="n">
        <v>0.0251926563461207</v>
      </c>
      <c r="P3134" s="99"/>
      <c r="Q3134" s="100"/>
      <c r="R3134" s="100"/>
      <c r="S3134" s="100"/>
      <c r="T3134" s="152"/>
      <c r="W3134" s="96" t="n">
        <f aca="false">K3135-K3134</f>
        <v>59.2188368400093</v>
      </c>
    </row>
    <row r="3135" customFormat="false" ht="12.75" hidden="false" customHeight="false" outlineLevel="0" collapsed="false">
      <c r="J3135" s="0" t="n">
        <v>3133</v>
      </c>
      <c r="K3135" s="91" t="n">
        <v>185190.687113622</v>
      </c>
      <c r="L3135" s="91" t="n">
        <v>0.275010695372182</v>
      </c>
      <c r="M3135" s="91" t="n">
        <v>0.0913425806499347</v>
      </c>
      <c r="N3135" s="91" t="n">
        <v>0.0248633494137322</v>
      </c>
      <c r="P3135" s="99"/>
      <c r="Q3135" s="100"/>
      <c r="R3135" s="100"/>
      <c r="S3135" s="100"/>
      <c r="T3135" s="152"/>
      <c r="W3135" s="96" t="n">
        <f aca="false">K3136-K3135</f>
        <v>59.3530426869984</v>
      </c>
    </row>
    <row r="3136" customFormat="false" ht="12.75" hidden="false" customHeight="false" outlineLevel="0" collapsed="false">
      <c r="J3136" s="0" t="n">
        <v>3134</v>
      </c>
      <c r="K3136" s="91" t="n">
        <v>185250.040156309</v>
      </c>
      <c r="L3136" s="91" t="n">
        <v>0.275299983848715</v>
      </c>
      <c r="M3136" s="91" t="n">
        <v>0.0890879005619904</v>
      </c>
      <c r="N3136" s="91" t="n">
        <v>0.0241523443397428</v>
      </c>
      <c r="P3136" s="99"/>
      <c r="Q3136" s="100"/>
      <c r="R3136" s="100"/>
      <c r="S3136" s="100"/>
      <c r="T3136" s="152"/>
      <c r="W3136" s="96" t="n">
        <f aca="false">K3137-K3136</f>
        <v>59.3711700229906</v>
      </c>
    </row>
    <row r="3137" customFormat="false" ht="12.75" hidden="false" customHeight="false" outlineLevel="0" collapsed="false">
      <c r="J3137" s="0" t="n">
        <v>3135</v>
      </c>
      <c r="K3137" s="91" t="n">
        <v>185309.411326332</v>
      </c>
      <c r="L3137" s="91" t="n">
        <v>0.275520894792844</v>
      </c>
      <c r="M3137" s="91" t="n">
        <v>0.0887230549725431</v>
      </c>
      <c r="N3137" s="91" t="n">
        <v>0.0230403319528224</v>
      </c>
      <c r="P3137" s="99"/>
      <c r="Q3137" s="100"/>
      <c r="R3137" s="100"/>
      <c r="S3137" s="100"/>
      <c r="T3137" s="152"/>
      <c r="W3137" s="96" t="n">
        <f aca="false">K3138-K3137</f>
        <v>59.2458935010072</v>
      </c>
    </row>
    <row r="3138" customFormat="false" ht="12.75" hidden="false" customHeight="false" outlineLevel="0" collapsed="false">
      <c r="J3138" s="0" t="n">
        <v>3136</v>
      </c>
      <c r="K3138" s="91" t="n">
        <v>185368.657219833</v>
      </c>
      <c r="L3138" s="91" t="n">
        <v>0.27559193046966</v>
      </c>
      <c r="M3138" s="91" t="n">
        <v>0.0901385449745214</v>
      </c>
      <c r="N3138" s="91" t="n">
        <v>0.0216824945306537</v>
      </c>
      <c r="P3138" s="99"/>
      <c r="Q3138" s="100"/>
      <c r="R3138" s="100"/>
      <c r="S3138" s="100"/>
      <c r="T3138" s="152"/>
      <c r="W3138" s="96" t="n">
        <f aca="false">K3139-K3138</f>
        <v>59.4571878749994</v>
      </c>
    </row>
    <row r="3139" customFormat="false" ht="12.75" hidden="false" customHeight="false" outlineLevel="0" collapsed="false">
      <c r="J3139" s="0" t="n">
        <v>3137</v>
      </c>
      <c r="K3139" s="91" t="n">
        <v>185428.114407708</v>
      </c>
      <c r="L3139" s="91" t="n">
        <v>0.275530106098067</v>
      </c>
      <c r="M3139" s="91" t="n">
        <v>0.0927731216498332</v>
      </c>
      <c r="N3139" s="91" t="n">
        <v>0.020230528521944</v>
      </c>
      <c r="P3139" s="99"/>
      <c r="Q3139" s="100"/>
      <c r="R3139" s="100"/>
      <c r="S3139" s="100"/>
      <c r="T3139" s="152"/>
      <c r="W3139" s="96" t="n">
        <f aca="false">K3140-K3139</f>
        <v>58.8103369940072</v>
      </c>
    </row>
    <row r="3140" customFormat="false" ht="12.75" hidden="false" customHeight="false" outlineLevel="0" collapsed="false">
      <c r="J3140" s="0" t="n">
        <v>3138</v>
      </c>
      <c r="K3140" s="91" t="n">
        <v>185486.924744702</v>
      </c>
      <c r="L3140" s="91" t="n">
        <v>0.275369504210844</v>
      </c>
      <c r="M3140" s="91" t="n">
        <v>0.096139298825897</v>
      </c>
      <c r="N3140" s="91" t="n">
        <v>0.0187415312341859</v>
      </c>
      <c r="P3140" s="99"/>
      <c r="Q3140" s="100"/>
      <c r="R3140" s="100"/>
      <c r="S3140" s="100"/>
      <c r="T3140" s="152"/>
      <c r="W3140" s="96" t="n">
        <f aca="false">K3141-K3140</f>
        <v>58.6884155320004</v>
      </c>
    </row>
    <row r="3141" customFormat="false" ht="12.75" hidden="false" customHeight="false" outlineLevel="0" collapsed="false">
      <c r="J3141" s="0" t="n">
        <v>3139</v>
      </c>
      <c r="K3141" s="91" t="n">
        <v>185545.613160234</v>
      </c>
      <c r="L3141" s="91" t="n">
        <v>0.275151660274177</v>
      </c>
      <c r="M3141" s="91" t="n">
        <v>0.0996981659079971</v>
      </c>
      <c r="N3141" s="91" t="n">
        <v>0.0172969742744704</v>
      </c>
      <c r="P3141" s="99"/>
      <c r="Q3141" s="100"/>
      <c r="R3141" s="100"/>
      <c r="S3141" s="100"/>
      <c r="T3141" s="152"/>
      <c r="W3141" s="96" t="n">
        <f aca="false">K3142-K3141</f>
        <v>58.7990588310058</v>
      </c>
    </row>
    <row r="3142" customFormat="false" ht="12.75" hidden="false" customHeight="false" outlineLevel="0" collapsed="false">
      <c r="J3142" s="0" t="n">
        <v>3140</v>
      </c>
      <c r="K3142" s="91" t="n">
        <v>185604.412219065</v>
      </c>
      <c r="L3142" s="91" t="n">
        <v>0.274908957969372</v>
      </c>
      <c r="M3142" s="91" t="n">
        <v>0.10255121911765</v>
      </c>
      <c r="N3142" s="91" t="n">
        <v>0.0159619703280707</v>
      </c>
      <c r="P3142" s="99"/>
      <c r="Q3142" s="100"/>
      <c r="R3142" s="100"/>
      <c r="S3142" s="100"/>
      <c r="T3142" s="152"/>
      <c r="W3142" s="96" t="n">
        <f aca="false">K3143-K3142</f>
        <v>58.7829977139772</v>
      </c>
    </row>
    <row r="3143" customFormat="false" ht="12.75" hidden="false" customHeight="false" outlineLevel="0" collapsed="false">
      <c r="J3143" s="0" t="n">
        <v>3141</v>
      </c>
      <c r="K3143" s="91" t="n">
        <v>185663.195216779</v>
      </c>
      <c r="L3143" s="91" t="n">
        <v>0.274685785377183</v>
      </c>
      <c r="M3143" s="91" t="n">
        <v>0.103892312651765</v>
      </c>
      <c r="N3143" s="91" t="n">
        <v>0.0147554470370152</v>
      </c>
      <c r="P3143" s="99"/>
      <c r="Q3143" s="100"/>
      <c r="R3143" s="100"/>
      <c r="S3143" s="100"/>
      <c r="T3143" s="152"/>
      <c r="W3143" s="96" t="n">
        <f aca="false">K3144-K3143</f>
        <v>59.2690050090023</v>
      </c>
    </row>
    <row r="3144" customFormat="false" ht="12.75" hidden="false" customHeight="false" outlineLevel="0" collapsed="false">
      <c r="J3144" s="0" t="n">
        <v>3142</v>
      </c>
      <c r="K3144" s="91" t="n">
        <v>185722.464221788</v>
      </c>
      <c r="L3144" s="91" t="n">
        <v>0.274497461990824</v>
      </c>
      <c r="M3144" s="91" t="n">
        <v>0.103306115341215</v>
      </c>
      <c r="N3144" s="91" t="n">
        <v>0.0137625533153266</v>
      </c>
      <c r="P3144" s="99"/>
      <c r="Q3144" s="100"/>
      <c r="R3144" s="100"/>
      <c r="S3144" s="100"/>
      <c r="T3144" s="152"/>
      <c r="W3144" s="96" t="n">
        <f aca="false">K3145-K3144</f>
        <v>58.7743840640178</v>
      </c>
    </row>
    <row r="3145" customFormat="false" ht="12.75" hidden="false" customHeight="false" outlineLevel="0" collapsed="false">
      <c r="J3145" s="0" t="n">
        <v>3143</v>
      </c>
      <c r="K3145" s="91" t="n">
        <v>185781.238605852</v>
      </c>
      <c r="L3145" s="91" t="n">
        <v>0.274345411769717</v>
      </c>
      <c r="M3145" s="91" t="n">
        <v>0.101034044948601</v>
      </c>
      <c r="N3145" s="91" t="n">
        <v>0.0130599201179288</v>
      </c>
      <c r="P3145" s="99"/>
      <c r="Q3145" s="100"/>
      <c r="R3145" s="100"/>
      <c r="S3145" s="100"/>
      <c r="T3145" s="152"/>
      <c r="W3145" s="96" t="n">
        <f aca="false">K3146-K3145</f>
        <v>59.3831246400077</v>
      </c>
    </row>
    <row r="3146" customFormat="false" ht="12.75" hidden="false" customHeight="false" outlineLevel="0" collapsed="false">
      <c r="J3146" s="0" t="n">
        <v>3144</v>
      </c>
      <c r="K3146" s="91" t="n">
        <v>185840.621730492</v>
      </c>
      <c r="L3146" s="91" t="n">
        <v>0.274171369678444</v>
      </c>
      <c r="M3146" s="91" t="n">
        <v>0.0974460118845699</v>
      </c>
      <c r="N3146" s="91" t="n">
        <v>0.012708306686887</v>
      </c>
      <c r="P3146" s="99"/>
      <c r="Q3146" s="100"/>
      <c r="R3146" s="100"/>
      <c r="S3146" s="100"/>
      <c r="T3146" s="152"/>
      <c r="W3146" s="96" t="n">
        <f aca="false">K3147-K3146</f>
        <v>59.3307205579768</v>
      </c>
    </row>
    <row r="3147" customFormat="false" ht="12.75" hidden="false" customHeight="false" outlineLevel="0" collapsed="false">
      <c r="J3147" s="0" t="n">
        <v>3145</v>
      </c>
      <c r="K3147" s="91" t="n">
        <v>185899.95245105</v>
      </c>
      <c r="L3147" s="91" t="n">
        <v>0.273892282753217</v>
      </c>
      <c r="M3147" s="91" t="n">
        <v>0.0931222266851612</v>
      </c>
      <c r="N3147" s="91" t="n">
        <v>0.0127276501366941</v>
      </c>
      <c r="P3147" s="99"/>
      <c r="Q3147" s="100"/>
      <c r="R3147" s="100"/>
      <c r="S3147" s="100"/>
      <c r="T3147" s="152"/>
      <c r="W3147" s="96" t="n">
        <f aca="false">K3148-K3147</f>
        <v>59.3214843140158</v>
      </c>
    </row>
    <row r="3148" customFormat="false" ht="12.75" hidden="false" customHeight="false" outlineLevel="0" collapsed="false">
      <c r="J3148" s="0" t="n">
        <v>3146</v>
      </c>
      <c r="K3148" s="91" t="n">
        <v>185959.273935364</v>
      </c>
      <c r="L3148" s="91" t="n">
        <v>0.273411049178668</v>
      </c>
      <c r="M3148" s="91" t="n">
        <v>0.0886681367626033</v>
      </c>
      <c r="N3148" s="91" t="n">
        <v>0.0131197005188686</v>
      </c>
      <c r="P3148" s="99"/>
      <c r="Q3148" s="100"/>
      <c r="R3148" s="100"/>
      <c r="S3148" s="100"/>
      <c r="T3148" s="152"/>
      <c r="W3148" s="96" t="n">
        <f aca="false">K3149-K3148</f>
        <v>59.3669343270012</v>
      </c>
    </row>
    <row r="3149" customFormat="false" ht="12.75" hidden="false" customHeight="false" outlineLevel="0" collapsed="false">
      <c r="J3149" s="0" t="n">
        <v>3147</v>
      </c>
      <c r="K3149" s="91" t="n">
        <v>186018.640869691</v>
      </c>
      <c r="L3149" s="91" t="n">
        <v>0.272668715843874</v>
      </c>
      <c r="M3149" s="91" t="n">
        <v>0.0847592252932755</v>
      </c>
      <c r="N3149" s="91" t="n">
        <v>0.0138618561232196</v>
      </c>
      <c r="P3149" s="99"/>
      <c r="Q3149" s="100"/>
      <c r="R3149" s="100"/>
      <c r="S3149" s="100"/>
      <c r="T3149" s="152"/>
      <c r="W3149" s="96" t="n">
        <f aca="false">K3150-K3149</f>
        <v>59.2183031970053</v>
      </c>
    </row>
    <row r="3150" customFormat="false" ht="12.75" hidden="false" customHeight="false" outlineLevel="0" collapsed="false">
      <c r="J3150" s="0" t="n">
        <v>3148</v>
      </c>
      <c r="K3150" s="91" t="n">
        <v>186077.859172888</v>
      </c>
      <c r="L3150" s="91" t="n">
        <v>0.271633867948858</v>
      </c>
      <c r="M3150" s="91" t="n">
        <v>0.0820427237229235</v>
      </c>
      <c r="N3150" s="91" t="n">
        <v>0.0148856697783239</v>
      </c>
      <c r="P3150" s="99"/>
      <c r="Q3150" s="100"/>
      <c r="R3150" s="100"/>
      <c r="S3150" s="100"/>
      <c r="T3150" s="152"/>
      <c r="W3150" s="96" t="n">
        <f aca="false">K3151-K3150</f>
        <v>59.2897656779969</v>
      </c>
    </row>
    <row r="3151" customFormat="false" ht="12.75" hidden="false" customHeight="false" outlineLevel="0" collapsed="false">
      <c r="J3151" s="0" t="n">
        <v>3149</v>
      </c>
      <c r="K3151" s="91" t="n">
        <v>186137.148938566</v>
      </c>
      <c r="L3151" s="91" t="n">
        <v>0.270384099130742</v>
      </c>
      <c r="M3151" s="91" t="n">
        <v>0.0808710308818175</v>
      </c>
      <c r="N3151" s="91" t="n">
        <v>0.0160289281509532</v>
      </c>
      <c r="P3151" s="99"/>
      <c r="Q3151" s="100"/>
      <c r="R3151" s="100"/>
      <c r="S3151" s="100"/>
      <c r="T3151" s="152"/>
      <c r="W3151" s="96" t="n">
        <f aca="false">K3152-K3151</f>
        <v>59.3830113449949</v>
      </c>
    </row>
    <row r="3152" customFormat="false" ht="12.75" hidden="false" customHeight="false" outlineLevel="0" collapsed="false">
      <c r="J3152" s="0" t="n">
        <v>3150</v>
      </c>
      <c r="K3152" s="91" t="n">
        <v>186196.531949911</v>
      </c>
      <c r="L3152" s="91" t="n">
        <v>0.269067830237796</v>
      </c>
      <c r="M3152" s="91" t="n">
        <v>0.0812088515882305</v>
      </c>
      <c r="N3152" s="91" t="n">
        <v>0.0170880420904274</v>
      </c>
      <c r="P3152" s="99"/>
      <c r="Q3152" s="100"/>
      <c r="R3152" s="100"/>
      <c r="S3152" s="100"/>
      <c r="T3152" s="152"/>
      <c r="W3152" s="96" t="n">
        <f aca="false">K3153-K3152</f>
        <v>59.2627850309946</v>
      </c>
    </row>
    <row r="3153" customFormat="false" ht="12.75" hidden="false" customHeight="false" outlineLevel="0" collapsed="false">
      <c r="J3153" s="0" t="n">
        <v>3151</v>
      </c>
      <c r="K3153" s="91" t="n">
        <v>186255.794734942</v>
      </c>
      <c r="L3153" s="91" t="n">
        <v>0.267848385301775</v>
      </c>
      <c r="M3153" s="91" t="n">
        <v>0.0826668744975416</v>
      </c>
      <c r="N3153" s="91" t="n">
        <v>0.0179412192460456</v>
      </c>
      <c r="P3153" s="99"/>
      <c r="Q3153" s="100"/>
      <c r="R3153" s="100"/>
      <c r="S3153" s="100"/>
      <c r="T3153" s="152"/>
      <c r="W3153" s="96" t="n">
        <f aca="false">K3154-K3153</f>
        <v>59.3911122469872</v>
      </c>
    </row>
    <row r="3154" customFormat="false" ht="12.75" hidden="false" customHeight="false" outlineLevel="0" collapsed="false">
      <c r="J3154" s="0" t="n">
        <v>3152</v>
      </c>
      <c r="K3154" s="91" t="n">
        <v>186315.185847189</v>
      </c>
      <c r="L3154" s="91" t="n">
        <v>0.266794185740018</v>
      </c>
      <c r="M3154" s="91" t="n">
        <v>0.0850137348184426</v>
      </c>
      <c r="N3154" s="91" t="n">
        <v>0.0185493374474454</v>
      </c>
      <c r="P3154" s="99"/>
      <c r="Q3154" s="100"/>
      <c r="R3154" s="100"/>
      <c r="S3154" s="100"/>
      <c r="T3154" s="152"/>
      <c r="W3154" s="96" t="n">
        <f aca="false">K3155-K3154</f>
        <v>59.4171000030183</v>
      </c>
    </row>
    <row r="3155" customFormat="false" ht="12.75" hidden="false" customHeight="false" outlineLevel="0" collapsed="false">
      <c r="J3155" s="0" t="n">
        <v>3153</v>
      </c>
      <c r="K3155" s="91" t="n">
        <v>186374.602947192</v>
      </c>
      <c r="L3155" s="91" t="n">
        <v>0.265999151457697</v>
      </c>
      <c r="M3155" s="91" t="n">
        <v>0.0875678517411201</v>
      </c>
      <c r="N3155" s="91" t="n">
        <v>0.0188875134639396</v>
      </c>
      <c r="P3155" s="99"/>
      <c r="Q3155" s="100"/>
      <c r="R3155" s="100"/>
      <c r="S3155" s="100"/>
      <c r="T3155" s="152"/>
      <c r="W3155" s="96" t="n">
        <f aca="false">K3156-K3155</f>
        <v>58.7231807339995</v>
      </c>
    </row>
    <row r="3156" customFormat="false" ht="12.75" hidden="false" customHeight="false" outlineLevel="0" collapsed="false">
      <c r="J3156" s="0" t="n">
        <v>3154</v>
      </c>
      <c r="K3156" s="91" t="n">
        <v>186433.326127926</v>
      </c>
      <c r="L3156" s="91" t="n">
        <v>0.26547522365627</v>
      </c>
      <c r="M3156" s="91" t="n">
        <v>0.0902125400673276</v>
      </c>
      <c r="N3156" s="91" t="n">
        <v>0.0189070558622195</v>
      </c>
      <c r="P3156" s="99"/>
      <c r="Q3156" s="100"/>
      <c r="R3156" s="100"/>
      <c r="S3156" s="100"/>
      <c r="T3156" s="152"/>
      <c r="W3156" s="96" t="n">
        <f aca="false">K3157-K3156</f>
        <v>58.9254396299948</v>
      </c>
    </row>
    <row r="3157" customFormat="false" ht="12.75" hidden="false" customHeight="false" outlineLevel="0" collapsed="false">
      <c r="J3157" s="0" t="n">
        <v>3155</v>
      </c>
      <c r="K3157" s="91" t="n">
        <v>186492.251567556</v>
      </c>
      <c r="L3157" s="91" t="n">
        <v>0.265197798458475</v>
      </c>
      <c r="M3157" s="91" t="n">
        <v>0.0928401795700901</v>
      </c>
      <c r="N3157" s="91" t="n">
        <v>0.0185980113369301</v>
      </c>
      <c r="P3157" s="99"/>
      <c r="Q3157" s="100"/>
      <c r="R3157" s="100"/>
      <c r="S3157" s="100"/>
      <c r="T3157" s="152"/>
      <c r="W3157" s="96" t="n">
        <f aca="false">K3158-K3157</f>
        <v>58.7851663740003</v>
      </c>
    </row>
    <row r="3158" customFormat="false" ht="12.75" hidden="false" customHeight="false" outlineLevel="0" collapsed="false">
      <c r="J3158" s="0" t="n">
        <v>3156</v>
      </c>
      <c r="K3158" s="91" t="n">
        <v>186551.03673393</v>
      </c>
      <c r="L3158" s="91" t="n">
        <v>0.265114729422037</v>
      </c>
      <c r="M3158" s="91" t="n">
        <v>0.0947997604983366</v>
      </c>
      <c r="N3158" s="91" t="n">
        <v>0.0180318831907723</v>
      </c>
      <c r="P3158" s="99"/>
      <c r="Q3158" s="100"/>
      <c r="R3158" s="100"/>
      <c r="S3158" s="100"/>
      <c r="T3158" s="152"/>
      <c r="W3158" s="96" t="n">
        <f aca="false">K3159-K3158</f>
        <v>59.2311715160031</v>
      </c>
    </row>
    <row r="3159" customFormat="false" ht="12.75" hidden="false" customHeight="false" outlineLevel="0" collapsed="false">
      <c r="J3159" s="0" t="n">
        <v>3157</v>
      </c>
      <c r="K3159" s="91" t="n">
        <v>186610.267905446</v>
      </c>
      <c r="L3159" s="91" t="n">
        <v>0.265186746095655</v>
      </c>
      <c r="M3159" s="91" t="n">
        <v>0.0956171589121071</v>
      </c>
      <c r="N3159" s="91" t="n">
        <v>0.0173026007262771</v>
      </c>
      <c r="P3159" s="99"/>
      <c r="Q3159" s="100"/>
      <c r="R3159" s="100"/>
      <c r="S3159" s="100"/>
      <c r="T3159" s="152"/>
      <c r="W3159" s="96" t="n">
        <f aca="false">K3160-K3159</f>
        <v>58.7672932950081</v>
      </c>
    </row>
    <row r="3160" customFormat="false" ht="12.75" hidden="false" customHeight="false" outlineLevel="0" collapsed="false">
      <c r="J3160" s="0" t="n">
        <v>3158</v>
      </c>
      <c r="K3160" s="91" t="n">
        <v>186669.035198741</v>
      </c>
      <c r="L3160" s="91" t="n">
        <v>0.265361896954694</v>
      </c>
      <c r="M3160" s="91" t="n">
        <v>0.0950824560112806</v>
      </c>
      <c r="N3160" s="91" t="n">
        <v>0.0165165043046155</v>
      </c>
      <c r="P3160" s="99"/>
      <c r="Q3160" s="100"/>
      <c r="R3160" s="100"/>
      <c r="S3160" s="100"/>
      <c r="T3160" s="152"/>
      <c r="W3160" s="96" t="n">
        <f aca="false">K3161-K3160</f>
        <v>59.3625537569751</v>
      </c>
    </row>
    <row r="3161" customFormat="false" ht="12.75" hidden="false" customHeight="false" outlineLevel="0" collapsed="false">
      <c r="J3161" s="0" t="n">
        <v>3159</v>
      </c>
      <c r="K3161" s="91" t="n">
        <v>186728.397752498</v>
      </c>
      <c r="L3161" s="91" t="n">
        <v>0.265598162708197</v>
      </c>
      <c r="M3161" s="91" t="n">
        <v>0.0930915667633812</v>
      </c>
      <c r="N3161" s="91" t="n">
        <v>0.0157671581872687</v>
      </c>
      <c r="P3161" s="99"/>
      <c r="Q3161" s="100"/>
      <c r="R3161" s="100"/>
      <c r="S3161" s="100"/>
      <c r="T3161" s="152"/>
      <c r="W3161" s="96" t="n">
        <f aca="false">K3162-K3161</f>
        <v>59.2500059260055</v>
      </c>
    </row>
    <row r="3162" customFormat="false" ht="12.75" hidden="false" customHeight="false" outlineLevel="0" collapsed="false">
      <c r="J3162" s="0" t="n">
        <v>3160</v>
      </c>
      <c r="K3162" s="91" t="n">
        <v>186787.647758424</v>
      </c>
      <c r="L3162" s="91" t="n">
        <v>0.26577986208145</v>
      </c>
      <c r="M3162" s="91" t="n">
        <v>0.090298413410947</v>
      </c>
      <c r="N3162" s="91" t="n">
        <v>0.015086486318949</v>
      </c>
      <c r="P3162" s="99"/>
      <c r="Q3162" s="100"/>
      <c r="R3162" s="100"/>
      <c r="S3162" s="100"/>
      <c r="T3162" s="152"/>
      <c r="W3162" s="96" t="n">
        <f aca="false">K3163-K3162</f>
        <v>59.3737867659947</v>
      </c>
    </row>
    <row r="3163" customFormat="false" ht="12.75" hidden="false" customHeight="false" outlineLevel="0" collapsed="false">
      <c r="J3163" s="0" t="n">
        <v>3161</v>
      </c>
      <c r="K3163" s="91" t="n">
        <v>186847.02154519</v>
      </c>
      <c r="L3163" s="91" t="n">
        <v>0.265794182942508</v>
      </c>
      <c r="M3163" s="91" t="n">
        <v>0.0875345664342801</v>
      </c>
      <c r="N3163" s="91" t="n">
        <v>0.014460580944253</v>
      </c>
      <c r="P3163" s="99"/>
      <c r="Q3163" s="100"/>
      <c r="R3163" s="100"/>
      <c r="S3163" s="100"/>
      <c r="T3163" s="152"/>
      <c r="W3163" s="96" t="n">
        <f aca="false">K3164-K3163</f>
        <v>59.324008814001</v>
      </c>
    </row>
    <row r="3164" customFormat="false" ht="12.75" hidden="false" customHeight="false" outlineLevel="0" collapsed="false">
      <c r="J3164" s="0" t="n">
        <v>3162</v>
      </c>
      <c r="K3164" s="91" t="n">
        <v>186906.345554004</v>
      </c>
      <c r="L3164" s="91" t="n">
        <v>0.265597288928315</v>
      </c>
      <c r="M3164" s="91" t="n">
        <v>0.0852603632912695</v>
      </c>
      <c r="N3164" s="91" t="n">
        <v>0.0139036159826041</v>
      </c>
      <c r="P3164" s="99"/>
      <c r="Q3164" s="100"/>
      <c r="R3164" s="100"/>
      <c r="S3164" s="100"/>
      <c r="T3164" s="152"/>
      <c r="W3164" s="96" t="n">
        <f aca="false">K3165-K3164</f>
        <v>59.1980019430048</v>
      </c>
    </row>
    <row r="3165" customFormat="false" ht="12.75" hidden="false" customHeight="false" outlineLevel="0" collapsed="false">
      <c r="J3165" s="0" t="n">
        <v>3163</v>
      </c>
      <c r="K3165" s="91" t="n">
        <v>186965.543555947</v>
      </c>
      <c r="L3165" s="91" t="n">
        <v>0.265231613843836</v>
      </c>
      <c r="M3165" s="91" t="n">
        <v>0.0840006305344414</v>
      </c>
      <c r="N3165" s="91" t="n">
        <v>0.0133987480883672</v>
      </c>
      <c r="P3165" s="99"/>
      <c r="Q3165" s="100"/>
      <c r="R3165" s="100"/>
      <c r="S3165" s="100"/>
      <c r="T3165" s="152"/>
      <c r="W3165" s="96" t="n">
        <f aca="false">K3166-K3165</f>
        <v>59.336380526016</v>
      </c>
    </row>
    <row r="3166" customFormat="false" ht="12.75" hidden="false" customHeight="false" outlineLevel="0" collapsed="false">
      <c r="J3166" s="0" t="n">
        <v>3164</v>
      </c>
      <c r="K3166" s="91" t="n">
        <v>187024.879936473</v>
      </c>
      <c r="L3166" s="91" t="n">
        <v>0.264767149378118</v>
      </c>
      <c r="M3166" s="91" t="n">
        <v>0.0842911600070394</v>
      </c>
      <c r="N3166" s="91" t="n">
        <v>0.012900221781378</v>
      </c>
      <c r="P3166" s="99"/>
      <c r="Q3166" s="100"/>
      <c r="R3166" s="100"/>
      <c r="S3166" s="100"/>
      <c r="T3166" s="152"/>
      <c r="W3166" s="96" t="n">
        <f aca="false">K3167-K3166</f>
        <v>59.4158171669988</v>
      </c>
    </row>
    <row r="3167" customFormat="false" ht="12.75" hidden="false" customHeight="false" outlineLevel="0" collapsed="false">
      <c r="J3167" s="0" t="n">
        <v>3165</v>
      </c>
      <c r="K3167" s="91" t="n">
        <v>187084.29575364</v>
      </c>
      <c r="L3167" s="91" t="n">
        <v>0.26431028499486</v>
      </c>
      <c r="M3167" s="91" t="n">
        <v>0.0858086566671718</v>
      </c>
      <c r="N3167" s="91" t="n">
        <v>0.0124490625427679</v>
      </c>
      <c r="P3167" s="99"/>
      <c r="Q3167" s="100"/>
      <c r="R3167" s="100"/>
      <c r="S3167" s="100"/>
      <c r="T3167" s="152"/>
      <c r="W3167" s="96" t="n">
        <f aca="false">K3168-K3167</f>
        <v>59.2375668309978</v>
      </c>
    </row>
    <row r="3168" customFormat="false" ht="12.75" hidden="false" customHeight="false" outlineLevel="0" collapsed="false">
      <c r="J3168" s="0" t="n">
        <v>3166</v>
      </c>
      <c r="K3168" s="91" t="n">
        <v>187143.533320471</v>
      </c>
      <c r="L3168" s="91" t="n">
        <v>0.263961731583457</v>
      </c>
      <c r="M3168" s="91" t="n">
        <v>0.0880657652339143</v>
      </c>
      <c r="N3168" s="91" t="n">
        <v>0.0120874222110965</v>
      </c>
      <c r="P3168" s="99"/>
      <c r="Q3168" s="100"/>
      <c r="R3168" s="100"/>
      <c r="S3168" s="100"/>
      <c r="T3168" s="152"/>
      <c r="W3168" s="96" t="n">
        <f aca="false">K3169-K3168</f>
        <v>59.3524945130048</v>
      </c>
    </row>
    <row r="3169" customFormat="false" ht="12.75" hidden="false" customHeight="false" outlineLevel="0" collapsed="false">
      <c r="J3169" s="0" t="n">
        <v>3167</v>
      </c>
      <c r="K3169" s="91" t="n">
        <v>187202.885814984</v>
      </c>
      <c r="L3169" s="91" t="n">
        <v>0.263825938718102</v>
      </c>
      <c r="M3169" s="91" t="n">
        <v>0.0907685161240868</v>
      </c>
      <c r="N3169" s="91" t="n">
        <v>0.0119290058129523</v>
      </c>
      <c r="P3169" s="99"/>
      <c r="Q3169" s="100"/>
      <c r="R3169" s="100"/>
      <c r="S3169" s="100"/>
      <c r="T3169" s="152"/>
      <c r="W3169" s="96" t="n">
        <f aca="false">K3170-K3169</f>
        <v>59.3358835619874</v>
      </c>
    </row>
    <row r="3170" customFormat="false" ht="12.75" hidden="false" customHeight="false" outlineLevel="0" collapsed="false">
      <c r="J3170" s="0" t="n">
        <v>3168</v>
      </c>
      <c r="K3170" s="91" t="n">
        <v>187262.221698546</v>
      </c>
      <c r="L3170" s="91" t="n">
        <v>0.263906886396615</v>
      </c>
      <c r="M3170" s="91" t="n">
        <v>0.0938314873496627</v>
      </c>
      <c r="N3170" s="91" t="n">
        <v>0.0121146505017956</v>
      </c>
      <c r="P3170" s="99"/>
      <c r="Q3170" s="100"/>
      <c r="R3170" s="100"/>
      <c r="S3170" s="100"/>
      <c r="T3170" s="152"/>
      <c r="W3170" s="96" t="n">
        <f aca="false">K3171-K3170</f>
        <v>59.2445991440036</v>
      </c>
    </row>
    <row r="3171" customFormat="false" ht="12.75" hidden="false" customHeight="false" outlineLevel="0" collapsed="false">
      <c r="J3171" s="0" t="n">
        <v>3169</v>
      </c>
      <c r="K3171" s="91" t="n">
        <v>187321.46629769</v>
      </c>
      <c r="L3171" s="91" t="n">
        <v>0.264171434515217</v>
      </c>
      <c r="M3171" s="91" t="n">
        <v>0.0968008545982364</v>
      </c>
      <c r="N3171" s="91" t="n">
        <v>0.0126828574123985</v>
      </c>
      <c r="P3171" s="99"/>
      <c r="Q3171" s="100"/>
      <c r="R3171" s="100"/>
      <c r="S3171" s="100"/>
      <c r="T3171" s="152"/>
      <c r="W3171" s="96" t="n">
        <f aca="false">K3172-K3171</f>
        <v>59.3527200760145</v>
      </c>
    </row>
    <row r="3172" customFormat="false" ht="12.75" hidden="false" customHeight="false" outlineLevel="0" collapsed="false">
      <c r="J3172" s="0" t="n">
        <v>3170</v>
      </c>
      <c r="K3172" s="91" t="n">
        <v>187380.819017766</v>
      </c>
      <c r="L3172" s="91" t="n">
        <v>0.264614510328064</v>
      </c>
      <c r="M3172" s="91" t="n">
        <v>0.0989738641430605</v>
      </c>
      <c r="N3172" s="91" t="n">
        <v>0.013569789961652</v>
      </c>
      <c r="P3172" s="99"/>
      <c r="Q3172" s="100"/>
      <c r="R3172" s="100"/>
      <c r="S3172" s="100"/>
      <c r="T3172" s="152"/>
      <c r="W3172" s="96" t="n">
        <f aca="false">K3173-K3172</f>
        <v>58.8398666059948</v>
      </c>
    </row>
    <row r="3173" customFormat="false" ht="12.75" hidden="false" customHeight="false" outlineLevel="0" collapsed="false">
      <c r="J3173" s="0" t="n">
        <v>3171</v>
      </c>
      <c r="K3173" s="91" t="n">
        <v>187439.658884372</v>
      </c>
      <c r="L3173" s="91" t="n">
        <v>0.265267172696538</v>
      </c>
      <c r="M3173" s="91" t="n">
        <v>0.10030141244776</v>
      </c>
      <c r="N3173" s="91" t="n">
        <v>0.0146020948595261</v>
      </c>
      <c r="P3173" s="99"/>
      <c r="Q3173" s="100"/>
      <c r="R3173" s="100"/>
      <c r="S3173" s="100"/>
      <c r="T3173" s="152"/>
      <c r="W3173" s="96" t="n">
        <f aca="false">K3174-K3173</f>
        <v>59.2596481369983</v>
      </c>
    </row>
    <row r="3174" customFormat="false" ht="12.75" hidden="false" customHeight="false" outlineLevel="0" collapsed="false">
      <c r="J3174" s="0" t="n">
        <v>3172</v>
      </c>
      <c r="K3174" s="91" t="n">
        <v>187498.918532509</v>
      </c>
      <c r="L3174" s="91" t="n">
        <v>0.266091894438215</v>
      </c>
      <c r="M3174" s="91" t="n">
        <v>0.100650646110481</v>
      </c>
      <c r="N3174" s="91" t="n">
        <v>0.0156031456133826</v>
      </c>
      <c r="P3174" s="99"/>
      <c r="Q3174" s="100"/>
      <c r="R3174" s="100"/>
      <c r="S3174" s="100"/>
      <c r="T3174" s="152"/>
      <c r="W3174" s="96" t="n">
        <f aca="false">K3175-K3174</f>
        <v>58.8739139289828</v>
      </c>
    </row>
    <row r="3175" customFormat="false" ht="12.75" hidden="false" customHeight="false" outlineLevel="0" collapsed="false">
      <c r="J3175" s="0" t="n">
        <v>3173</v>
      </c>
      <c r="K3175" s="91" t="n">
        <v>187557.792446438</v>
      </c>
      <c r="L3175" s="91" t="n">
        <v>0.26706376314297</v>
      </c>
      <c r="M3175" s="91" t="n">
        <v>0.100153329651837</v>
      </c>
      <c r="N3175" s="91" t="n">
        <v>0.0164347603137495</v>
      </c>
      <c r="P3175" s="99"/>
      <c r="Q3175" s="100"/>
      <c r="R3175" s="100"/>
      <c r="S3175" s="100"/>
      <c r="T3175" s="152"/>
      <c r="W3175" s="96" t="n">
        <f aca="false">K3176-K3175</f>
        <v>58.7946477170044</v>
      </c>
    </row>
    <row r="3176" customFormat="false" ht="12.75" hidden="false" customHeight="false" outlineLevel="0" collapsed="false">
      <c r="J3176" s="0" t="n">
        <v>3174</v>
      </c>
      <c r="K3176" s="91" t="n">
        <v>187616.587094155</v>
      </c>
      <c r="L3176" s="91" t="n">
        <v>0.268099137457626</v>
      </c>
      <c r="M3176" s="91" t="n">
        <v>0.098965871993776</v>
      </c>
      <c r="N3176" s="91" t="n">
        <v>0.0170104008551111</v>
      </c>
      <c r="P3176" s="99"/>
      <c r="Q3176" s="100"/>
      <c r="R3176" s="100"/>
      <c r="S3176" s="100"/>
      <c r="T3176" s="152"/>
      <c r="W3176" s="96" t="n">
        <f aca="false">K3177-K3176</f>
        <v>58.7294575360138</v>
      </c>
    </row>
    <row r="3177" customFormat="false" ht="12.75" hidden="false" customHeight="false" outlineLevel="0" collapsed="false">
      <c r="J3177" s="0" t="n">
        <v>3175</v>
      </c>
      <c r="K3177" s="91" t="n">
        <v>187675.316551691</v>
      </c>
      <c r="L3177" s="91" t="n">
        <v>0.269152784525669</v>
      </c>
      <c r="M3177" s="91" t="n">
        <v>0.0973614879091543</v>
      </c>
      <c r="N3177" s="91" t="n">
        <v>0.0173267896918783</v>
      </c>
      <c r="P3177" s="99"/>
      <c r="Q3177" s="100"/>
      <c r="R3177" s="100"/>
      <c r="S3177" s="100"/>
      <c r="T3177" s="152"/>
      <c r="W3177" s="96" t="n">
        <f aca="false">K3178-K3177</f>
        <v>58.8296740060032</v>
      </c>
    </row>
    <row r="3178" customFormat="false" ht="12.75" hidden="false" customHeight="false" outlineLevel="0" collapsed="false">
      <c r="J3178" s="0" t="n">
        <v>3176</v>
      </c>
      <c r="K3178" s="91" t="n">
        <v>187734.146225697</v>
      </c>
      <c r="L3178" s="91" t="n">
        <v>0.270207111825577</v>
      </c>
      <c r="M3178" s="91" t="n">
        <v>0.0956413720094115</v>
      </c>
      <c r="N3178" s="91" t="n">
        <v>0.0175090195615607</v>
      </c>
      <c r="P3178" s="99"/>
      <c r="Q3178" s="100"/>
      <c r="R3178" s="100"/>
      <c r="S3178" s="100"/>
      <c r="T3178" s="152"/>
      <c r="W3178" s="96" t="n">
        <f aca="false">K3179-K3178</f>
        <v>58.8300224879931</v>
      </c>
    </row>
    <row r="3179" customFormat="false" ht="12.75" hidden="false" customHeight="false" outlineLevel="0" collapsed="false">
      <c r="J3179" s="0" t="n">
        <v>3177</v>
      </c>
      <c r="K3179" s="91" t="n">
        <v>187792.976248185</v>
      </c>
      <c r="L3179" s="91" t="n">
        <v>0.271230219754715</v>
      </c>
      <c r="M3179" s="91" t="n">
        <v>0.094185979820933</v>
      </c>
      <c r="N3179" s="91" t="n">
        <v>0.0177606049857301</v>
      </c>
      <c r="P3179" s="99"/>
      <c r="Q3179" s="100"/>
      <c r="R3179" s="100"/>
      <c r="S3179" s="100"/>
      <c r="T3179" s="152"/>
      <c r="W3179" s="96" t="n">
        <f aca="false">K3180-K3179</f>
        <v>58.7322829510085</v>
      </c>
    </row>
    <row r="3180" customFormat="false" ht="12.75" hidden="false" customHeight="false" outlineLevel="0" collapsed="false">
      <c r="J3180" s="0" t="n">
        <v>3178</v>
      </c>
      <c r="K3180" s="91" t="n">
        <v>187851.708531136</v>
      </c>
      <c r="L3180" s="91" t="n">
        <v>0.272097596284802</v>
      </c>
      <c r="M3180" s="91" t="n">
        <v>0.0930943834582903</v>
      </c>
      <c r="N3180" s="91" t="n">
        <v>0.0182013341837694</v>
      </c>
      <c r="P3180" s="99"/>
      <c r="Q3180" s="100"/>
      <c r="R3180" s="100"/>
      <c r="S3180" s="100"/>
      <c r="T3180" s="152"/>
      <c r="W3180" s="96" t="n">
        <f aca="false">K3181-K3180</f>
        <v>58.7993711489835</v>
      </c>
    </row>
    <row r="3181" customFormat="false" ht="12.75" hidden="false" customHeight="false" outlineLevel="0" collapsed="false">
      <c r="J3181" s="0" t="n">
        <v>3179</v>
      </c>
      <c r="K3181" s="91" t="n">
        <v>187910.507902285</v>
      </c>
      <c r="L3181" s="91" t="n">
        <v>0.272703157889999</v>
      </c>
      <c r="M3181" s="91" t="n">
        <v>0.0925883495760214</v>
      </c>
      <c r="N3181" s="91" t="n">
        <v>0.0187567525327068</v>
      </c>
      <c r="P3181" s="99"/>
      <c r="Q3181" s="100"/>
      <c r="R3181" s="100"/>
      <c r="S3181" s="100"/>
      <c r="T3181" s="152"/>
      <c r="W3181" s="96" t="n">
        <f aca="false">K3182-K3181</f>
        <v>58.8627962850151</v>
      </c>
    </row>
    <row r="3182" customFormat="false" ht="12.75" hidden="false" customHeight="false" outlineLevel="0" collapsed="false">
      <c r="J3182" s="0" t="n">
        <v>3180</v>
      </c>
      <c r="K3182" s="91" t="n">
        <v>187969.37069857</v>
      </c>
      <c r="L3182" s="91" t="n">
        <v>0.272943895795043</v>
      </c>
      <c r="M3182" s="91" t="n">
        <v>0.0927831427006259</v>
      </c>
      <c r="N3182" s="91" t="n">
        <v>0.0192989162524695</v>
      </c>
      <c r="P3182" s="99"/>
      <c r="Q3182" s="100"/>
      <c r="R3182" s="100"/>
      <c r="S3182" s="100"/>
      <c r="T3182" s="152"/>
      <c r="W3182" s="96" t="n">
        <f aca="false">K3183-K3182</f>
        <v>58.7596036229807</v>
      </c>
    </row>
    <row r="3183" customFormat="false" ht="12.75" hidden="false" customHeight="false" outlineLevel="0" collapsed="false">
      <c r="J3183" s="0" t="n">
        <v>3181</v>
      </c>
      <c r="K3183" s="91" t="n">
        <v>188028.130302193</v>
      </c>
      <c r="L3183" s="91" t="n">
        <v>0.272753034299712</v>
      </c>
      <c r="M3183" s="91" t="n">
        <v>0.0940166631521725</v>
      </c>
      <c r="N3183" s="91" t="n">
        <v>0.0197209403623458</v>
      </c>
      <c r="P3183" s="99"/>
      <c r="Q3183" s="100"/>
      <c r="R3183" s="100"/>
      <c r="S3183" s="100"/>
      <c r="T3183" s="152"/>
      <c r="W3183" s="96" t="n">
        <f aca="false">K3184-K3183</f>
        <v>59.2787883740093</v>
      </c>
    </row>
    <row r="3184" customFormat="false" ht="12.75" hidden="false" customHeight="false" outlineLevel="0" collapsed="false">
      <c r="J3184" s="0" t="n">
        <v>3182</v>
      </c>
      <c r="K3184" s="91" t="n">
        <v>188087.409090567</v>
      </c>
      <c r="L3184" s="91" t="n">
        <v>0.272206653031498</v>
      </c>
      <c r="M3184" s="91" t="n">
        <v>0.0963035515684286</v>
      </c>
      <c r="N3184" s="91" t="n">
        <v>0.0199972797141827</v>
      </c>
      <c r="P3184" s="99"/>
      <c r="Q3184" s="100"/>
      <c r="R3184" s="100"/>
      <c r="S3184" s="100"/>
      <c r="T3184" s="152"/>
      <c r="W3184" s="96" t="n">
        <f aca="false">K3185-K3184</f>
        <v>58.714883728011</v>
      </c>
    </row>
    <row r="3185" customFormat="false" ht="12.75" hidden="false" customHeight="false" outlineLevel="0" collapsed="false">
      <c r="J3185" s="0" t="n">
        <v>3183</v>
      </c>
      <c r="K3185" s="91" t="n">
        <v>188146.123974295</v>
      </c>
      <c r="L3185" s="91" t="n">
        <v>0.271468029540809</v>
      </c>
      <c r="M3185" s="91" t="n">
        <v>0.0991495358067926</v>
      </c>
      <c r="N3185" s="91" t="n">
        <v>0.0201755573072867</v>
      </c>
      <c r="P3185" s="99"/>
      <c r="Q3185" s="100"/>
      <c r="R3185" s="100"/>
      <c r="S3185" s="100"/>
      <c r="T3185" s="152"/>
      <c r="W3185" s="96" t="n">
        <f aca="false">K3186-K3185</f>
        <v>58.751179865998</v>
      </c>
    </row>
    <row r="3186" customFormat="false" ht="12.75" hidden="false" customHeight="false" outlineLevel="0" collapsed="false">
      <c r="J3186" s="0" t="n">
        <v>3184</v>
      </c>
      <c r="K3186" s="91" t="n">
        <v>188204.875154161</v>
      </c>
      <c r="L3186" s="91" t="n">
        <v>0.270642239649629</v>
      </c>
      <c r="M3186" s="91" t="n">
        <v>0.101794245939642</v>
      </c>
      <c r="N3186" s="91" t="n">
        <v>0.0203456759311827</v>
      </c>
      <c r="P3186" s="99"/>
      <c r="Q3186" s="100"/>
      <c r="R3186" s="100"/>
      <c r="S3186" s="100"/>
      <c r="T3186" s="152"/>
      <c r="W3186" s="96" t="n">
        <f aca="false">K3187-K3186</f>
        <v>58.8122013769753</v>
      </c>
    </row>
    <row r="3187" customFormat="false" ht="12.75" hidden="false" customHeight="false" outlineLevel="0" collapsed="false">
      <c r="J3187" s="0" t="n">
        <v>3185</v>
      </c>
      <c r="K3187" s="91" t="n">
        <v>188263.687355538</v>
      </c>
      <c r="L3187" s="91" t="n">
        <v>0.269786030078776</v>
      </c>
      <c r="M3187" s="91" t="n">
        <v>0.103892154918571</v>
      </c>
      <c r="N3187" s="91" t="n">
        <v>0.0205592786659679</v>
      </c>
      <c r="P3187" s="99"/>
      <c r="Q3187" s="100"/>
      <c r="R3187" s="100"/>
      <c r="S3187" s="100"/>
      <c r="T3187" s="152"/>
      <c r="W3187" s="96" t="n">
        <f aca="false">K3188-K3187</f>
        <v>59.3534364480001</v>
      </c>
    </row>
    <row r="3188" customFormat="false" ht="12.75" hidden="false" customHeight="false" outlineLevel="0" collapsed="false">
      <c r="J3188" s="0" t="n">
        <v>3186</v>
      </c>
      <c r="K3188" s="91" t="n">
        <v>188323.040791986</v>
      </c>
      <c r="L3188" s="91" t="n">
        <v>0.268864017893208</v>
      </c>
      <c r="M3188" s="91" t="n">
        <v>0.10549960296154</v>
      </c>
      <c r="N3188" s="91" t="n">
        <v>0.0208010371119687</v>
      </c>
      <c r="P3188" s="99"/>
      <c r="Q3188" s="100"/>
      <c r="R3188" s="100"/>
      <c r="S3188" s="100"/>
      <c r="T3188" s="152"/>
      <c r="W3188" s="96" t="n">
        <f aca="false">K3189-K3188</f>
        <v>59.3630768930016</v>
      </c>
    </row>
    <row r="3189" customFormat="false" ht="12.75" hidden="false" customHeight="false" outlineLevel="0" collapsed="false">
      <c r="J3189" s="0" t="n">
        <v>3187</v>
      </c>
      <c r="K3189" s="91" t="n">
        <v>188382.403868879</v>
      </c>
      <c r="L3189" s="91" t="n">
        <v>0.267853237789387</v>
      </c>
      <c r="M3189" s="91" t="n">
        <v>0.106695694566655</v>
      </c>
      <c r="N3189" s="91" t="n">
        <v>0.0210920009191967</v>
      </c>
      <c r="P3189" s="99"/>
      <c r="Q3189" s="100"/>
      <c r="R3189" s="100"/>
      <c r="S3189" s="100"/>
      <c r="T3189" s="152"/>
      <c r="W3189" s="96" t="n">
        <f aca="false">K3190-K3189</f>
        <v>59.3878057830152</v>
      </c>
    </row>
    <row r="3190" customFormat="false" ht="12.75" hidden="false" customHeight="false" outlineLevel="0" collapsed="false">
      <c r="J3190" s="0" t="n">
        <v>3188</v>
      </c>
      <c r="K3190" s="91" t="n">
        <v>188441.791674662</v>
      </c>
      <c r="L3190" s="91" t="n">
        <v>0.266793128777632</v>
      </c>
      <c r="M3190" s="91" t="n">
        <v>0.107765401998103</v>
      </c>
      <c r="N3190" s="91" t="n">
        <v>0.0215367322058319</v>
      </c>
      <c r="P3190" s="99"/>
      <c r="Q3190" s="100"/>
      <c r="R3190" s="100"/>
      <c r="S3190" s="100"/>
      <c r="T3190" s="152"/>
      <c r="W3190" s="96" t="n">
        <f aca="false">K3191-K3190</f>
        <v>59.3042808989994</v>
      </c>
    </row>
    <row r="3191" customFormat="false" ht="12.75" hidden="false" customHeight="false" outlineLevel="0" collapsed="false">
      <c r="J3191" s="0" t="n">
        <v>3189</v>
      </c>
      <c r="K3191" s="91" t="n">
        <v>188501.095955561</v>
      </c>
      <c r="L3191" s="91" t="n">
        <v>0.265856682617103</v>
      </c>
      <c r="M3191" s="91" t="n">
        <v>0.109010026957538</v>
      </c>
      <c r="N3191" s="91" t="n">
        <v>0.0222759632848106</v>
      </c>
      <c r="P3191" s="99"/>
      <c r="Q3191" s="100"/>
      <c r="R3191" s="100"/>
      <c r="S3191" s="100"/>
      <c r="T3191" s="152"/>
      <c r="W3191" s="96" t="n">
        <f aca="false">K3192-K3191</f>
        <v>59.2617139669892</v>
      </c>
    </row>
    <row r="3192" customFormat="false" ht="12.75" hidden="false" customHeight="false" outlineLevel="0" collapsed="false">
      <c r="J3192" s="0" t="n">
        <v>3190</v>
      </c>
      <c r="K3192" s="91" t="n">
        <v>188560.357669528</v>
      </c>
      <c r="L3192" s="91" t="n">
        <v>0.265224969155213</v>
      </c>
      <c r="M3192" s="91" t="n">
        <v>0.110300919234171</v>
      </c>
      <c r="N3192" s="91" t="n">
        <v>0.0233917002113226</v>
      </c>
      <c r="P3192" s="99"/>
      <c r="Q3192" s="100"/>
      <c r="R3192" s="100"/>
      <c r="S3192" s="100"/>
      <c r="T3192" s="152"/>
      <c r="W3192" s="96" t="n">
        <f aca="false">K3193-K3192</f>
        <v>59.3284176690213</v>
      </c>
    </row>
    <row r="3193" customFormat="false" ht="12.75" hidden="false" customHeight="false" outlineLevel="0" collapsed="false">
      <c r="J3193" s="0" t="n">
        <v>3191</v>
      </c>
      <c r="K3193" s="91" t="n">
        <v>188619.686087197</v>
      </c>
      <c r="L3193" s="91" t="n">
        <v>0.264926736122116</v>
      </c>
      <c r="M3193" s="91" t="n">
        <v>0.111377753187712</v>
      </c>
      <c r="N3193" s="91" t="n">
        <v>0.0248587563371644</v>
      </c>
      <c r="P3193" s="99"/>
      <c r="Q3193" s="100"/>
      <c r="R3193" s="100"/>
      <c r="S3193" s="100"/>
      <c r="T3193" s="152"/>
      <c r="W3193" s="96" t="n">
        <f aca="false">K3194-K3193</f>
        <v>58.7641564849764</v>
      </c>
    </row>
    <row r="3194" customFormat="false" ht="12.75" hidden="false" customHeight="false" outlineLevel="0" collapsed="false">
      <c r="J3194" s="0" t="n">
        <v>3192</v>
      </c>
      <c r="K3194" s="91" t="n">
        <v>188678.450243682</v>
      </c>
      <c r="L3194" s="91" t="n">
        <v>0.264854778550482</v>
      </c>
      <c r="M3194" s="91" t="n">
        <v>0.111923602508568</v>
      </c>
      <c r="N3194" s="91" t="n">
        <v>0.0265937255567694</v>
      </c>
      <c r="P3194" s="99"/>
      <c r="Q3194" s="100"/>
      <c r="R3194" s="100"/>
      <c r="S3194" s="100"/>
      <c r="T3194" s="152"/>
      <c r="W3194" s="96" t="n">
        <f aca="false">K3195-K3194</f>
        <v>58.8086252540234</v>
      </c>
    </row>
    <row r="3195" customFormat="false" ht="12.75" hidden="false" customHeight="false" outlineLevel="0" collapsed="false">
      <c r="J3195" s="0" t="n">
        <v>3193</v>
      </c>
      <c r="K3195" s="91" t="n">
        <v>188737.258868936</v>
      </c>
      <c r="L3195" s="91" t="n">
        <v>0.264871933064499</v>
      </c>
      <c r="M3195" s="91" t="n">
        <v>0.111643649832987</v>
      </c>
      <c r="N3195" s="91" t="n">
        <v>0.0284127296273415</v>
      </c>
      <c r="P3195" s="99"/>
      <c r="Q3195" s="100"/>
      <c r="R3195" s="100"/>
      <c r="S3195" s="100"/>
      <c r="T3195" s="152"/>
      <c r="W3195" s="96" t="n">
        <f aca="false">K3196-K3195</f>
        <v>58.7820112929912</v>
      </c>
    </row>
    <row r="3196" customFormat="false" ht="12.75" hidden="false" customHeight="false" outlineLevel="0" collapsed="false">
      <c r="J3196" s="0" t="n">
        <v>3194</v>
      </c>
      <c r="K3196" s="91" t="n">
        <v>188796.040880229</v>
      </c>
      <c r="L3196" s="91" t="n">
        <v>0.264859386688284</v>
      </c>
      <c r="M3196" s="91" t="n">
        <v>0.110275238337127</v>
      </c>
      <c r="N3196" s="91" t="n">
        <v>0.0300957447325972</v>
      </c>
      <c r="P3196" s="99"/>
      <c r="Q3196" s="100"/>
      <c r="R3196" s="100"/>
      <c r="S3196" s="100"/>
      <c r="T3196" s="152"/>
      <c r="W3196" s="96" t="n">
        <f aca="false">K3197-K3196</f>
        <v>58.7988574199844</v>
      </c>
    </row>
    <row r="3197" customFormat="false" ht="12.75" hidden="false" customHeight="false" outlineLevel="0" collapsed="false">
      <c r="J3197" s="0" t="n">
        <v>3195</v>
      </c>
      <c r="K3197" s="91" t="n">
        <v>188854.839737649</v>
      </c>
      <c r="L3197" s="91" t="n">
        <v>0.264819655171193</v>
      </c>
      <c r="M3197" s="91" t="n">
        <v>0.107454322550596</v>
      </c>
      <c r="N3197" s="91" t="n">
        <v>0.0314297737851677</v>
      </c>
      <c r="P3197" s="99"/>
      <c r="Q3197" s="100"/>
      <c r="R3197" s="100"/>
      <c r="S3197" s="100"/>
      <c r="T3197" s="152"/>
      <c r="W3197" s="96" t="n">
        <f aca="false">K3198-K3197</f>
        <v>59.2518483540043</v>
      </c>
    </row>
    <row r="3198" customFormat="false" ht="12.75" hidden="false" customHeight="false" outlineLevel="0" collapsed="false">
      <c r="J3198" s="0" t="n">
        <v>3196</v>
      </c>
      <c r="K3198" s="91" t="n">
        <v>188914.091586003</v>
      </c>
      <c r="L3198" s="91" t="n">
        <v>0.264857996663032</v>
      </c>
      <c r="M3198" s="91" t="n">
        <v>0.102906432854644</v>
      </c>
      <c r="N3198" s="91" t="n">
        <v>0.0321987850139451</v>
      </c>
      <c r="P3198" s="99"/>
      <c r="Q3198" s="100"/>
      <c r="R3198" s="100"/>
      <c r="S3198" s="100"/>
      <c r="T3198" s="152"/>
      <c r="W3198" s="96" t="n">
        <f aca="false">K3199-K3198</f>
        <v>59.3273618700041</v>
      </c>
    </row>
    <row r="3199" customFormat="false" ht="12.75" hidden="false" customHeight="false" outlineLevel="0" collapsed="false">
      <c r="J3199" s="0" t="n">
        <v>3197</v>
      </c>
      <c r="K3199" s="91" t="n">
        <v>188973.418947873</v>
      </c>
      <c r="L3199" s="91" t="n">
        <v>0.265103741262627</v>
      </c>
      <c r="M3199" s="91" t="n">
        <v>0.0967296338156474</v>
      </c>
      <c r="N3199" s="91" t="n">
        <v>0.0322494971773591</v>
      </c>
      <c r="P3199" s="99"/>
      <c r="Q3199" s="100"/>
      <c r="R3199" s="100"/>
      <c r="S3199" s="100"/>
      <c r="T3199" s="152"/>
      <c r="W3199" s="96" t="n">
        <f aca="false">K3200-K3199</f>
        <v>59.3292715339921</v>
      </c>
    </row>
    <row r="3200" customFormat="false" ht="12.75" hidden="false" customHeight="false" outlineLevel="0" collapsed="false">
      <c r="J3200" s="0" t="n">
        <v>3198</v>
      </c>
      <c r="K3200" s="91" t="n">
        <v>189032.748219407</v>
      </c>
      <c r="L3200" s="91" t="n">
        <v>0.265524873329152</v>
      </c>
      <c r="M3200" s="91" t="n">
        <v>0.0890111968353144</v>
      </c>
      <c r="N3200" s="91" t="n">
        <v>0.0315776870765405</v>
      </c>
      <c r="P3200" s="99"/>
      <c r="Q3200" s="100"/>
      <c r="R3200" s="100"/>
      <c r="S3200" s="100"/>
      <c r="T3200" s="152"/>
      <c r="W3200" s="96" t="n">
        <f aca="false">K3201-K3200</f>
        <v>59.2422328380053</v>
      </c>
    </row>
    <row r="3201" customFormat="false" ht="12.75" hidden="false" customHeight="false" outlineLevel="0" collapsed="false">
      <c r="J3201" s="0" t="n">
        <v>3199</v>
      </c>
      <c r="K3201" s="91" t="n">
        <v>189091.990452245</v>
      </c>
      <c r="L3201" s="91" t="n">
        <v>0.265959447068275</v>
      </c>
      <c r="M3201" s="91" t="n">
        <v>0.0801065767957907</v>
      </c>
      <c r="N3201" s="91" t="n">
        <v>0.0302135871877502</v>
      </c>
      <c r="P3201" s="99"/>
      <c r="Q3201" s="100"/>
      <c r="R3201" s="100"/>
      <c r="S3201" s="100"/>
      <c r="T3201" s="152"/>
      <c r="W3201" s="96" t="n">
        <f aca="false">K3202-K3201</f>
        <v>59.338877962</v>
      </c>
    </row>
    <row r="3202" customFormat="false" ht="12.75" hidden="false" customHeight="false" outlineLevel="0" collapsed="false">
      <c r="J3202" s="0" t="n">
        <v>3200</v>
      </c>
      <c r="K3202" s="91" t="n">
        <v>189151.329330207</v>
      </c>
      <c r="L3202" s="91" t="n">
        <v>0.266192709424991</v>
      </c>
      <c r="M3202" s="91" t="n">
        <v>0.0710048542886266</v>
      </c>
      <c r="N3202" s="91" t="n">
        <v>0.0283218711305842</v>
      </c>
      <c r="P3202" s="99"/>
      <c r="Q3202" s="100"/>
      <c r="R3202" s="100"/>
      <c r="S3202" s="100"/>
      <c r="T3202" s="152"/>
      <c r="W3202" s="96" t="n">
        <f aca="false">K3203-K3202</f>
        <v>59.34033072702</v>
      </c>
    </row>
    <row r="3203" customFormat="false" ht="12.75" hidden="false" customHeight="false" outlineLevel="0" collapsed="false">
      <c r="J3203" s="0" t="n">
        <v>3201</v>
      </c>
      <c r="K3203" s="91" t="n">
        <v>189210.669660934</v>
      </c>
      <c r="L3203" s="91" t="n">
        <v>0.266181679231597</v>
      </c>
      <c r="M3203" s="91" t="n">
        <v>0.0620144995871148</v>
      </c>
      <c r="N3203" s="91" t="n">
        <v>0.0261043473650024</v>
      </c>
      <c r="P3203" s="99"/>
      <c r="Q3203" s="100"/>
      <c r="R3203" s="100"/>
      <c r="S3203" s="100"/>
      <c r="T3203" s="152"/>
      <c r="W3203" s="96" t="n">
        <f aca="false">K3204-K3203</f>
        <v>59.2788143489743</v>
      </c>
    </row>
    <row r="3204" customFormat="false" ht="12.75" hidden="false" customHeight="false" outlineLevel="0" collapsed="false">
      <c r="J3204" s="0" t="n">
        <v>3202</v>
      </c>
      <c r="K3204" s="91" t="n">
        <v>189269.948475283</v>
      </c>
      <c r="L3204" s="91" t="n">
        <v>0.265799466375582</v>
      </c>
      <c r="M3204" s="91" t="n">
        <v>0.0548064639761499</v>
      </c>
      <c r="N3204" s="91" t="n">
        <v>0.0237653281535037</v>
      </c>
      <c r="P3204" s="99"/>
      <c r="Q3204" s="100"/>
      <c r="R3204" s="100"/>
      <c r="S3204" s="100"/>
      <c r="T3204" s="152"/>
      <c r="W3204" s="96" t="n">
        <f aca="false">K3205-K3204</f>
        <v>59.3111022030062</v>
      </c>
    </row>
    <row r="3205" customFormat="false" ht="12.75" hidden="false" customHeight="false" outlineLevel="0" collapsed="false">
      <c r="J3205" s="0" t="n">
        <v>3203</v>
      </c>
      <c r="K3205" s="91" t="n">
        <v>189329.259577486</v>
      </c>
      <c r="L3205" s="91" t="n">
        <v>0.265023948959852</v>
      </c>
      <c r="M3205" s="91" t="n">
        <v>0.0505692333059952</v>
      </c>
      <c r="N3205" s="91" t="n">
        <v>0.0215506243925852</v>
      </c>
      <c r="P3205" s="99"/>
      <c r="Q3205" s="100"/>
      <c r="R3205" s="100"/>
      <c r="S3205" s="100"/>
      <c r="T3205" s="152"/>
      <c r="W3205" s="96" t="n">
        <f aca="false">K3206-K3205</f>
        <v>59.3215394309955</v>
      </c>
    </row>
    <row r="3206" customFormat="false" ht="12.75" hidden="false" customHeight="false" outlineLevel="0" collapsed="false">
      <c r="J3206" s="0" t="n">
        <v>3204</v>
      </c>
      <c r="K3206" s="91" t="n">
        <v>189388.581116917</v>
      </c>
      <c r="L3206" s="91" t="n">
        <v>0.264012389007132</v>
      </c>
      <c r="M3206" s="91" t="n">
        <v>0.0488309447945836</v>
      </c>
      <c r="N3206" s="91" t="n">
        <v>0.0196630608691726</v>
      </c>
      <c r="P3206" s="99"/>
      <c r="Q3206" s="100"/>
      <c r="R3206" s="100"/>
      <c r="S3206" s="100"/>
      <c r="T3206" s="152"/>
      <c r="W3206" s="96" t="n">
        <f aca="false">K3207-K3206</f>
        <v>59.1655700440169</v>
      </c>
    </row>
    <row r="3207" customFormat="false" ht="12.75" hidden="false" customHeight="false" outlineLevel="0" collapsed="false">
      <c r="J3207" s="0" t="n">
        <v>3205</v>
      </c>
      <c r="K3207" s="91" t="n">
        <v>189447.746686961</v>
      </c>
      <c r="L3207" s="91" t="n">
        <v>0.263046456225272</v>
      </c>
      <c r="M3207" s="91" t="n">
        <v>0.0485432569124362</v>
      </c>
      <c r="N3207" s="91" t="n">
        <v>0.0181984334435276</v>
      </c>
      <c r="P3207" s="99"/>
      <c r="Q3207" s="100"/>
      <c r="R3207" s="100"/>
      <c r="S3207" s="100"/>
      <c r="T3207" s="152"/>
      <c r="W3207" s="96" t="n">
        <f aca="false">K3208-K3207</f>
        <v>59.37891141398</v>
      </c>
    </row>
    <row r="3208" customFormat="false" ht="12.75" hidden="false" customHeight="false" outlineLevel="0" collapsed="false">
      <c r="J3208" s="0" t="n">
        <v>3206</v>
      </c>
      <c r="K3208" s="91" t="n">
        <v>189507.125598375</v>
      </c>
      <c r="L3208" s="91" t="n">
        <v>0.262307419904835</v>
      </c>
      <c r="M3208" s="91" t="n">
        <v>0.0490387309032127</v>
      </c>
      <c r="N3208" s="91" t="n">
        <v>0.0172237684516493</v>
      </c>
      <c r="P3208" s="99"/>
      <c r="Q3208" s="100"/>
      <c r="R3208" s="100"/>
      <c r="S3208" s="100"/>
      <c r="T3208" s="152"/>
      <c r="W3208" s="96" t="n">
        <f aca="false">K3209-K3208</f>
        <v>59.257339452015</v>
      </c>
    </row>
    <row r="3209" customFormat="false" ht="12.75" hidden="false" customHeight="false" outlineLevel="0" collapsed="false">
      <c r="J3209" s="0" t="n">
        <v>3207</v>
      </c>
      <c r="K3209" s="91" t="n">
        <v>189566.382937827</v>
      </c>
      <c r="L3209" s="91" t="n">
        <v>0.261872864645163</v>
      </c>
      <c r="M3209" s="91" t="n">
        <v>0.0499984151180955</v>
      </c>
      <c r="N3209" s="91" t="n">
        <v>0.0168868093129938</v>
      </c>
      <c r="P3209" s="99"/>
      <c r="Q3209" s="100"/>
      <c r="R3209" s="100"/>
      <c r="S3209" s="100"/>
      <c r="T3209" s="152"/>
      <c r="W3209" s="96" t="n">
        <f aca="false">K3210-K3209</f>
        <v>59.2512881800067</v>
      </c>
    </row>
    <row r="3210" customFormat="false" ht="12.75" hidden="false" customHeight="false" outlineLevel="0" collapsed="false">
      <c r="J3210" s="0" t="n">
        <v>3208</v>
      </c>
      <c r="K3210" s="91" t="n">
        <v>189625.634226007</v>
      </c>
      <c r="L3210" s="91" t="n">
        <v>0.261772726588246</v>
      </c>
      <c r="M3210" s="91" t="n">
        <v>0.0516620721784607</v>
      </c>
      <c r="N3210" s="91" t="n">
        <v>0.0172688767579086</v>
      </c>
      <c r="P3210" s="99"/>
      <c r="Q3210" s="100"/>
      <c r="R3210" s="100"/>
      <c r="S3210" s="100"/>
      <c r="T3210" s="152"/>
      <c r="W3210" s="96" t="n">
        <f aca="false">K3211-K3210</f>
        <v>59.3402690599905</v>
      </c>
    </row>
    <row r="3211" customFormat="false" ht="12.75" hidden="false" customHeight="false" outlineLevel="0" collapsed="false">
      <c r="J3211" s="0" t="n">
        <v>3209</v>
      </c>
      <c r="K3211" s="91" t="n">
        <v>189684.974495067</v>
      </c>
      <c r="L3211" s="91" t="n">
        <v>0.262004044170471</v>
      </c>
      <c r="M3211" s="91" t="n">
        <v>0.054332223119719</v>
      </c>
      <c r="N3211" s="91" t="n">
        <v>0.0183610171249385</v>
      </c>
      <c r="P3211" s="99"/>
      <c r="Q3211" s="100"/>
      <c r="R3211" s="100"/>
      <c r="S3211" s="100"/>
      <c r="T3211" s="152"/>
      <c r="W3211" s="96" t="n">
        <f aca="false">K3212-K3211</f>
        <v>59.3871506020078</v>
      </c>
    </row>
    <row r="3212" customFormat="false" ht="12.75" hidden="false" customHeight="false" outlineLevel="0" collapsed="false">
      <c r="J3212" s="0" t="n">
        <v>3210</v>
      </c>
      <c r="K3212" s="91" t="n">
        <v>189744.361645669</v>
      </c>
      <c r="L3212" s="91" t="n">
        <v>0.262522422676885</v>
      </c>
      <c r="M3212" s="91" t="n">
        <v>0.0579184688880941</v>
      </c>
      <c r="N3212" s="91" t="n">
        <v>0.0200881714577015</v>
      </c>
      <c r="P3212" s="99"/>
      <c r="Q3212" s="100"/>
      <c r="R3212" s="100"/>
      <c r="S3212" s="100"/>
      <c r="T3212" s="152"/>
      <c r="W3212" s="96" t="n">
        <f aca="false">K3213-K3212</f>
        <v>59.2630591990019</v>
      </c>
    </row>
    <row r="3213" customFormat="false" ht="12.75" hidden="false" customHeight="false" outlineLevel="0" collapsed="false">
      <c r="J3213" s="0" t="n">
        <v>3211</v>
      </c>
      <c r="K3213" s="91" t="n">
        <v>189803.624704868</v>
      </c>
      <c r="L3213" s="91" t="n">
        <v>0.263291488095969</v>
      </c>
      <c r="M3213" s="91" t="n">
        <v>0.0620481821589223</v>
      </c>
      <c r="N3213" s="91" t="n">
        <v>0.0221986591648975</v>
      </c>
      <c r="P3213" s="99"/>
      <c r="Q3213" s="100"/>
      <c r="R3213" s="100"/>
      <c r="S3213" s="100"/>
      <c r="T3213" s="152"/>
      <c r="W3213" s="96" t="n">
        <f aca="false">K3214-K3213</f>
        <v>59.4926238409826</v>
      </c>
    </row>
    <row r="3214" customFormat="false" ht="12.75" hidden="false" customHeight="false" outlineLevel="0" collapsed="false">
      <c r="J3214" s="0" t="n">
        <v>3212</v>
      </c>
      <c r="K3214" s="91" t="n">
        <v>189863.117328709</v>
      </c>
      <c r="L3214" s="91" t="n">
        <v>0.264278355501859</v>
      </c>
      <c r="M3214" s="91" t="n">
        <v>0.066445173998385</v>
      </c>
      <c r="N3214" s="91" t="n">
        <v>0.0243844117068517</v>
      </c>
      <c r="P3214" s="99"/>
      <c r="Q3214" s="100"/>
      <c r="R3214" s="100"/>
      <c r="S3214" s="100"/>
      <c r="T3214" s="152"/>
      <c r="W3214" s="96" t="n">
        <f aca="false">K3215-K3214</f>
        <v>59.3297764440067</v>
      </c>
    </row>
    <row r="3215" customFormat="false" ht="12.75" hidden="false" customHeight="false" outlineLevel="0" collapsed="false">
      <c r="J3215" s="0" t="n">
        <v>3213</v>
      </c>
      <c r="K3215" s="91" t="n">
        <v>189922.447105153</v>
      </c>
      <c r="L3215" s="91" t="n">
        <v>0.265470966935745</v>
      </c>
      <c r="M3215" s="91" t="n">
        <v>0.0707054119015924</v>
      </c>
      <c r="N3215" s="91" t="n">
        <v>0.0263858007391282</v>
      </c>
      <c r="P3215" s="99"/>
      <c r="Q3215" s="100"/>
      <c r="R3215" s="100"/>
      <c r="S3215" s="100"/>
      <c r="T3215" s="152"/>
      <c r="W3215" s="96" t="n">
        <f aca="false">K3216-K3215</f>
        <v>58.7186825000099</v>
      </c>
    </row>
    <row r="3216" customFormat="false" ht="12.75" hidden="false" customHeight="false" outlineLevel="0" collapsed="false">
      <c r="J3216" s="0" t="n">
        <v>3214</v>
      </c>
      <c r="K3216" s="91" t="n">
        <v>189981.165787653</v>
      </c>
      <c r="L3216" s="91" t="n">
        <v>0.266866820451701</v>
      </c>
      <c r="M3216" s="91" t="n">
        <v>0.0743324895307551</v>
      </c>
      <c r="N3216" s="91" t="n">
        <v>0.0280026866693602</v>
      </c>
      <c r="P3216" s="99"/>
      <c r="Q3216" s="100"/>
      <c r="R3216" s="100"/>
      <c r="S3216" s="100"/>
      <c r="T3216" s="152"/>
      <c r="W3216" s="96" t="n">
        <f aca="false">K3217-K3216</f>
        <v>58.8180498529982</v>
      </c>
    </row>
    <row r="3217" customFormat="false" ht="12.75" hidden="false" customHeight="false" outlineLevel="0" collapsed="false">
      <c r="J3217" s="0" t="n">
        <v>3215</v>
      </c>
      <c r="K3217" s="91" t="n">
        <v>190039.983837506</v>
      </c>
      <c r="L3217" s="91" t="n">
        <v>0.268436570601709</v>
      </c>
      <c r="M3217" s="91" t="n">
        <v>0.0767737093939083</v>
      </c>
      <c r="N3217" s="91" t="n">
        <v>0.0290156430959138</v>
      </c>
      <c r="P3217" s="99"/>
      <c r="Q3217" s="100"/>
      <c r="R3217" s="100"/>
      <c r="S3217" s="100"/>
      <c r="T3217" s="152"/>
      <c r="W3217" s="96" t="n">
        <f aca="false">K3218-K3217</f>
        <v>58.7948853340058</v>
      </c>
    </row>
    <row r="3218" customFormat="false" ht="12.75" hidden="false" customHeight="false" outlineLevel="0" collapsed="false">
      <c r="J3218" s="0" t="n">
        <v>3216</v>
      </c>
      <c r="K3218" s="91" t="n">
        <v>190098.77872284</v>
      </c>
      <c r="L3218" s="91" t="n">
        <v>0.269930224952546</v>
      </c>
      <c r="M3218" s="91" t="n">
        <v>0.078015397936085</v>
      </c>
      <c r="N3218" s="91" t="n">
        <v>0.0293043706053024</v>
      </c>
      <c r="P3218" s="99"/>
      <c r="Q3218" s="100"/>
      <c r="R3218" s="100"/>
      <c r="S3218" s="100"/>
      <c r="T3218" s="152"/>
      <c r="W3218" s="96" t="n">
        <f aca="false">K3219-K3218</f>
        <v>59.2347856529814</v>
      </c>
    </row>
    <row r="3219" customFormat="false" ht="12.75" hidden="false" customHeight="false" outlineLevel="0" collapsed="false">
      <c r="J3219" s="0" t="n">
        <v>3217</v>
      </c>
      <c r="K3219" s="91" t="n">
        <v>190158.013508493</v>
      </c>
      <c r="L3219" s="91" t="n">
        <v>0.271046003499021</v>
      </c>
      <c r="M3219" s="91" t="n">
        <v>0.0786875276864237</v>
      </c>
      <c r="N3219" s="91" t="n">
        <v>0.0288660055349448</v>
      </c>
      <c r="P3219" s="99"/>
      <c r="Q3219" s="100"/>
      <c r="R3219" s="100"/>
      <c r="S3219" s="100"/>
      <c r="T3219" s="152"/>
      <c r="W3219" s="96" t="n">
        <f aca="false">K3220-K3219</f>
        <v>58.7504047660041</v>
      </c>
    </row>
    <row r="3220" customFormat="false" ht="12.75" hidden="false" customHeight="false" outlineLevel="0" collapsed="false">
      <c r="J3220" s="0" t="n">
        <v>3218</v>
      </c>
      <c r="K3220" s="91" t="n">
        <v>190216.763913259</v>
      </c>
      <c r="L3220" s="91" t="n">
        <v>0.271602991268129</v>
      </c>
      <c r="M3220" s="91" t="n">
        <v>0.0794002631251866</v>
      </c>
      <c r="N3220" s="91" t="n">
        <v>0.02779561257675</v>
      </c>
      <c r="P3220" s="99"/>
      <c r="Q3220" s="100"/>
      <c r="R3220" s="100"/>
      <c r="S3220" s="100"/>
      <c r="T3220" s="152"/>
      <c r="W3220" s="96" t="n">
        <f aca="false">K3221-K3220</f>
        <v>58.7667281879985</v>
      </c>
    </row>
    <row r="3221" customFormat="false" ht="12.75" hidden="false" customHeight="false" outlineLevel="0" collapsed="false">
      <c r="J3221" s="0" t="n">
        <v>3219</v>
      </c>
      <c r="K3221" s="91" t="n">
        <v>190275.530641447</v>
      </c>
      <c r="L3221" s="91" t="n">
        <v>0.271507642754799</v>
      </c>
      <c r="M3221" s="91" t="n">
        <v>0.0802623345402784</v>
      </c>
      <c r="N3221" s="91" t="n">
        <v>0.0263271397341352</v>
      </c>
      <c r="P3221" s="99"/>
      <c r="Q3221" s="100"/>
      <c r="R3221" s="100"/>
      <c r="S3221" s="100"/>
      <c r="T3221" s="152"/>
      <c r="W3221" s="96" t="n">
        <f aca="false">K3222-K3221</f>
        <v>59.2781661229965</v>
      </c>
    </row>
    <row r="3222" customFormat="false" ht="12.75" hidden="false" customHeight="false" outlineLevel="0" collapsed="false">
      <c r="J3222" s="0" t="n">
        <v>3220</v>
      </c>
      <c r="K3222" s="91" t="n">
        <v>190334.80880757</v>
      </c>
      <c r="L3222" s="91" t="n">
        <v>0.270721515457269</v>
      </c>
      <c r="M3222" s="91" t="n">
        <v>0.0815560647844673</v>
      </c>
      <c r="N3222" s="91" t="n">
        <v>0.0247526596141147</v>
      </c>
      <c r="P3222" s="99"/>
      <c r="Q3222" s="100"/>
      <c r="R3222" s="100"/>
      <c r="S3222" s="100"/>
      <c r="T3222" s="152"/>
      <c r="W3222" s="96" t="n">
        <f aca="false">K3223-K3222</f>
        <v>59.4056015709939</v>
      </c>
    </row>
    <row r="3223" customFormat="false" ht="12.75" hidden="false" customHeight="false" outlineLevel="0" collapsed="false">
      <c r="J3223" s="0" t="n">
        <v>3221</v>
      </c>
      <c r="K3223" s="91" t="n">
        <v>190394.214409141</v>
      </c>
      <c r="L3223" s="91" t="n">
        <v>0.269273882444885</v>
      </c>
      <c r="M3223" s="91" t="n">
        <v>0.0837327720601081</v>
      </c>
      <c r="N3223" s="91" t="n">
        <v>0.0232571848898936</v>
      </c>
      <c r="P3223" s="99"/>
      <c r="Q3223" s="100"/>
      <c r="R3223" s="100"/>
      <c r="S3223" s="100"/>
      <c r="T3223" s="152"/>
      <c r="W3223" s="96" t="n">
        <f aca="false">K3224-K3223</f>
        <v>59.3201475020032</v>
      </c>
    </row>
    <row r="3224" customFormat="false" ht="12.75" hidden="false" customHeight="false" outlineLevel="0" collapsed="false">
      <c r="J3224" s="0" t="n">
        <v>3222</v>
      </c>
      <c r="K3224" s="91" t="n">
        <v>190453.534556643</v>
      </c>
      <c r="L3224" s="91" t="n">
        <v>0.267350933770257</v>
      </c>
      <c r="M3224" s="91" t="n">
        <v>0.0863782340824593</v>
      </c>
      <c r="N3224" s="91" t="n">
        <v>0.0218840740241742</v>
      </c>
      <c r="P3224" s="99"/>
      <c r="Q3224" s="100"/>
      <c r="R3224" s="100"/>
      <c r="S3224" s="100"/>
      <c r="T3224" s="152"/>
      <c r="W3224" s="96" t="n">
        <f aca="false">K3225-K3224</f>
        <v>59.2667220779986</v>
      </c>
    </row>
    <row r="3225" customFormat="false" ht="12.75" hidden="false" customHeight="false" outlineLevel="0" collapsed="false">
      <c r="J3225" s="0" t="n">
        <v>3223</v>
      </c>
      <c r="K3225" s="91" t="n">
        <v>190512.801278721</v>
      </c>
      <c r="L3225" s="91" t="n">
        <v>0.265231131092208</v>
      </c>
      <c r="M3225" s="91" t="n">
        <v>0.0888535228495379</v>
      </c>
      <c r="N3225" s="91" t="n">
        <v>0.0205579854813435</v>
      </c>
      <c r="P3225" s="99"/>
      <c r="Q3225" s="100"/>
      <c r="R3225" s="100"/>
      <c r="S3225" s="100"/>
      <c r="T3225" s="152"/>
      <c r="W3225" s="96" t="n">
        <f aca="false">K3226-K3225</f>
        <v>59.3512422190106</v>
      </c>
    </row>
    <row r="3226" customFormat="false" ht="12.75" hidden="false" customHeight="false" outlineLevel="0" collapsed="false">
      <c r="J3226" s="0" t="n">
        <v>3224</v>
      </c>
      <c r="K3226" s="91" t="n">
        <v>190572.15252094</v>
      </c>
      <c r="L3226" s="91" t="n">
        <v>0.263210759383733</v>
      </c>
      <c r="M3226" s="91" t="n">
        <v>0.0908550913380106</v>
      </c>
      <c r="N3226" s="91" t="n">
        <v>0.0192270538637948</v>
      </c>
      <c r="P3226" s="99"/>
      <c r="Q3226" s="100"/>
      <c r="R3226" s="100"/>
      <c r="S3226" s="100"/>
      <c r="T3226" s="152"/>
      <c r="W3226" s="96" t="n">
        <f aca="false">K3227-K3226</f>
        <v>58.7621407319966</v>
      </c>
    </row>
    <row r="3227" customFormat="false" ht="12.75" hidden="false" customHeight="false" outlineLevel="0" collapsed="false">
      <c r="J3227" s="0" t="n">
        <v>3225</v>
      </c>
      <c r="K3227" s="91" t="n">
        <v>190630.914661672</v>
      </c>
      <c r="L3227" s="91" t="n">
        <v>0.261512150726385</v>
      </c>
      <c r="M3227" s="91" t="n">
        <v>0.0922382662610942</v>
      </c>
      <c r="N3227" s="91" t="n">
        <v>0.0179211716957978</v>
      </c>
      <c r="P3227" s="99"/>
      <c r="Q3227" s="100"/>
      <c r="R3227" s="100"/>
      <c r="S3227" s="100"/>
      <c r="T3227" s="152"/>
      <c r="W3227" s="96" t="n">
        <f aca="false">K3228-K3227</f>
        <v>59.2003422960115</v>
      </c>
    </row>
    <row r="3228" customFormat="false" ht="12.75" hidden="false" customHeight="false" outlineLevel="0" collapsed="false">
      <c r="J3228" s="0" t="n">
        <v>3226</v>
      </c>
      <c r="K3228" s="91" t="n">
        <v>190690.115003968</v>
      </c>
      <c r="L3228" s="91" t="n">
        <v>0.260238831514652</v>
      </c>
      <c r="M3228" s="91" t="n">
        <v>0.0927058337910219</v>
      </c>
      <c r="N3228" s="91" t="n">
        <v>0.0168466395595675</v>
      </c>
      <c r="P3228" s="99"/>
      <c r="Q3228" s="100"/>
      <c r="R3228" s="100"/>
      <c r="S3228" s="100"/>
      <c r="T3228" s="152"/>
      <c r="W3228" s="96" t="n">
        <f aca="false">K3229-K3228</f>
        <v>59.3533503969957</v>
      </c>
    </row>
    <row r="3229" customFormat="false" ht="12.75" hidden="false" customHeight="false" outlineLevel="0" collapsed="false">
      <c r="J3229" s="0" t="n">
        <v>3227</v>
      </c>
      <c r="K3229" s="91" t="n">
        <v>190749.468354365</v>
      </c>
      <c r="L3229" s="91" t="n">
        <v>0.25941264087749</v>
      </c>
      <c r="M3229" s="91" t="n">
        <v>0.0923813723247235</v>
      </c>
      <c r="N3229" s="91" t="n">
        <v>0.0161602826940765</v>
      </c>
      <c r="P3229" s="99"/>
      <c r="Q3229" s="100"/>
      <c r="R3229" s="100"/>
      <c r="S3229" s="100"/>
      <c r="T3229" s="152"/>
      <c r="W3229" s="96" t="n">
        <f aca="false">K3230-K3229</f>
        <v>59.3218916810001</v>
      </c>
    </row>
    <row r="3230" customFormat="false" ht="12.75" hidden="false" customHeight="false" outlineLevel="0" collapsed="false">
      <c r="J3230" s="0" t="n">
        <v>3228</v>
      </c>
      <c r="K3230" s="91" t="n">
        <v>190808.790246046</v>
      </c>
      <c r="L3230" s="91" t="n">
        <v>0.259040879849707</v>
      </c>
      <c r="M3230" s="91" t="n">
        <v>0.0917793298809869</v>
      </c>
      <c r="N3230" s="91" t="n">
        <v>0.0158931267640023</v>
      </c>
      <c r="P3230" s="99"/>
      <c r="Q3230" s="100"/>
      <c r="R3230" s="100"/>
      <c r="S3230" s="100"/>
      <c r="T3230" s="152"/>
      <c r="W3230" s="96" t="n">
        <f aca="false">K3231-K3230</f>
        <v>58.6540711550042</v>
      </c>
    </row>
    <row r="3231" customFormat="false" ht="12.75" hidden="false" customHeight="false" outlineLevel="0" collapsed="false">
      <c r="J3231" s="0" t="n">
        <v>3229</v>
      </c>
      <c r="K3231" s="91" t="n">
        <v>190867.444317201</v>
      </c>
      <c r="L3231" s="91" t="n">
        <v>0.259183660081102</v>
      </c>
      <c r="M3231" s="91" t="n">
        <v>0.0915983297814646</v>
      </c>
      <c r="N3231" s="91" t="n">
        <v>0.0159537907882908</v>
      </c>
      <c r="P3231" s="99"/>
      <c r="Q3231" s="100"/>
      <c r="R3231" s="100"/>
      <c r="S3231" s="100"/>
      <c r="T3231" s="152"/>
      <c r="W3231" s="96" t="n">
        <f aca="false">K3232-K3231</f>
        <v>58.8095289549965</v>
      </c>
    </row>
    <row r="3232" customFormat="false" ht="12.75" hidden="false" customHeight="false" outlineLevel="0" collapsed="false">
      <c r="J3232" s="0" t="n">
        <v>3230</v>
      </c>
      <c r="K3232" s="91" t="n">
        <v>190926.253846156</v>
      </c>
      <c r="L3232" s="91" t="n">
        <v>0.259872555141953</v>
      </c>
      <c r="M3232" s="91" t="n">
        <v>0.0921646820796369</v>
      </c>
      <c r="N3232" s="91" t="n">
        <v>0.0162034750893186</v>
      </c>
      <c r="P3232" s="99"/>
      <c r="Q3232" s="100"/>
      <c r="R3232" s="100"/>
      <c r="S3232" s="100"/>
      <c r="T3232" s="152"/>
      <c r="W3232" s="96" t="n">
        <f aca="false">K3233-K3232</f>
        <v>59.3105069180019</v>
      </c>
    </row>
    <row r="3233" customFormat="false" ht="12.75" hidden="false" customHeight="false" outlineLevel="0" collapsed="false">
      <c r="J3233" s="0" t="n">
        <v>3231</v>
      </c>
      <c r="K3233" s="91" t="n">
        <v>190985.564353074</v>
      </c>
      <c r="L3233" s="91" t="n">
        <v>0.261088584932963</v>
      </c>
      <c r="M3233" s="91" t="n">
        <v>0.0931071156910558</v>
      </c>
      <c r="N3233" s="91" t="n">
        <v>0.0164717826496081</v>
      </c>
      <c r="P3233" s="99"/>
      <c r="Q3233" s="100"/>
      <c r="R3233" s="100"/>
      <c r="S3233" s="100"/>
      <c r="T3233" s="152"/>
      <c r="W3233" s="96" t="n">
        <f aca="false">K3234-K3233</f>
        <v>59.2766851380002</v>
      </c>
    </row>
    <row r="3234" customFormat="false" ht="12.75" hidden="false" customHeight="false" outlineLevel="0" collapsed="false">
      <c r="J3234" s="0" t="n">
        <v>3232</v>
      </c>
      <c r="K3234" s="91" t="n">
        <v>191044.841038212</v>
      </c>
      <c r="L3234" s="91" t="n">
        <v>0.26273917072943</v>
      </c>
      <c r="M3234" s="91" t="n">
        <v>0.0938717766936858</v>
      </c>
      <c r="N3234" s="91" t="n">
        <v>0.0166512554525007</v>
      </c>
      <c r="P3234" s="99"/>
      <c r="Q3234" s="100"/>
      <c r="R3234" s="100"/>
      <c r="S3234" s="100"/>
      <c r="T3234" s="152"/>
      <c r="W3234" s="96" t="n">
        <f aca="false">K3235-K3234</f>
        <v>59.3135191699839</v>
      </c>
    </row>
    <row r="3235" customFormat="false" ht="12.75" hidden="false" customHeight="false" outlineLevel="0" collapsed="false">
      <c r="J3235" s="0" t="n">
        <v>3233</v>
      </c>
      <c r="K3235" s="91" t="n">
        <v>191104.154557382</v>
      </c>
      <c r="L3235" s="91" t="n">
        <v>0.2647244630107</v>
      </c>
      <c r="M3235" s="91" t="n">
        <v>0.0942552896518989</v>
      </c>
      <c r="N3235" s="91" t="n">
        <v>0.016703502932823</v>
      </c>
      <c r="P3235" s="99"/>
      <c r="Q3235" s="100"/>
      <c r="R3235" s="100"/>
      <c r="S3235" s="100"/>
      <c r="T3235" s="152"/>
      <c r="W3235" s="96" t="n">
        <f aca="false">K3236-K3235</f>
        <v>58.7671878810215</v>
      </c>
    </row>
    <row r="3236" customFormat="false" ht="12.75" hidden="false" customHeight="false" outlineLevel="0" collapsed="false">
      <c r="J3236" s="0" t="n">
        <v>3234</v>
      </c>
      <c r="K3236" s="91" t="n">
        <v>191162.921745263</v>
      </c>
      <c r="L3236" s="91" t="n">
        <v>0.266861388263488</v>
      </c>
      <c r="M3236" s="91" t="n">
        <v>0.0943293080796281</v>
      </c>
      <c r="N3236" s="91" t="n">
        <v>0.0165903260702139</v>
      </c>
      <c r="P3236" s="99"/>
      <c r="Q3236" s="100"/>
      <c r="R3236" s="100"/>
      <c r="S3236" s="100"/>
      <c r="T3236" s="152"/>
      <c r="W3236" s="96" t="n">
        <f aca="false">K3237-K3236</f>
        <v>59.2666059499898</v>
      </c>
    </row>
    <row r="3237" customFormat="false" ht="12.75" hidden="false" customHeight="false" outlineLevel="0" collapsed="false">
      <c r="J3237" s="0" t="n">
        <v>3235</v>
      </c>
      <c r="K3237" s="91" t="n">
        <v>191222.188351213</v>
      </c>
      <c r="L3237" s="91" t="n">
        <v>0.268893361036664</v>
      </c>
      <c r="M3237" s="91" t="n">
        <v>0.0941613067461044</v>
      </c>
      <c r="N3237" s="91" t="n">
        <v>0.0162664491859486</v>
      </c>
      <c r="P3237" s="99"/>
      <c r="Q3237" s="100"/>
      <c r="R3237" s="100"/>
      <c r="S3237" s="100"/>
      <c r="T3237" s="152"/>
      <c r="W3237" s="96" t="n">
        <f aca="false">K3238-K3237</f>
        <v>58.8144173239998</v>
      </c>
    </row>
    <row r="3238" customFormat="false" ht="12.75" hidden="false" customHeight="false" outlineLevel="0" collapsed="false">
      <c r="J3238" s="0" t="n">
        <v>3236</v>
      </c>
      <c r="K3238" s="91" t="n">
        <v>191281.002768537</v>
      </c>
      <c r="L3238" s="91" t="n">
        <v>0.270707862079336</v>
      </c>
      <c r="M3238" s="91" t="n">
        <v>0.0939492832453344</v>
      </c>
      <c r="N3238" s="91" t="n">
        <v>0.0158134634030219</v>
      </c>
      <c r="P3238" s="99"/>
      <c r="Q3238" s="100"/>
      <c r="R3238" s="100"/>
      <c r="S3238" s="100"/>
      <c r="T3238" s="152"/>
      <c r="W3238" s="96" t="n">
        <f aca="false">K3239-K3238</f>
        <v>58.7925861270051</v>
      </c>
    </row>
    <row r="3239" customFormat="false" ht="12.75" hidden="false" customHeight="false" outlineLevel="0" collapsed="false">
      <c r="J3239" s="0" t="n">
        <v>3237</v>
      </c>
      <c r="K3239" s="91" t="n">
        <v>191339.795354664</v>
      </c>
      <c r="L3239" s="91" t="n">
        <v>0.272172914362079</v>
      </c>
      <c r="M3239" s="91" t="n">
        <v>0.0938319102044857</v>
      </c>
      <c r="N3239" s="91" t="n">
        <v>0.0153005178507595</v>
      </c>
      <c r="P3239" s="99"/>
      <c r="Q3239" s="100"/>
      <c r="R3239" s="100"/>
      <c r="S3239" s="100"/>
      <c r="T3239" s="152"/>
      <c r="W3239" s="96" t="n">
        <f aca="false">K3240-K3239</f>
        <v>58.758733841998</v>
      </c>
    </row>
    <row r="3240" customFormat="false" ht="12.75" hidden="false" customHeight="false" outlineLevel="0" collapsed="false">
      <c r="J3240" s="0" t="n">
        <v>3238</v>
      </c>
      <c r="K3240" s="91" t="n">
        <v>191398.554088506</v>
      </c>
      <c r="L3240" s="91" t="n">
        <v>0.273155434802553</v>
      </c>
      <c r="M3240" s="91" t="n">
        <v>0.0944132697876909</v>
      </c>
      <c r="N3240" s="91" t="n">
        <v>0.014745314552986</v>
      </c>
      <c r="P3240" s="99"/>
      <c r="Q3240" s="100"/>
      <c r="R3240" s="100"/>
      <c r="S3240" s="100"/>
      <c r="T3240" s="152"/>
      <c r="W3240" s="96" t="n">
        <f aca="false">K3241-K3240</f>
        <v>58.7459623100003</v>
      </c>
    </row>
    <row r="3241" customFormat="false" ht="12.75" hidden="false" customHeight="false" outlineLevel="0" collapsed="false">
      <c r="J3241" s="0" t="n">
        <v>3239</v>
      </c>
      <c r="K3241" s="91" t="n">
        <v>191457.300050816</v>
      </c>
      <c r="L3241" s="91" t="n">
        <v>0.273457815821946</v>
      </c>
      <c r="M3241" s="91" t="n">
        <v>0.0965171907398495</v>
      </c>
      <c r="N3241" s="91" t="n">
        <v>0.0141702465738445</v>
      </c>
      <c r="P3241" s="99"/>
      <c r="Q3241" s="100"/>
      <c r="R3241" s="100"/>
      <c r="S3241" s="100"/>
      <c r="T3241" s="152"/>
      <c r="W3241" s="96" t="n">
        <f aca="false">K3242-K3241</f>
        <v>58.7901367979939</v>
      </c>
    </row>
    <row r="3242" customFormat="false" ht="12.75" hidden="false" customHeight="false" outlineLevel="0" collapsed="false">
      <c r="J3242" s="0" t="n">
        <v>3240</v>
      </c>
      <c r="K3242" s="91" t="n">
        <v>191516.090187614</v>
      </c>
      <c r="L3242" s="91" t="n">
        <v>0.272940626711646</v>
      </c>
      <c r="M3242" s="91" t="n">
        <v>0.100336682257263</v>
      </c>
      <c r="N3242" s="91" t="n">
        <v>0.0136039747982908</v>
      </c>
      <c r="P3242" s="99"/>
      <c r="Q3242" s="100"/>
      <c r="R3242" s="100"/>
      <c r="S3242" s="100"/>
      <c r="T3242" s="152"/>
      <c r="W3242" s="96" t="n">
        <f aca="false">K3243-K3242</f>
        <v>58.7346327179985</v>
      </c>
    </row>
    <row r="3243" customFormat="false" ht="12.75" hidden="false" customHeight="false" outlineLevel="0" collapsed="false">
      <c r="J3243" s="0" t="n">
        <v>3241</v>
      </c>
      <c r="K3243" s="91" t="n">
        <v>191574.824820332</v>
      </c>
      <c r="L3243" s="91" t="n">
        <v>0.271666529835725</v>
      </c>
      <c r="M3243" s="91" t="n">
        <v>0.105522001552891</v>
      </c>
      <c r="N3243" s="91" t="n">
        <v>0.0130610025967466</v>
      </c>
      <c r="P3243" s="99"/>
      <c r="Q3243" s="100"/>
      <c r="R3243" s="100"/>
      <c r="S3243" s="100"/>
      <c r="T3243" s="152"/>
      <c r="W3243" s="96" t="n">
        <f aca="false">K3244-K3243</f>
        <v>58.7899917679897</v>
      </c>
    </row>
    <row r="3244" customFormat="false" ht="12.75" hidden="false" customHeight="false" outlineLevel="0" collapsed="false">
      <c r="J3244" s="0" t="n">
        <v>3242</v>
      </c>
      <c r="K3244" s="91" t="n">
        <v>191633.6148121</v>
      </c>
      <c r="L3244" s="91" t="n">
        <v>0.269810908122735</v>
      </c>
      <c r="M3244" s="91" t="n">
        <v>0.111114394629603</v>
      </c>
      <c r="N3244" s="91" t="n">
        <v>0.012536358786534</v>
      </c>
      <c r="P3244" s="99"/>
      <c r="Q3244" s="100"/>
      <c r="R3244" s="100"/>
      <c r="S3244" s="100"/>
      <c r="T3244" s="152"/>
      <c r="W3244" s="96" t="n">
        <f aca="false">K3245-K3244</f>
        <v>58.8116484100174</v>
      </c>
    </row>
    <row r="3245" customFormat="false" ht="12.75" hidden="false" customHeight="false" outlineLevel="0" collapsed="false">
      <c r="J3245" s="0" t="n">
        <v>3243</v>
      </c>
      <c r="K3245" s="91" t="n">
        <v>191692.42646051</v>
      </c>
      <c r="L3245" s="91" t="n">
        <v>0.267668485683446</v>
      </c>
      <c r="M3245" s="91" t="n">
        <v>0.116098574731253</v>
      </c>
      <c r="N3245" s="91" t="n">
        <v>0.0118884649673112</v>
      </c>
      <c r="P3245" s="99"/>
      <c r="Q3245" s="100"/>
      <c r="R3245" s="100"/>
      <c r="S3245" s="100"/>
      <c r="T3245" s="152"/>
      <c r="W3245" s="96" t="n">
        <f aca="false">K3246-K3245</f>
        <v>59.235859368986</v>
      </c>
    </row>
    <row r="3246" customFormat="false" ht="12.75" hidden="false" customHeight="false" outlineLevel="0" collapsed="false">
      <c r="J3246" s="0" t="n">
        <v>3244</v>
      </c>
      <c r="K3246" s="91" t="n">
        <v>191751.662319879</v>
      </c>
      <c r="L3246" s="91" t="n">
        <v>0.265448692887638</v>
      </c>
      <c r="M3246" s="91" t="n">
        <v>0.119583679542332</v>
      </c>
      <c r="N3246" s="91" t="n">
        <v>0.011042168906106</v>
      </c>
      <c r="P3246" s="99"/>
      <c r="Q3246" s="100"/>
      <c r="R3246" s="100"/>
      <c r="S3246" s="100"/>
      <c r="T3246" s="152"/>
      <c r="W3246" s="96" t="n">
        <f aca="false">K3247-K3246</f>
        <v>58.7557606760238</v>
      </c>
    </row>
    <row r="3247" customFormat="false" ht="12.75" hidden="false" customHeight="false" outlineLevel="0" collapsed="false">
      <c r="J3247" s="0" t="n">
        <v>3245</v>
      </c>
      <c r="K3247" s="91" t="n">
        <v>191810.418080555</v>
      </c>
      <c r="L3247" s="91" t="n">
        <v>0.263403253247009</v>
      </c>
      <c r="M3247" s="91" t="n">
        <v>0.120933816432611</v>
      </c>
      <c r="N3247" s="91" t="n">
        <v>0.00997910452576997</v>
      </c>
      <c r="P3247" s="99"/>
      <c r="Q3247" s="100"/>
      <c r="R3247" s="100"/>
      <c r="S3247" s="100"/>
      <c r="T3247" s="152"/>
      <c r="W3247" s="96" t="n">
        <f aca="false">K3248-K3247</f>
        <v>59.3551956239971</v>
      </c>
    </row>
    <row r="3248" customFormat="false" ht="12.75" hidden="false" customHeight="false" outlineLevel="0" collapsed="false">
      <c r="J3248" s="0" t="n">
        <v>3246</v>
      </c>
      <c r="K3248" s="91" t="n">
        <v>191869.773276179</v>
      </c>
      <c r="L3248" s="91" t="n">
        <v>0.261830058670515</v>
      </c>
      <c r="M3248" s="91" t="n">
        <v>0.120257512802594</v>
      </c>
      <c r="N3248" s="91" t="n">
        <v>0.00882131497235202</v>
      </c>
      <c r="P3248" s="99"/>
      <c r="Q3248" s="100"/>
      <c r="R3248" s="100"/>
      <c r="S3248" s="100"/>
      <c r="T3248" s="152"/>
      <c r="W3248" s="96" t="n">
        <f aca="false">K3249-K3248</f>
        <v>59.2899196700018</v>
      </c>
    </row>
    <row r="3249" customFormat="false" ht="12.75" hidden="false" customHeight="false" outlineLevel="0" collapsed="false">
      <c r="J3249" s="0" t="n">
        <v>3247</v>
      </c>
      <c r="K3249" s="91" t="n">
        <v>191929.063195849</v>
      </c>
      <c r="L3249" s="91" t="n">
        <v>0.260871701289283</v>
      </c>
      <c r="M3249" s="91" t="n">
        <v>0.11830660682084</v>
      </c>
      <c r="N3249" s="91" t="n">
        <v>0.00780860342402106</v>
      </c>
      <c r="P3249" s="99"/>
      <c r="Q3249" s="100"/>
      <c r="R3249" s="100"/>
      <c r="S3249" s="100"/>
      <c r="T3249" s="152"/>
      <c r="W3249" s="96" t="n">
        <f aca="false">K3250-K3249</f>
        <v>59.3452530229988</v>
      </c>
    </row>
    <row r="3250" customFormat="false" ht="12.75" hidden="false" customHeight="false" outlineLevel="0" collapsed="false">
      <c r="J3250" s="0" t="n">
        <v>3248</v>
      </c>
      <c r="K3250" s="91" t="n">
        <v>191988.408448872</v>
      </c>
      <c r="L3250" s="91" t="n">
        <v>0.260554946216186</v>
      </c>
      <c r="M3250" s="91" t="n">
        <v>0.115376767406151</v>
      </c>
      <c r="N3250" s="91" t="n">
        <v>0.00716866196227801</v>
      </c>
      <c r="P3250" s="99"/>
      <c r="Q3250" s="100"/>
      <c r="R3250" s="100"/>
      <c r="S3250" s="100"/>
      <c r="T3250" s="152"/>
      <c r="W3250" s="96" t="n">
        <f aca="false">K3251-K3250</f>
        <v>59.2457069719967</v>
      </c>
    </row>
    <row r="3251" customFormat="false" ht="12.75" hidden="false" customHeight="false" outlineLevel="0" collapsed="false">
      <c r="J3251" s="0" t="n">
        <v>3249</v>
      </c>
      <c r="K3251" s="91" t="n">
        <v>192047.654155844</v>
      </c>
      <c r="L3251" s="91" t="n">
        <v>0.260910326411351</v>
      </c>
      <c r="M3251" s="91" t="n">
        <v>0.11131854734221</v>
      </c>
      <c r="N3251" s="91" t="n">
        <v>0.00693263576233722</v>
      </c>
      <c r="P3251" s="99"/>
      <c r="Q3251" s="100"/>
      <c r="R3251" s="100"/>
      <c r="S3251" s="100"/>
      <c r="T3251" s="152"/>
      <c r="W3251" s="96" t="n">
        <f aca="false">K3252-K3251</f>
        <v>59.2880229699949</v>
      </c>
    </row>
    <row r="3252" customFormat="false" ht="12.75" hidden="false" customHeight="false" outlineLevel="0" collapsed="false">
      <c r="J3252" s="0" t="n">
        <v>3250</v>
      </c>
      <c r="K3252" s="91" t="n">
        <v>192106.942178814</v>
      </c>
      <c r="L3252" s="91" t="n">
        <v>0.261901938038981</v>
      </c>
      <c r="M3252" s="91" t="n">
        <v>0.106042807320863</v>
      </c>
      <c r="N3252" s="91" t="n">
        <v>0.00700708116935399</v>
      </c>
      <c r="P3252" s="99"/>
      <c r="Q3252" s="100"/>
      <c r="R3252" s="100"/>
      <c r="S3252" s="100"/>
      <c r="T3252" s="152"/>
      <c r="W3252" s="96" t="n">
        <f aca="false">K3253-K3252</f>
        <v>59.300384903996</v>
      </c>
    </row>
    <row r="3253" customFormat="false" ht="12.75" hidden="false" customHeight="false" outlineLevel="0" collapsed="false">
      <c r="J3253" s="0" t="n">
        <v>3251</v>
      </c>
      <c r="K3253" s="91" t="n">
        <v>192166.242563718</v>
      </c>
      <c r="L3253" s="91" t="n">
        <v>0.263440224144121</v>
      </c>
      <c r="M3253" s="91" t="n">
        <v>0.0995321004314972</v>
      </c>
      <c r="N3253" s="91" t="n">
        <v>0.00736360752117731</v>
      </c>
      <c r="P3253" s="99"/>
      <c r="Q3253" s="100"/>
      <c r="R3253" s="100"/>
      <c r="S3253" s="100"/>
      <c r="T3253" s="152"/>
      <c r="W3253" s="96" t="n">
        <f aca="false">K3254-K3253</f>
        <v>59.3690308259975</v>
      </c>
    </row>
    <row r="3254" customFormat="false" ht="12.75" hidden="false" customHeight="false" outlineLevel="0" collapsed="false">
      <c r="J3254" s="0" t="n">
        <v>3252</v>
      </c>
      <c r="K3254" s="91" t="n">
        <v>192225.611594544</v>
      </c>
      <c r="L3254" s="91" t="n">
        <v>0.265246183061086</v>
      </c>
      <c r="M3254" s="91" t="n">
        <v>0.0929855940359381</v>
      </c>
      <c r="N3254" s="91" t="n">
        <v>0.00793872800908353</v>
      </c>
      <c r="P3254" s="99"/>
      <c r="Q3254" s="100"/>
      <c r="R3254" s="100"/>
      <c r="S3254" s="100"/>
      <c r="T3254" s="152"/>
      <c r="W3254" s="96" t="n">
        <f aca="false">K3255-K3254</f>
        <v>59.261589406</v>
      </c>
    </row>
    <row r="3255" customFormat="false" ht="12.75" hidden="false" customHeight="false" outlineLevel="0" collapsed="false">
      <c r="J3255" s="0" t="n">
        <v>3253</v>
      </c>
      <c r="K3255" s="91" t="n">
        <v>192284.87318395</v>
      </c>
      <c r="L3255" s="91" t="n">
        <v>0.267011901883939</v>
      </c>
      <c r="M3255" s="91" t="n">
        <v>0.0878602088855527</v>
      </c>
      <c r="N3255" s="91" t="n">
        <v>0.00863026349975042</v>
      </c>
      <c r="P3255" s="99"/>
      <c r="Q3255" s="100"/>
      <c r="R3255" s="100"/>
      <c r="S3255" s="100"/>
      <c r="T3255" s="152"/>
      <c r="W3255" s="96" t="n">
        <f aca="false">K3256-K3255</f>
        <v>59.334028842015</v>
      </c>
    </row>
    <row r="3256" customFormat="false" ht="12.75" hidden="false" customHeight="false" outlineLevel="0" collapsed="false">
      <c r="J3256" s="0" t="n">
        <v>3254</v>
      </c>
      <c r="K3256" s="91" t="n">
        <v>192344.207212792</v>
      </c>
      <c r="L3256" s="91" t="n">
        <v>0.268507147259739</v>
      </c>
      <c r="M3256" s="91" t="n">
        <v>0.0849400936542909</v>
      </c>
      <c r="N3256" s="91" t="n">
        <v>0.00927717053310994</v>
      </c>
      <c r="P3256" s="99"/>
      <c r="Q3256" s="100"/>
      <c r="R3256" s="100"/>
      <c r="S3256" s="100"/>
      <c r="T3256" s="152"/>
      <c r="W3256" s="96" t="n">
        <f aca="false">K3257-K3256</f>
        <v>59.2366069799755</v>
      </c>
    </row>
    <row r="3257" customFormat="false" ht="12.75" hidden="false" customHeight="false" outlineLevel="0" collapsed="false">
      <c r="J3257" s="0" t="n">
        <v>3255</v>
      </c>
      <c r="K3257" s="91" t="n">
        <v>192403.443819772</v>
      </c>
      <c r="L3257" s="91" t="n">
        <v>0.269596124744579</v>
      </c>
      <c r="M3257" s="91" t="n">
        <v>0.0846321201793161</v>
      </c>
      <c r="N3257" s="91" t="n">
        <v>0.00970857222436124</v>
      </c>
      <c r="P3257" s="99"/>
      <c r="Q3257" s="100"/>
      <c r="R3257" s="100"/>
      <c r="S3257" s="100"/>
      <c r="T3257" s="152"/>
      <c r="W3257" s="96" t="n">
        <f aca="false">K3258-K3257</f>
        <v>59.2714281660155</v>
      </c>
    </row>
    <row r="3258" customFormat="false" ht="12.75" hidden="false" customHeight="false" outlineLevel="0" collapsed="false">
      <c r="J3258" s="0" t="n">
        <v>3256</v>
      </c>
      <c r="K3258" s="91" t="n">
        <v>192462.715247938</v>
      </c>
      <c r="L3258" s="91" t="n">
        <v>0.270241719717079</v>
      </c>
      <c r="M3258" s="91" t="n">
        <v>0.0865765266607342</v>
      </c>
      <c r="N3258" s="91" t="n">
        <v>0.00977904197509409</v>
      </c>
      <c r="P3258" s="99"/>
      <c r="Q3258" s="100"/>
      <c r="R3258" s="100"/>
      <c r="S3258" s="100"/>
      <c r="T3258" s="152"/>
      <c r="W3258" s="96" t="n">
        <f aca="false">K3259-K3258</f>
        <v>59.3373372589995</v>
      </c>
    </row>
    <row r="3259" customFormat="false" ht="12.75" hidden="false" customHeight="false" outlineLevel="0" collapsed="false">
      <c r="J3259" s="0" t="n">
        <v>3257</v>
      </c>
      <c r="K3259" s="91" t="n">
        <v>192522.052585197</v>
      </c>
      <c r="L3259" s="91" t="n">
        <v>0.270494559394387</v>
      </c>
      <c r="M3259" s="91" t="n">
        <v>0.0901775370034025</v>
      </c>
      <c r="N3259" s="91" t="n">
        <v>0.00944381396161384</v>
      </c>
      <c r="P3259" s="99"/>
      <c r="Q3259" s="100"/>
      <c r="R3259" s="100"/>
      <c r="S3259" s="100"/>
      <c r="T3259" s="152"/>
      <c r="W3259" s="96" t="n">
        <f aca="false">K3260-K3259</f>
        <v>58.8089944770036</v>
      </c>
    </row>
    <row r="3260" customFormat="false" ht="12.75" hidden="false" customHeight="false" outlineLevel="0" collapsed="false">
      <c r="J3260" s="0" t="n">
        <v>3258</v>
      </c>
      <c r="K3260" s="91" t="n">
        <v>192580.861579674</v>
      </c>
      <c r="L3260" s="91" t="n">
        <v>0.270425978822677</v>
      </c>
      <c r="M3260" s="91" t="n">
        <v>0.0945732723730467</v>
      </c>
      <c r="N3260" s="91" t="n">
        <v>0.00873851103237975</v>
      </c>
      <c r="P3260" s="99"/>
      <c r="Q3260" s="100"/>
      <c r="R3260" s="100"/>
      <c r="S3260" s="100"/>
      <c r="T3260" s="152"/>
      <c r="W3260" s="96" t="n">
        <f aca="false">K3261-K3260</f>
        <v>59.2798041869828</v>
      </c>
    </row>
    <row r="3261" customFormat="false" ht="12.75" hidden="false" customHeight="false" outlineLevel="0" collapsed="false">
      <c r="J3261" s="0" t="n">
        <v>3259</v>
      </c>
      <c r="K3261" s="91" t="n">
        <v>192640.141383861</v>
      </c>
      <c r="L3261" s="91" t="n">
        <v>0.270069009947665</v>
      </c>
      <c r="M3261" s="91" t="n">
        <v>0.0986313246463627</v>
      </c>
      <c r="N3261" s="91" t="n">
        <v>0.00775589827879</v>
      </c>
      <c r="P3261" s="99"/>
      <c r="Q3261" s="100"/>
      <c r="R3261" s="100"/>
      <c r="S3261" s="100"/>
      <c r="T3261" s="152"/>
      <c r="W3261" s="96" t="n">
        <f aca="false">K3262-K3261</f>
        <v>59.3423928240081</v>
      </c>
    </row>
    <row r="3262" customFormat="false" ht="12.75" hidden="false" customHeight="false" outlineLevel="0" collapsed="false">
      <c r="J3262" s="0" t="n">
        <v>3260</v>
      </c>
      <c r="K3262" s="91" t="n">
        <v>192699.483776685</v>
      </c>
      <c r="L3262" s="91" t="n">
        <v>0.269436582859696</v>
      </c>
      <c r="M3262" s="91" t="n">
        <v>0.101199033757621</v>
      </c>
      <c r="N3262" s="91" t="n">
        <v>0.00660455413154681</v>
      </c>
      <c r="P3262" s="99"/>
      <c r="Q3262" s="100"/>
      <c r="R3262" s="100"/>
      <c r="S3262" s="100"/>
      <c r="T3262" s="152"/>
      <c r="W3262" s="96" t="n">
        <f aca="false">K3263-K3262</f>
        <v>59.2775966380141</v>
      </c>
    </row>
    <row r="3263" customFormat="false" ht="12.75" hidden="false" customHeight="false" outlineLevel="0" collapsed="false">
      <c r="J3263" s="0" t="n">
        <v>3261</v>
      </c>
      <c r="K3263" s="91" t="n">
        <v>192758.761373323</v>
      </c>
      <c r="L3263" s="91" t="n">
        <v>0.268567012054765</v>
      </c>
      <c r="M3263" s="91" t="n">
        <v>0.102066821453235</v>
      </c>
      <c r="N3263" s="91" t="n">
        <v>0.00540526507173969</v>
      </c>
      <c r="P3263" s="99"/>
      <c r="Q3263" s="100"/>
      <c r="R3263" s="100"/>
      <c r="S3263" s="100"/>
      <c r="T3263" s="152"/>
      <c r="W3263" s="96" t="n">
        <f aca="false">K3264-K3263</f>
        <v>59.2749936289911</v>
      </c>
    </row>
    <row r="3264" customFormat="false" ht="12.75" hidden="false" customHeight="false" outlineLevel="0" collapsed="false">
      <c r="J3264" s="0" t="n">
        <v>3262</v>
      </c>
      <c r="K3264" s="91" t="n">
        <v>192818.036366952</v>
      </c>
      <c r="L3264" s="91" t="n">
        <v>0.267507294363347</v>
      </c>
      <c r="M3264" s="91" t="n">
        <v>0.101325094746193</v>
      </c>
      <c r="N3264" s="91" t="n">
        <v>0.00434278992344675</v>
      </c>
      <c r="P3264" s="99"/>
      <c r="Q3264" s="100"/>
      <c r="R3264" s="100"/>
      <c r="S3264" s="100"/>
      <c r="T3264" s="152"/>
      <c r="W3264" s="96" t="n">
        <f aca="false">K3265-K3264</f>
        <v>59.4121654340124</v>
      </c>
    </row>
    <row r="3265" customFormat="false" ht="12.75" hidden="false" customHeight="false" outlineLevel="0" collapsed="false">
      <c r="J3265" s="0" t="n">
        <v>3263</v>
      </c>
      <c r="K3265" s="91" t="n">
        <v>192877.448532386</v>
      </c>
      <c r="L3265" s="91" t="n">
        <v>0.266340527382349</v>
      </c>
      <c r="M3265" s="91" t="n">
        <v>0.0992342135370937</v>
      </c>
      <c r="N3265" s="91" t="n">
        <v>0.00362264805584912</v>
      </c>
      <c r="P3265" s="99"/>
      <c r="Q3265" s="100"/>
      <c r="R3265" s="100"/>
      <c r="S3265" s="100"/>
      <c r="T3265" s="152"/>
      <c r="W3265" s="96" t="n">
        <f aca="false">K3266-K3265</f>
        <v>59.3198733739846</v>
      </c>
    </row>
    <row r="3266" customFormat="false" ht="12.75" hidden="false" customHeight="false" outlineLevel="0" collapsed="false">
      <c r="J3266" s="0" t="n">
        <v>3264</v>
      </c>
      <c r="K3266" s="91" t="n">
        <v>192936.76840576</v>
      </c>
      <c r="L3266" s="91" t="n">
        <v>0.265161404861277</v>
      </c>
      <c r="M3266" s="91" t="n">
        <v>0.0962645333819237</v>
      </c>
      <c r="N3266" s="91" t="n">
        <v>0.00335294921615059</v>
      </c>
      <c r="P3266" s="99"/>
      <c r="Q3266" s="100"/>
      <c r="R3266" s="100"/>
      <c r="S3266" s="100"/>
      <c r="T3266" s="152"/>
      <c r="W3266" s="96" t="n">
        <f aca="false">K3267-K3266</f>
        <v>58.6628523629915</v>
      </c>
    </row>
    <row r="3267" customFormat="false" ht="12.75" hidden="false" customHeight="false" outlineLevel="0" collapsed="false">
      <c r="J3267" s="0" t="n">
        <v>3265</v>
      </c>
      <c r="K3267" s="91" t="n">
        <v>192995.431258123</v>
      </c>
      <c r="L3267" s="91" t="n">
        <v>0.264103454249307</v>
      </c>
      <c r="M3267" s="91" t="n">
        <v>0.0930711668180134</v>
      </c>
      <c r="N3267" s="91" t="n">
        <v>0.003589837120155</v>
      </c>
      <c r="P3267" s="99"/>
      <c r="Q3267" s="100"/>
      <c r="R3267" s="100"/>
      <c r="S3267" s="100"/>
      <c r="T3267" s="152"/>
      <c r="W3267" s="96" t="n">
        <f aca="false">K3268-K3267</f>
        <v>59.3451167980093</v>
      </c>
    </row>
    <row r="3268" customFormat="false" ht="12.75" hidden="false" customHeight="false" outlineLevel="0" collapsed="false">
      <c r="J3268" s="0" t="n">
        <v>3266</v>
      </c>
      <c r="K3268" s="91" t="n">
        <v>193054.776374921</v>
      </c>
      <c r="L3268" s="91" t="n">
        <v>0.263286924370947</v>
      </c>
      <c r="M3268" s="91" t="n">
        <v>0.090021193972682</v>
      </c>
      <c r="N3268" s="91" t="n">
        <v>0.00433500592425408</v>
      </c>
      <c r="P3268" s="99"/>
      <c r="Q3268" s="100"/>
      <c r="R3268" s="100"/>
      <c r="S3268" s="100"/>
      <c r="T3268" s="152"/>
      <c r="W3268" s="96" t="n">
        <f aca="false">K3269-K3268</f>
        <v>59.3383324450115</v>
      </c>
    </row>
    <row r="3269" customFormat="false" ht="12.75" hidden="false" customHeight="false" outlineLevel="0" collapsed="false">
      <c r="J3269" s="0" t="n">
        <v>3267</v>
      </c>
      <c r="K3269" s="91" t="n">
        <v>193114.114707366</v>
      </c>
      <c r="L3269" s="91" t="n">
        <v>0.262802498891024</v>
      </c>
      <c r="M3269" s="91" t="n">
        <v>0.0870570950700516</v>
      </c>
      <c r="N3269" s="91" t="n">
        <v>0.00552957207264057</v>
      </c>
      <c r="P3269" s="99"/>
      <c r="Q3269" s="100"/>
      <c r="R3269" s="100"/>
      <c r="S3269" s="100"/>
      <c r="T3269" s="152"/>
      <c r="W3269" s="96" t="n">
        <f aca="false">K3270-K3269</f>
        <v>58.7762866429985</v>
      </c>
    </row>
    <row r="3270" customFormat="false" ht="12.75" hidden="false" customHeight="false" outlineLevel="0" collapsed="false">
      <c r="J3270" s="0" t="n">
        <v>3268</v>
      </c>
      <c r="K3270" s="91" t="n">
        <v>193172.890994009</v>
      </c>
      <c r="L3270" s="91" t="n">
        <v>0.262754284349524</v>
      </c>
      <c r="M3270" s="91" t="n">
        <v>0.0841159201252622</v>
      </c>
      <c r="N3270" s="91" t="n">
        <v>0.00697238095350555</v>
      </c>
      <c r="P3270" s="99"/>
      <c r="Q3270" s="100"/>
      <c r="R3270" s="100"/>
      <c r="S3270" s="100"/>
      <c r="T3270" s="152"/>
      <c r="W3270" s="96" t="n">
        <f aca="false">K3271-K3270</f>
        <v>59.3820062309969</v>
      </c>
    </row>
    <row r="3271" customFormat="false" ht="12.75" hidden="false" customHeight="false" outlineLevel="0" collapsed="false">
      <c r="J3271" s="0" t="n">
        <v>3269</v>
      </c>
      <c r="K3271" s="91" t="n">
        <v>193232.27300024</v>
      </c>
      <c r="L3271" s="91" t="n">
        <v>0.263186664642109</v>
      </c>
      <c r="M3271" s="91" t="n">
        <v>0.0811927626760113</v>
      </c>
      <c r="N3271" s="91" t="n">
        <v>0.00840044356644823</v>
      </c>
      <c r="P3271" s="99"/>
      <c r="Q3271" s="100"/>
      <c r="R3271" s="100"/>
      <c r="S3271" s="100"/>
      <c r="T3271" s="152"/>
      <c r="W3271" s="96" t="n">
        <f aca="false">K3272-K3271</f>
        <v>59.3902501199918</v>
      </c>
    </row>
    <row r="3272" customFormat="false" ht="12.75" hidden="false" customHeight="false" outlineLevel="0" collapsed="false">
      <c r="J3272" s="0" t="n">
        <v>3270</v>
      </c>
      <c r="K3272" s="91" t="n">
        <v>193291.66325036</v>
      </c>
      <c r="L3272" s="91" t="n">
        <v>0.264009000764661</v>
      </c>
      <c r="M3272" s="91" t="n">
        <v>0.0781181796938662</v>
      </c>
      <c r="N3272" s="91" t="n">
        <v>0.00957461654014081</v>
      </c>
      <c r="P3272" s="99"/>
      <c r="Q3272" s="100"/>
      <c r="R3272" s="100"/>
      <c r="S3272" s="100"/>
      <c r="T3272" s="152"/>
      <c r="W3272" s="96" t="n">
        <f aca="false">K3273-K3272</f>
        <v>59.1999716139981</v>
      </c>
    </row>
    <row r="3273" customFormat="false" ht="12.75" hidden="false" customHeight="false" outlineLevel="0" collapsed="false">
      <c r="J3273" s="0" t="n">
        <v>3271</v>
      </c>
      <c r="K3273" s="91" t="n">
        <v>193350.863221974</v>
      </c>
      <c r="L3273" s="91" t="n">
        <v>0.265088531865188</v>
      </c>
      <c r="M3273" s="91" t="n">
        <v>0.074988218437416</v>
      </c>
      <c r="N3273" s="91" t="n">
        <v>0.0102946163809214</v>
      </c>
      <c r="P3273" s="99"/>
      <c r="Q3273" s="100"/>
      <c r="R3273" s="100"/>
      <c r="S3273" s="100"/>
      <c r="T3273" s="152"/>
      <c r="W3273" s="96" t="n">
        <f aca="false">K3274-K3273</f>
        <v>58.763925480016</v>
      </c>
    </row>
    <row r="3274" customFormat="false" ht="12.75" hidden="false" customHeight="false" outlineLevel="0" collapsed="false">
      <c r="J3274" s="0" t="n">
        <v>3272</v>
      </c>
      <c r="K3274" s="91" t="n">
        <v>193409.627147454</v>
      </c>
      <c r="L3274" s="91" t="n">
        <v>0.26621584999221</v>
      </c>
      <c r="M3274" s="91" t="n">
        <v>0.0722465249637861</v>
      </c>
      <c r="N3274" s="91" t="n">
        <v>0.0103991041906996</v>
      </c>
      <c r="P3274" s="99"/>
      <c r="Q3274" s="100"/>
      <c r="R3274" s="100"/>
      <c r="S3274" s="100"/>
      <c r="T3274" s="152"/>
      <c r="W3274" s="96" t="n">
        <f aca="false">K3275-K3274</f>
        <v>59.3388075459807</v>
      </c>
    </row>
    <row r="3275" customFormat="false" ht="12.75" hidden="false" customHeight="false" outlineLevel="0" collapsed="false">
      <c r="J3275" s="0" t="n">
        <v>3273</v>
      </c>
      <c r="K3275" s="91" t="n">
        <v>193468.965955</v>
      </c>
      <c r="L3275" s="91" t="n">
        <v>0.267147623159628</v>
      </c>
      <c r="M3275" s="91" t="n">
        <v>0.0704185031852154</v>
      </c>
      <c r="N3275" s="91" t="n">
        <v>0.0099710643645351</v>
      </c>
      <c r="P3275" s="99"/>
      <c r="Q3275" s="100"/>
      <c r="R3275" s="100"/>
      <c r="S3275" s="100"/>
      <c r="T3275" s="152"/>
      <c r="W3275" s="96" t="n">
        <f aca="false">K3276-K3275</f>
        <v>59.3273715960095</v>
      </c>
    </row>
    <row r="3276" customFormat="false" ht="12.75" hidden="false" customHeight="false" outlineLevel="0" collapsed="false">
      <c r="J3276" s="0" t="n">
        <v>3274</v>
      </c>
      <c r="K3276" s="91" t="n">
        <v>193528.293326596</v>
      </c>
      <c r="L3276" s="91" t="n">
        <v>0.267676853515713</v>
      </c>
      <c r="M3276" s="91" t="n">
        <v>0.0700843480429589</v>
      </c>
      <c r="N3276" s="91" t="n">
        <v>0.00923331256807486</v>
      </c>
      <c r="P3276" s="99"/>
      <c r="Q3276" s="100"/>
      <c r="R3276" s="100"/>
      <c r="S3276" s="100"/>
      <c r="T3276" s="152"/>
      <c r="W3276" s="96" t="n">
        <f aca="false">K3277-K3276</f>
        <v>59.4371533730009</v>
      </c>
    </row>
    <row r="3277" customFormat="false" ht="12.75" hidden="false" customHeight="false" outlineLevel="0" collapsed="false">
      <c r="J3277" s="0" t="n">
        <v>3275</v>
      </c>
      <c r="K3277" s="91" t="n">
        <v>193587.730479969</v>
      </c>
      <c r="L3277" s="91" t="n">
        <v>0.267665490691349</v>
      </c>
      <c r="M3277" s="91" t="n">
        <v>0.0715243110368577</v>
      </c>
      <c r="N3277" s="91" t="n">
        <v>0.0084668316903982</v>
      </c>
      <c r="P3277" s="99"/>
      <c r="Q3277" s="100"/>
      <c r="R3277" s="100"/>
      <c r="S3277" s="100"/>
      <c r="T3277" s="152"/>
      <c r="W3277" s="96" t="n">
        <f aca="false">K3278-K3277</f>
        <v>59.3680051059928</v>
      </c>
    </row>
    <row r="3278" customFormat="false" ht="12.75" hidden="false" customHeight="false" outlineLevel="0" collapsed="false">
      <c r="J3278" s="0" t="n">
        <v>3276</v>
      </c>
      <c r="K3278" s="91" t="n">
        <v>193647.098485075</v>
      </c>
      <c r="L3278" s="91" t="n">
        <v>0.267065345891109</v>
      </c>
      <c r="M3278" s="91" t="n">
        <v>0.074633656268688</v>
      </c>
      <c r="N3278" s="91" t="n">
        <v>0.00787486258514735</v>
      </c>
      <c r="P3278" s="99"/>
      <c r="Q3278" s="100"/>
      <c r="R3278" s="100"/>
      <c r="S3278" s="100"/>
      <c r="T3278" s="152"/>
      <c r="W3278" s="96" t="n">
        <f aca="false">K3279-K3278</f>
        <v>59.2203570030106</v>
      </c>
    </row>
    <row r="3279" customFormat="false" ht="12.75" hidden="false" customHeight="false" outlineLevel="0" collapsed="false">
      <c r="J3279" s="0" t="n">
        <v>3277</v>
      </c>
      <c r="K3279" s="91" t="n">
        <v>193706.318842078</v>
      </c>
      <c r="L3279" s="91" t="n">
        <v>0.265847781155803</v>
      </c>
      <c r="M3279" s="91" t="n">
        <v>0.079016125351043</v>
      </c>
      <c r="N3279" s="91" t="n">
        <v>0.00748059282238971</v>
      </c>
      <c r="P3279" s="99"/>
      <c r="Q3279" s="100"/>
      <c r="R3279" s="100"/>
      <c r="S3279" s="100"/>
      <c r="T3279" s="152"/>
      <c r="W3279" s="96" t="n">
        <f aca="false">K3280-K3279</f>
        <v>59.3639430539915</v>
      </c>
    </row>
    <row r="3280" customFormat="false" ht="12.75" hidden="false" customHeight="false" outlineLevel="0" collapsed="false">
      <c r="J3280" s="0" t="n">
        <v>3278</v>
      </c>
      <c r="K3280" s="91" t="n">
        <v>193765.682785132</v>
      </c>
      <c r="L3280" s="91" t="n">
        <v>0.264089507298562</v>
      </c>
      <c r="M3280" s="91" t="n">
        <v>0.0842788684450497</v>
      </c>
      <c r="N3280" s="91" t="n">
        <v>0.00729559720115906</v>
      </c>
      <c r="P3280" s="99"/>
      <c r="Q3280" s="100"/>
      <c r="R3280" s="100"/>
      <c r="S3280" s="100"/>
      <c r="T3280" s="152"/>
      <c r="W3280" s="96" t="n">
        <f aca="false">K3281-K3280</f>
        <v>59.3297379740106</v>
      </c>
    </row>
    <row r="3281" customFormat="false" ht="12.75" hidden="false" customHeight="false" outlineLevel="0" collapsed="false">
      <c r="J3281" s="0" t="n">
        <v>3279</v>
      </c>
      <c r="K3281" s="91" t="n">
        <v>193825.012523106</v>
      </c>
      <c r="L3281" s="91" t="n">
        <v>0.262002378141653</v>
      </c>
      <c r="M3281" s="91" t="n">
        <v>0.0890206127510536</v>
      </c>
      <c r="N3281" s="91" t="n">
        <v>0.00709030072180656</v>
      </c>
      <c r="P3281" s="99"/>
      <c r="Q3281" s="100"/>
      <c r="R3281" s="100"/>
      <c r="S3281" s="100"/>
      <c r="T3281" s="152"/>
      <c r="W3281" s="96" t="n">
        <f aca="false">K3282-K3281</f>
        <v>59.2893646559969</v>
      </c>
    </row>
    <row r="3282" customFormat="false" ht="12.75" hidden="false" customHeight="false" outlineLevel="0" collapsed="false">
      <c r="J3282" s="0" t="n">
        <v>3280</v>
      </c>
      <c r="K3282" s="91" t="n">
        <v>193884.301887762</v>
      </c>
      <c r="L3282" s="91" t="n">
        <v>0.259889421471746</v>
      </c>
      <c r="M3282" s="91" t="n">
        <v>0.091997968162776</v>
      </c>
      <c r="N3282" s="91" t="n">
        <v>0.00672556264911336</v>
      </c>
      <c r="P3282" s="99"/>
      <c r="Q3282" s="100"/>
      <c r="R3282" s="100"/>
      <c r="S3282" s="100"/>
      <c r="T3282" s="152"/>
      <c r="W3282" s="96" t="n">
        <f aca="false">K3283-K3282</f>
        <v>59.3607916760084</v>
      </c>
    </row>
    <row r="3283" customFormat="false" ht="12.75" hidden="false" customHeight="false" outlineLevel="0" collapsed="false">
      <c r="J3283" s="0" t="n">
        <v>3281</v>
      </c>
      <c r="K3283" s="91" t="n">
        <v>193943.662679438</v>
      </c>
      <c r="L3283" s="91" t="n">
        <v>0.258070502740763</v>
      </c>
      <c r="M3283" s="91" t="n">
        <v>0.0925782506695659</v>
      </c>
      <c r="N3283" s="91" t="n">
        <v>0.00623899942778893</v>
      </c>
      <c r="P3283" s="99"/>
      <c r="Q3283" s="100"/>
      <c r="R3283" s="100"/>
      <c r="S3283" s="100"/>
      <c r="T3283" s="152"/>
      <c r="W3283" s="96" t="n">
        <f aca="false">K3284-K3283</f>
        <v>59.4103368629876</v>
      </c>
    </row>
    <row r="3284" customFormat="false" ht="12.75" hidden="false" customHeight="false" outlineLevel="0" collapsed="false">
      <c r="J3284" s="0" t="n">
        <v>3282</v>
      </c>
      <c r="K3284" s="91" t="n">
        <v>194003.073016301</v>
      </c>
      <c r="L3284" s="91" t="n">
        <v>0.256759361117743</v>
      </c>
      <c r="M3284" s="91" t="n">
        <v>0.0907120876317454</v>
      </c>
      <c r="N3284" s="91" t="n">
        <v>0.0057542125519764</v>
      </c>
      <c r="P3284" s="99"/>
      <c r="Q3284" s="100"/>
      <c r="R3284" s="100"/>
      <c r="S3284" s="100"/>
      <c r="T3284" s="152"/>
      <c r="W3284" s="96" t="n">
        <f aca="false">K3285-K3284</f>
        <v>59.2036694700073</v>
      </c>
    </row>
    <row r="3285" customFormat="false" ht="12.75" hidden="false" customHeight="false" outlineLevel="0" collapsed="false">
      <c r="J3285" s="0" t="n">
        <v>3283</v>
      </c>
      <c r="K3285" s="91" t="n">
        <v>194062.276685771</v>
      </c>
      <c r="L3285" s="91" t="n">
        <v>0.256027295452832</v>
      </c>
      <c r="M3285" s="91" t="n">
        <v>0.0868773985623689</v>
      </c>
      <c r="N3285" s="91" t="n">
        <v>0.00544022538713005</v>
      </c>
      <c r="P3285" s="99"/>
      <c r="Q3285" s="100"/>
      <c r="R3285" s="100"/>
      <c r="S3285" s="100"/>
      <c r="T3285" s="152"/>
      <c r="W3285" s="96" t="n">
        <f aca="false">K3286-K3285</f>
        <v>59.3469443270005</v>
      </c>
    </row>
    <row r="3286" customFormat="false" ht="12.75" hidden="false" customHeight="false" outlineLevel="0" collapsed="false">
      <c r="J3286" s="0" t="n">
        <v>3284</v>
      </c>
      <c r="K3286" s="91" t="n">
        <v>194121.623630098</v>
      </c>
      <c r="L3286" s="91" t="n">
        <v>0.25583105661201</v>
      </c>
      <c r="M3286" s="91" t="n">
        <v>0.0819472862165494</v>
      </c>
      <c r="N3286" s="91" t="n">
        <v>0.00545213967968343</v>
      </c>
      <c r="P3286" s="99"/>
      <c r="Q3286" s="100"/>
      <c r="R3286" s="100"/>
      <c r="S3286" s="100"/>
      <c r="T3286" s="152"/>
      <c r="W3286" s="96" t="n">
        <f aca="false">K3287-K3286</f>
        <v>59.280155563989</v>
      </c>
    </row>
    <row r="3287" customFormat="false" ht="12.75" hidden="false" customHeight="false" outlineLevel="0" collapsed="false">
      <c r="J3287" s="0" t="n">
        <v>3285</v>
      </c>
      <c r="K3287" s="91" t="n">
        <v>194180.903785662</v>
      </c>
      <c r="L3287" s="91" t="n">
        <v>0.256103082363798</v>
      </c>
      <c r="M3287" s="91" t="n">
        <v>0.0770118808763046</v>
      </c>
      <c r="N3287" s="91" t="n">
        <v>0.0058726709870506</v>
      </c>
      <c r="P3287" s="99"/>
      <c r="Q3287" s="100"/>
      <c r="R3287" s="100"/>
      <c r="S3287" s="100"/>
      <c r="T3287" s="152"/>
      <c r="W3287" s="96" t="n">
        <f aca="false">K3288-K3287</f>
        <v>58.7683751780132</v>
      </c>
    </row>
    <row r="3288" customFormat="false" ht="12.75" hidden="false" customHeight="false" outlineLevel="0" collapsed="false">
      <c r="J3288" s="0" t="n">
        <v>3286</v>
      </c>
      <c r="K3288" s="91" t="n">
        <v>194239.67216084</v>
      </c>
      <c r="L3288" s="91" t="n">
        <v>0.256688213137518</v>
      </c>
      <c r="M3288" s="91" t="n">
        <v>0.0730946053690195</v>
      </c>
      <c r="N3288" s="91" t="n">
        <v>0.00665574173954475</v>
      </c>
      <c r="P3288" s="99"/>
      <c r="Q3288" s="100"/>
      <c r="R3288" s="100"/>
      <c r="S3288" s="100"/>
      <c r="T3288" s="152"/>
      <c r="W3288" s="96" t="n">
        <f aca="false">K3289-K3288</f>
        <v>59.3344046669954</v>
      </c>
    </row>
    <row r="3289" customFormat="false" ht="12.75" hidden="false" customHeight="false" outlineLevel="0" collapsed="false">
      <c r="J3289" s="0" t="n">
        <v>3287</v>
      </c>
      <c r="K3289" s="91" t="n">
        <v>194299.006565507</v>
      </c>
      <c r="L3289" s="91" t="n">
        <v>0.257390384549276</v>
      </c>
      <c r="M3289" s="91" t="n">
        <v>0.0706733039252107</v>
      </c>
      <c r="N3289" s="91" t="n">
        <v>0.00774616863507259</v>
      </c>
      <c r="P3289" s="99"/>
      <c r="Q3289" s="100"/>
      <c r="R3289" s="100"/>
      <c r="S3289" s="100"/>
      <c r="T3289" s="152"/>
      <c r="W3289" s="96" t="n">
        <f aca="false">K3290-K3289</f>
        <v>58.7997128189891</v>
      </c>
    </row>
    <row r="3290" customFormat="false" ht="12.75" hidden="false" customHeight="false" outlineLevel="0" collapsed="false">
      <c r="J3290" s="0" t="n">
        <v>3288</v>
      </c>
      <c r="K3290" s="91" t="n">
        <v>194357.806278326</v>
      </c>
      <c r="L3290" s="91" t="n">
        <v>0.258051913725651</v>
      </c>
      <c r="M3290" s="91" t="n">
        <v>0.0699323226519245</v>
      </c>
      <c r="N3290" s="91" t="n">
        <v>0.00906053879186712</v>
      </c>
      <c r="P3290" s="99"/>
      <c r="Q3290" s="100"/>
      <c r="R3290" s="100"/>
      <c r="S3290" s="100"/>
      <c r="T3290" s="152"/>
      <c r="W3290" s="96" t="n">
        <f aca="false">K3291-K3290</f>
        <v>58.6886310690024</v>
      </c>
    </row>
    <row r="3291" customFormat="false" ht="12.75" hidden="false" customHeight="false" outlineLevel="0" collapsed="false">
      <c r="J3291" s="0" t="n">
        <v>3289</v>
      </c>
      <c r="K3291" s="91" t="n">
        <v>194416.494909395</v>
      </c>
      <c r="L3291" s="91" t="n">
        <v>0.258581580647597</v>
      </c>
      <c r="M3291" s="91" t="n">
        <v>0.0710183981299718</v>
      </c>
      <c r="N3291" s="91" t="n">
        <v>0.0104867654931962</v>
      </c>
      <c r="P3291" s="99"/>
      <c r="Q3291" s="100"/>
      <c r="R3291" s="100"/>
      <c r="S3291" s="100"/>
      <c r="T3291" s="152"/>
      <c r="W3291" s="96" t="n">
        <f aca="false">K3292-K3291</f>
        <v>58.8051192759885</v>
      </c>
    </row>
    <row r="3292" customFormat="false" ht="12.75" hidden="false" customHeight="false" outlineLevel="0" collapsed="false">
      <c r="J3292" s="0" t="n">
        <v>3290</v>
      </c>
      <c r="K3292" s="91" t="n">
        <v>194475.300028671</v>
      </c>
      <c r="L3292" s="91" t="n">
        <v>0.258942787779549</v>
      </c>
      <c r="M3292" s="91" t="n">
        <v>0.0735092007056073</v>
      </c>
      <c r="N3292" s="91" t="n">
        <v>0.0119149610565768</v>
      </c>
      <c r="P3292" s="99"/>
      <c r="Q3292" s="100"/>
      <c r="R3292" s="100"/>
      <c r="S3292" s="100"/>
      <c r="T3292" s="152"/>
      <c r="W3292" s="96" t="n">
        <f aca="false">K3293-K3292</f>
        <v>59.3542845770135</v>
      </c>
    </row>
    <row r="3293" customFormat="false" ht="12.75" hidden="false" customHeight="false" outlineLevel="0" collapsed="false">
      <c r="J3293" s="0" t="n">
        <v>3291</v>
      </c>
      <c r="K3293" s="91" t="n">
        <v>194534.654313248</v>
      </c>
      <c r="L3293" s="91" t="n">
        <v>0.259135644656138</v>
      </c>
      <c r="M3293" s="91" t="n">
        <v>0.0768154974709987</v>
      </c>
      <c r="N3293" s="91" t="n">
        <v>0.0132066790958004</v>
      </c>
      <c r="P3293" s="99"/>
      <c r="Q3293" s="100"/>
      <c r="R3293" s="100"/>
      <c r="S3293" s="100"/>
      <c r="T3293" s="152"/>
      <c r="W3293" s="96" t="n">
        <f aca="false">K3294-K3293</f>
        <v>58.7701769509877</v>
      </c>
    </row>
    <row r="3294" customFormat="false" ht="12.75" hidden="false" customHeight="false" outlineLevel="0" collapsed="false">
      <c r="J3294" s="0" t="n">
        <v>3292</v>
      </c>
      <c r="K3294" s="91" t="n">
        <v>194593.424490199</v>
      </c>
      <c r="L3294" s="91" t="n">
        <v>0.259104838109629</v>
      </c>
      <c r="M3294" s="91" t="n">
        <v>0.0811034642542887</v>
      </c>
      <c r="N3294" s="91" t="n">
        <v>0.0141834007878206</v>
      </c>
      <c r="P3294" s="99"/>
      <c r="Q3294" s="100"/>
      <c r="R3294" s="100"/>
      <c r="S3294" s="100"/>
      <c r="T3294" s="152"/>
      <c r="W3294" s="96" t="n">
        <f aca="false">K3295-K3294</f>
        <v>58.8188808800187</v>
      </c>
    </row>
    <row r="3295" customFormat="false" ht="12.75" hidden="false" customHeight="false" outlineLevel="0" collapsed="false">
      <c r="J3295" s="0" t="n">
        <v>3293</v>
      </c>
      <c r="K3295" s="91" t="n">
        <v>194652.243371079</v>
      </c>
      <c r="L3295" s="91" t="n">
        <v>0.25881857974288</v>
      </c>
      <c r="M3295" s="91" t="n">
        <v>0.0866583922887942</v>
      </c>
      <c r="N3295" s="91" t="n">
        <v>0.0147179270246148</v>
      </c>
      <c r="P3295" s="99"/>
      <c r="Q3295" s="100"/>
      <c r="R3295" s="100"/>
      <c r="S3295" s="100"/>
      <c r="T3295" s="152"/>
      <c r="W3295" s="96" t="n">
        <f aca="false">K3296-K3295</f>
        <v>58.7810781050066</v>
      </c>
    </row>
    <row r="3296" customFormat="false" ht="12.75" hidden="false" customHeight="false" outlineLevel="0" collapsed="false">
      <c r="J3296" s="0" t="n">
        <v>3294</v>
      </c>
      <c r="K3296" s="91" t="n">
        <v>194711.024449184</v>
      </c>
      <c r="L3296" s="91" t="n">
        <v>0.258398632832002</v>
      </c>
      <c r="M3296" s="91" t="n">
        <v>0.0930792311119566</v>
      </c>
      <c r="N3296" s="91" t="n">
        <v>0.014776767920112</v>
      </c>
      <c r="P3296" s="99"/>
      <c r="Q3296" s="100"/>
      <c r="R3296" s="100"/>
      <c r="S3296" s="100"/>
      <c r="T3296" s="152"/>
      <c r="W3296" s="96" t="n">
        <f aca="false">K3297-K3296</f>
        <v>59.2695123509911</v>
      </c>
    </row>
    <row r="3297" customFormat="false" ht="12.75" hidden="false" customHeight="false" outlineLevel="0" collapsed="false">
      <c r="J3297" s="0" t="n">
        <v>3295</v>
      </c>
      <c r="K3297" s="91" t="n">
        <v>194770.293961535</v>
      </c>
      <c r="L3297" s="91" t="n">
        <v>0.258081548967505</v>
      </c>
      <c r="M3297" s="91" t="n">
        <v>0.0991869129143421</v>
      </c>
      <c r="N3297" s="91" t="n">
        <v>0.0144284554109499</v>
      </c>
      <c r="P3297" s="99"/>
      <c r="Q3297" s="100"/>
      <c r="R3297" s="100"/>
      <c r="S3297" s="100"/>
      <c r="T3297" s="152"/>
      <c r="W3297" s="96" t="n">
        <f aca="false">K3298-K3297</f>
        <v>58.8448124679853</v>
      </c>
    </row>
    <row r="3298" customFormat="false" ht="12.75" hidden="false" customHeight="false" outlineLevel="0" collapsed="false">
      <c r="J3298" s="0" t="n">
        <v>3296</v>
      </c>
      <c r="K3298" s="91" t="n">
        <v>194829.138774003</v>
      </c>
      <c r="L3298" s="91" t="n">
        <v>0.258029642463048</v>
      </c>
      <c r="M3298" s="91" t="n">
        <v>0.104009882404407</v>
      </c>
      <c r="N3298" s="91" t="n">
        <v>0.0138464282418454</v>
      </c>
      <c r="P3298" s="99"/>
      <c r="Q3298" s="100"/>
      <c r="R3298" s="100"/>
      <c r="S3298" s="100"/>
      <c r="T3298" s="152"/>
      <c r="W3298" s="96" t="n">
        <f aca="false">K3299-K3298</f>
        <v>59.3751982540125</v>
      </c>
    </row>
    <row r="3299" customFormat="false" ht="12.75" hidden="false" customHeight="false" outlineLevel="0" collapsed="false">
      <c r="J3299" s="0" t="n">
        <v>3297</v>
      </c>
      <c r="K3299" s="91" t="n">
        <v>194888.513972257</v>
      </c>
      <c r="L3299" s="91" t="n">
        <v>0.258224626750009</v>
      </c>
      <c r="M3299" s="91" t="n">
        <v>0.107203413986163</v>
      </c>
      <c r="N3299" s="91" t="n">
        <v>0.0131913992050146</v>
      </c>
      <c r="P3299" s="99"/>
      <c r="Q3299" s="100"/>
      <c r="R3299" s="100"/>
      <c r="S3299" s="100"/>
      <c r="T3299" s="152"/>
      <c r="W3299" s="96" t="n">
        <f aca="false">K3300-K3299</f>
        <v>59.2837750019971</v>
      </c>
    </row>
    <row r="3300" customFormat="false" ht="12.75" hidden="false" customHeight="false" outlineLevel="0" collapsed="false">
      <c r="J3300" s="0" t="n">
        <v>3298</v>
      </c>
      <c r="K3300" s="91" t="n">
        <v>194947.797747259</v>
      </c>
      <c r="L3300" s="91" t="n">
        <v>0.258474563184832</v>
      </c>
      <c r="M3300" s="91" t="n">
        <v>0.108920855683332</v>
      </c>
      <c r="N3300" s="91" t="n">
        <v>0.0125489967280757</v>
      </c>
      <c r="P3300" s="99"/>
      <c r="Q3300" s="100"/>
      <c r="R3300" s="100"/>
      <c r="S3300" s="100"/>
      <c r="T3300" s="152"/>
      <c r="W3300" s="96" t="n">
        <f aca="false">K3301-K3300</f>
        <v>58.8460052720038</v>
      </c>
    </row>
    <row r="3301" customFormat="false" ht="12.75" hidden="false" customHeight="false" outlineLevel="0" collapsed="false">
      <c r="J3301" s="0" t="n">
        <v>3299</v>
      </c>
      <c r="K3301" s="91" t="n">
        <v>195006.643752531</v>
      </c>
      <c r="L3301" s="91" t="n">
        <v>0.25875891953503</v>
      </c>
      <c r="M3301" s="91" t="n">
        <v>0.109218752009843</v>
      </c>
      <c r="N3301" s="91" t="n">
        <v>0.0119439624370478</v>
      </c>
      <c r="P3301" s="99"/>
      <c r="Q3301" s="100"/>
      <c r="R3301" s="100"/>
      <c r="S3301" s="100"/>
      <c r="T3301" s="152"/>
      <c r="W3301" s="96" t="n">
        <f aca="false">K3302-K3301</f>
        <v>59.3660592669912</v>
      </c>
    </row>
    <row r="3302" customFormat="false" ht="12.75" hidden="false" customHeight="false" outlineLevel="0" collapsed="false">
      <c r="J3302" s="0" t="n">
        <v>3300</v>
      </c>
      <c r="K3302" s="91" t="n">
        <v>195066.009811798</v>
      </c>
      <c r="L3302" s="91" t="n">
        <v>0.259134050435384</v>
      </c>
      <c r="M3302" s="91" t="n">
        <v>0.108057425031038</v>
      </c>
      <c r="N3302" s="91" t="n">
        <v>0.0114614706934303</v>
      </c>
      <c r="P3302" s="99"/>
      <c r="Q3302" s="100"/>
      <c r="R3302" s="100"/>
      <c r="S3302" s="100"/>
      <c r="T3302" s="152"/>
      <c r="W3302" s="96" t="n">
        <f aca="false">K3303-K3302</f>
        <v>58.7916669580154</v>
      </c>
    </row>
    <row r="3303" customFormat="false" ht="12.75" hidden="false" customHeight="false" outlineLevel="0" collapsed="false">
      <c r="J3303" s="0" t="n">
        <v>3301</v>
      </c>
      <c r="K3303" s="91" t="n">
        <v>195124.801478756</v>
      </c>
      <c r="L3303" s="91" t="n">
        <v>0.259609826691299</v>
      </c>
      <c r="M3303" s="91" t="n">
        <v>0.105281102865482</v>
      </c>
      <c r="N3303" s="91" t="n">
        <v>0.0111541073028851</v>
      </c>
      <c r="P3303" s="99"/>
      <c r="Q3303" s="100"/>
      <c r="R3303" s="100"/>
      <c r="S3303" s="100"/>
      <c r="T3303" s="152"/>
      <c r="W3303" s="96" t="n">
        <f aca="false">K3304-K3303</f>
        <v>58.7757223479857</v>
      </c>
    </row>
    <row r="3304" customFormat="false" ht="12.75" hidden="false" customHeight="false" outlineLevel="0" collapsed="false">
      <c r="J3304" s="0" t="n">
        <v>3302</v>
      </c>
      <c r="K3304" s="91" t="n">
        <v>195183.577201104</v>
      </c>
      <c r="L3304" s="91" t="n">
        <v>0.260127764631182</v>
      </c>
      <c r="M3304" s="91" t="n">
        <v>0.101245127328693</v>
      </c>
      <c r="N3304" s="91" t="n">
        <v>0.0109661940136234</v>
      </c>
      <c r="P3304" s="99"/>
      <c r="Q3304" s="100"/>
      <c r="R3304" s="100"/>
      <c r="S3304" s="100"/>
      <c r="T3304" s="152"/>
      <c r="W3304" s="96" t="n">
        <f aca="false">K3305-K3304</f>
        <v>58.8580346690142</v>
      </c>
    </row>
    <row r="3305" customFormat="false" ht="12.75" hidden="false" customHeight="false" outlineLevel="0" collapsed="false">
      <c r="J3305" s="0" t="n">
        <v>3303</v>
      </c>
      <c r="K3305" s="91" t="n">
        <v>195242.435235773</v>
      </c>
      <c r="L3305" s="91" t="n">
        <v>0.260670962609284</v>
      </c>
      <c r="M3305" s="91" t="n">
        <v>0.097165057180292</v>
      </c>
      <c r="N3305" s="91" t="n">
        <v>0.0107747732425064</v>
      </c>
      <c r="P3305" s="99"/>
      <c r="Q3305" s="100"/>
      <c r="R3305" s="100"/>
      <c r="S3305" s="100"/>
      <c r="T3305" s="152"/>
      <c r="W3305" s="96" t="n">
        <f aca="false">K3306-K3305</f>
        <v>58.7231737120019</v>
      </c>
    </row>
    <row r="3306" customFormat="false" ht="12.75" hidden="false" customHeight="false" outlineLevel="0" collapsed="false">
      <c r="J3306" s="0" t="n">
        <v>3304</v>
      </c>
      <c r="K3306" s="91" t="n">
        <v>195301.158409485</v>
      </c>
      <c r="L3306" s="91" t="n">
        <v>0.261266204119252</v>
      </c>
      <c r="M3306" s="91" t="n">
        <v>0.0938121551108009</v>
      </c>
      <c r="N3306" s="91" t="n">
        <v>0.0105882736527404</v>
      </c>
      <c r="P3306" s="99"/>
      <c r="Q3306" s="100"/>
      <c r="R3306" s="100"/>
      <c r="S3306" s="100"/>
      <c r="T3306" s="152"/>
      <c r="W3306" s="96" t="n">
        <f aca="false">K3307-K3306</f>
        <v>58.796640556975</v>
      </c>
    </row>
    <row r="3307" customFormat="false" ht="12.75" hidden="false" customHeight="false" outlineLevel="0" collapsed="false">
      <c r="J3307" s="0" t="n">
        <v>3305</v>
      </c>
      <c r="K3307" s="91" t="n">
        <v>195359.955050042</v>
      </c>
      <c r="L3307" s="91" t="n">
        <v>0.261928634332147</v>
      </c>
      <c r="M3307" s="91" t="n">
        <v>0.0912596847384269</v>
      </c>
      <c r="N3307" s="91" t="n">
        <v>0.0104557033217857</v>
      </c>
      <c r="P3307" s="99"/>
      <c r="Q3307" s="100"/>
      <c r="R3307" s="100"/>
      <c r="S3307" s="100"/>
      <c r="T3307" s="152"/>
      <c r="W3307" s="96" t="n">
        <f aca="false">K3308-K3307</f>
        <v>58.7927265200124</v>
      </c>
    </row>
    <row r="3308" customFormat="false" ht="12.75" hidden="false" customHeight="false" outlineLevel="0" collapsed="false">
      <c r="J3308" s="0" t="n">
        <v>3306</v>
      </c>
      <c r="K3308" s="91" t="n">
        <v>195418.747776562</v>
      </c>
      <c r="L3308" s="91" t="n">
        <v>0.262586393524002</v>
      </c>
      <c r="M3308" s="91" t="n">
        <v>0.08936940152404</v>
      </c>
      <c r="N3308" s="91" t="n">
        <v>0.010421006313706</v>
      </c>
      <c r="P3308" s="99"/>
      <c r="Q3308" s="100"/>
      <c r="R3308" s="100"/>
      <c r="S3308" s="100"/>
      <c r="T3308" s="152"/>
      <c r="W3308" s="96" t="n">
        <f aca="false">K3309-K3308</f>
        <v>58.7067905669974</v>
      </c>
    </row>
    <row r="3309" customFormat="false" ht="12.75" hidden="false" customHeight="false" outlineLevel="0" collapsed="false">
      <c r="J3309" s="0" t="n">
        <v>3307</v>
      </c>
      <c r="K3309" s="91" t="n">
        <v>195477.454567129</v>
      </c>
      <c r="L3309" s="91" t="n">
        <v>0.263231595640935</v>
      </c>
      <c r="M3309" s="91" t="n">
        <v>0.0878436892288597</v>
      </c>
      <c r="N3309" s="91" t="n">
        <v>0.0105670040629384</v>
      </c>
      <c r="P3309" s="99"/>
      <c r="Q3309" s="100"/>
      <c r="R3309" s="100"/>
      <c r="S3309" s="100"/>
      <c r="T3309" s="152"/>
      <c r="W3309" s="96" t="n">
        <f aca="false">K3310-K3309</f>
        <v>59.4057649259921</v>
      </c>
    </row>
    <row r="3310" customFormat="false" ht="12.75" hidden="false" customHeight="false" outlineLevel="0" collapsed="false">
      <c r="J3310" s="0" t="n">
        <v>3308</v>
      </c>
      <c r="K3310" s="91" t="n">
        <v>195536.860332055</v>
      </c>
      <c r="L3310" s="91" t="n">
        <v>0.263870516478249</v>
      </c>
      <c r="M3310" s="91" t="n">
        <v>0.0865157226960754</v>
      </c>
      <c r="N3310" s="91" t="n">
        <v>0.0108809496389638</v>
      </c>
      <c r="P3310" s="99"/>
      <c r="Q3310" s="100"/>
      <c r="R3310" s="100"/>
      <c r="S3310" s="100"/>
      <c r="T3310" s="152"/>
      <c r="W3310" s="96" t="n">
        <f aca="false">K3311-K3310</f>
        <v>58.7944660680078</v>
      </c>
    </row>
    <row r="3311" customFormat="false" ht="12.75" hidden="false" customHeight="false" outlineLevel="0" collapsed="false">
      <c r="J3311" s="0" t="n">
        <v>3309</v>
      </c>
      <c r="K3311" s="91" t="n">
        <v>195595.654798123</v>
      </c>
      <c r="L3311" s="91" t="n">
        <v>0.264455455513266</v>
      </c>
      <c r="M3311" s="91" t="n">
        <v>0.0856252739549518</v>
      </c>
      <c r="N3311" s="91" t="n">
        <v>0.0113898550848614</v>
      </c>
      <c r="P3311" s="99"/>
      <c r="Q3311" s="100"/>
      <c r="R3311" s="100"/>
      <c r="S3311" s="100"/>
      <c r="T3311" s="152"/>
      <c r="W3311" s="96" t="n">
        <f aca="false">K3312-K3311</f>
        <v>58.6993335619918</v>
      </c>
    </row>
    <row r="3312" customFormat="false" ht="12.75" hidden="false" customHeight="false" outlineLevel="0" collapsed="false">
      <c r="J3312" s="0" t="n">
        <v>3310</v>
      </c>
      <c r="K3312" s="91" t="n">
        <v>195654.354131685</v>
      </c>
      <c r="L3312" s="91" t="n">
        <v>0.264900098041697</v>
      </c>
      <c r="M3312" s="91" t="n">
        <v>0.0855685435296002</v>
      </c>
      <c r="N3312" s="91" t="n">
        <v>0.0121565533763116</v>
      </c>
      <c r="P3312" s="99"/>
      <c r="Q3312" s="100"/>
      <c r="R3312" s="100"/>
      <c r="S3312" s="100"/>
      <c r="T3312" s="152"/>
      <c r="W3312" s="96" t="n">
        <f aca="false">K3313-K3312</f>
        <v>58.769596558006</v>
      </c>
    </row>
    <row r="3313" customFormat="false" ht="12.75" hidden="false" customHeight="false" outlineLevel="0" collapsed="false">
      <c r="J3313" s="0" t="n">
        <v>3311</v>
      </c>
      <c r="K3313" s="91" t="n">
        <v>195713.123728243</v>
      </c>
      <c r="L3313" s="91" t="n">
        <v>0.265116819767353</v>
      </c>
      <c r="M3313" s="91" t="n">
        <v>0.0862644856868638</v>
      </c>
      <c r="N3313" s="91" t="n">
        <v>0.0130978309292596</v>
      </c>
      <c r="P3313" s="99"/>
      <c r="Q3313" s="100"/>
      <c r="R3313" s="100"/>
      <c r="S3313" s="100"/>
      <c r="T3313" s="152"/>
      <c r="W3313" s="96" t="n">
        <f aca="false">K3314-K3313</f>
        <v>58.8010174980154</v>
      </c>
    </row>
    <row r="3314" customFormat="false" ht="12.75" hidden="false" customHeight="false" outlineLevel="0" collapsed="false">
      <c r="J3314" s="0" t="n">
        <v>3312</v>
      </c>
      <c r="K3314" s="91" t="n">
        <v>195771.924745741</v>
      </c>
      <c r="L3314" s="91" t="n">
        <v>0.265047476478675</v>
      </c>
      <c r="M3314" s="91" t="n">
        <v>0.0872182490958067</v>
      </c>
      <c r="N3314" s="91" t="n">
        <v>0.0140135021656963</v>
      </c>
      <c r="P3314" s="99"/>
      <c r="Q3314" s="100"/>
      <c r="R3314" s="100"/>
      <c r="S3314" s="100"/>
      <c r="T3314" s="152"/>
      <c r="W3314" s="96" t="n">
        <f aca="false">K3315-K3314</f>
        <v>58.6318155759946</v>
      </c>
    </row>
    <row r="3315" customFormat="false" ht="12.75" hidden="false" customHeight="false" outlineLevel="0" collapsed="false">
      <c r="J3315" s="0" t="n">
        <v>3313</v>
      </c>
      <c r="K3315" s="91" t="n">
        <v>195830.556561317</v>
      </c>
      <c r="L3315" s="91" t="n">
        <v>0.264726825425824</v>
      </c>
      <c r="M3315" s="91" t="n">
        <v>0.0881157896976504</v>
      </c>
      <c r="N3315" s="91" t="n">
        <v>0.014743161168111</v>
      </c>
      <c r="P3315" s="99"/>
      <c r="Q3315" s="100"/>
      <c r="R3315" s="100"/>
      <c r="S3315" s="100"/>
      <c r="T3315" s="152"/>
      <c r="W3315" s="96" t="n">
        <f aca="false">K3316-K3315</f>
        <v>59.2771617629915</v>
      </c>
    </row>
    <row r="3316" customFormat="false" ht="12.75" hidden="false" customHeight="false" outlineLevel="0" collapsed="false">
      <c r="J3316" s="0" t="n">
        <v>3314</v>
      </c>
      <c r="K3316" s="91" t="n">
        <v>195889.83372308</v>
      </c>
      <c r="L3316" s="91" t="n">
        <v>0.264312333457458</v>
      </c>
      <c r="M3316" s="91" t="n">
        <v>0.0893015841292913</v>
      </c>
      <c r="N3316" s="91" t="n">
        <v>0.0151989210175762</v>
      </c>
      <c r="P3316" s="99"/>
      <c r="Q3316" s="100"/>
      <c r="R3316" s="100"/>
      <c r="S3316" s="100"/>
      <c r="T3316" s="152"/>
      <c r="W3316" s="96" t="n">
        <f aca="false">K3317-K3316</f>
        <v>58.812936183007</v>
      </c>
    </row>
    <row r="3317" customFormat="false" ht="12.75" hidden="false" customHeight="false" outlineLevel="0" collapsed="false">
      <c r="J3317" s="0" t="n">
        <v>3315</v>
      </c>
      <c r="K3317" s="91" t="n">
        <v>195948.646659263</v>
      </c>
      <c r="L3317" s="91" t="n">
        <v>0.26403651870266</v>
      </c>
      <c r="M3317" s="91" t="n">
        <v>0.0910647423001039</v>
      </c>
      <c r="N3317" s="91" t="n">
        <v>0.0154365732588304</v>
      </c>
      <c r="P3317" s="99"/>
      <c r="Q3317" s="100"/>
      <c r="R3317" s="100"/>
      <c r="S3317" s="100"/>
      <c r="T3317" s="152"/>
      <c r="W3317" s="96" t="n">
        <f aca="false">K3318-K3317</f>
        <v>59.2594770409924</v>
      </c>
    </row>
    <row r="3318" customFormat="false" ht="12.75" hidden="false" customHeight="false" outlineLevel="0" collapsed="false">
      <c r="J3318" s="0" t="n">
        <v>3316</v>
      </c>
      <c r="K3318" s="91" t="n">
        <v>196007.906136304</v>
      </c>
      <c r="L3318" s="91" t="n">
        <v>0.263979631484189</v>
      </c>
      <c r="M3318" s="91" t="n">
        <v>0.0934859896947017</v>
      </c>
      <c r="N3318" s="91" t="n">
        <v>0.0154764735017032</v>
      </c>
      <c r="P3318" s="99"/>
      <c r="Q3318" s="100"/>
      <c r="R3318" s="100"/>
      <c r="S3318" s="100"/>
      <c r="T3318" s="152"/>
      <c r="W3318" s="96" t="n">
        <f aca="false">K3319-K3318</f>
        <v>58.7778592960094</v>
      </c>
    </row>
    <row r="3319" customFormat="false" ht="12.75" hidden="false" customHeight="false" outlineLevel="0" collapsed="false">
      <c r="J3319" s="0" t="n">
        <v>3317</v>
      </c>
      <c r="K3319" s="91" t="n">
        <v>196066.6839956</v>
      </c>
      <c r="L3319" s="91" t="n">
        <v>0.264150607904531</v>
      </c>
      <c r="M3319" s="91" t="n">
        <v>0.0964905680105331</v>
      </c>
      <c r="N3319" s="91" t="n">
        <v>0.015354095112793</v>
      </c>
      <c r="P3319" s="99"/>
      <c r="Q3319" s="100"/>
      <c r="R3319" s="100"/>
      <c r="S3319" s="100"/>
      <c r="T3319" s="152"/>
      <c r="W3319" s="96" t="n">
        <f aca="false">K3320-K3319</f>
        <v>59.3579102499934</v>
      </c>
    </row>
    <row r="3320" customFormat="false" ht="12.75" hidden="false" customHeight="false" outlineLevel="0" collapsed="false">
      <c r="J3320" s="0" t="n">
        <v>3318</v>
      </c>
      <c r="K3320" s="91" t="n">
        <v>196126.04190585</v>
      </c>
      <c r="L3320" s="91" t="n">
        <v>0.264567044510236</v>
      </c>
      <c r="M3320" s="91" t="n">
        <v>0.0995552463066694</v>
      </c>
      <c r="N3320" s="91" t="n">
        <v>0.0151722998413475</v>
      </c>
      <c r="P3320" s="99"/>
      <c r="Q3320" s="100"/>
      <c r="R3320" s="100"/>
      <c r="S3320" s="100"/>
      <c r="T3320" s="152"/>
      <c r="W3320" s="96" t="n">
        <f aca="false">K3321-K3320</f>
        <v>59.237838474015</v>
      </c>
    </row>
    <row r="3321" customFormat="false" ht="12.75" hidden="false" customHeight="false" outlineLevel="0" collapsed="false">
      <c r="J3321" s="0" t="n">
        <v>3319</v>
      </c>
      <c r="K3321" s="91" t="n">
        <v>196185.279744324</v>
      </c>
      <c r="L3321" s="91" t="n">
        <v>0.265270391322373</v>
      </c>
      <c r="M3321" s="91" t="n">
        <v>0.102078135793098</v>
      </c>
      <c r="N3321" s="91" t="n">
        <v>0.015017959719829</v>
      </c>
      <c r="P3321" s="99"/>
      <c r="Q3321" s="100"/>
      <c r="R3321" s="100"/>
      <c r="S3321" s="100"/>
      <c r="T3321" s="152"/>
      <c r="W3321" s="96" t="n">
        <f aca="false">K3322-K3321</f>
        <v>59.3278762109985</v>
      </c>
    </row>
    <row r="3322" customFormat="false" ht="12.75" hidden="false" customHeight="false" outlineLevel="0" collapsed="false">
      <c r="J3322" s="0" t="n">
        <v>3320</v>
      </c>
      <c r="K3322" s="91" t="n">
        <v>196244.607620535</v>
      </c>
      <c r="L3322" s="91" t="n">
        <v>0.26618037960373</v>
      </c>
      <c r="M3322" s="91" t="n">
        <v>0.1036060850502</v>
      </c>
      <c r="N3322" s="91" t="n">
        <v>0.0149092107932581</v>
      </c>
      <c r="P3322" s="99"/>
      <c r="Q3322" s="100"/>
      <c r="R3322" s="100"/>
      <c r="S3322" s="100"/>
      <c r="T3322" s="152"/>
      <c r="W3322" s="96" t="n">
        <f aca="false">K3323-K3322</f>
        <v>58.8697611289972</v>
      </c>
    </row>
    <row r="3323" customFormat="false" ht="12.75" hidden="false" customHeight="false" outlineLevel="0" collapsed="false">
      <c r="J3323" s="0" t="n">
        <v>3321</v>
      </c>
      <c r="K3323" s="91" t="n">
        <v>196303.477381664</v>
      </c>
      <c r="L3323" s="91" t="n">
        <v>0.267198018632542</v>
      </c>
      <c r="M3323" s="91" t="n">
        <v>0.104105831616614</v>
      </c>
      <c r="N3323" s="91" t="n">
        <v>0.014807659420007</v>
      </c>
      <c r="P3323" s="99"/>
      <c r="Q3323" s="100"/>
      <c r="R3323" s="100"/>
      <c r="S3323" s="100"/>
      <c r="T3323" s="152"/>
      <c r="W3323" s="96" t="n">
        <f aca="false">K3324-K3323</f>
        <v>59.3799719279923</v>
      </c>
    </row>
    <row r="3324" customFormat="false" ht="12.75" hidden="false" customHeight="false" outlineLevel="0" collapsed="false">
      <c r="J3324" s="0" t="n">
        <v>3322</v>
      </c>
      <c r="K3324" s="91" t="n">
        <v>196362.857353592</v>
      </c>
      <c r="L3324" s="91" t="n">
        <v>0.268289033726548</v>
      </c>
      <c r="M3324" s="91" t="n">
        <v>0.104071025774281</v>
      </c>
      <c r="N3324" s="91" t="n">
        <v>0.0146700327860521</v>
      </c>
      <c r="P3324" s="99"/>
      <c r="Q3324" s="100"/>
      <c r="R3324" s="100"/>
      <c r="S3324" s="100"/>
      <c r="T3324" s="152"/>
      <c r="W3324" s="96" t="n">
        <f aca="false">K3325-K3324</f>
        <v>59.3986003639875</v>
      </c>
    </row>
    <row r="3325" customFormat="false" ht="12.75" hidden="false" customHeight="false" outlineLevel="0" collapsed="false">
      <c r="J3325" s="0" t="n">
        <v>3323</v>
      </c>
      <c r="K3325" s="91" t="n">
        <v>196422.255953956</v>
      </c>
      <c r="L3325" s="91" t="n">
        <v>0.269441796989369</v>
      </c>
      <c r="M3325" s="91" t="n">
        <v>0.103597149997518</v>
      </c>
      <c r="N3325" s="91" t="n">
        <v>0.0144826896625369</v>
      </c>
      <c r="P3325" s="99"/>
      <c r="Q3325" s="100"/>
      <c r="R3325" s="100"/>
      <c r="S3325" s="100"/>
      <c r="T3325" s="152"/>
      <c r="W3325" s="96" t="n">
        <f aca="false">K3326-K3325</f>
        <v>59.3793662990211</v>
      </c>
    </row>
    <row r="3326" customFormat="false" ht="12.75" hidden="false" customHeight="false" outlineLevel="0" collapsed="false">
      <c r="J3326" s="0" t="n">
        <v>3324</v>
      </c>
      <c r="K3326" s="91" t="n">
        <v>196481.635320255</v>
      </c>
      <c r="L3326" s="91" t="n">
        <v>0.270573928935955</v>
      </c>
      <c r="M3326" s="91" t="n">
        <v>0.102379784742907</v>
      </c>
      <c r="N3326" s="91" t="n">
        <v>0.0142062066567242</v>
      </c>
      <c r="P3326" s="99"/>
      <c r="Q3326" s="100"/>
      <c r="R3326" s="100"/>
      <c r="S3326" s="100"/>
      <c r="T3326" s="152"/>
      <c r="W3326" s="96" t="n">
        <f aca="false">K3327-K3326</f>
        <v>59.2984229409776</v>
      </c>
    </row>
    <row r="3327" customFormat="false" ht="12.75" hidden="false" customHeight="false" outlineLevel="0" collapsed="false">
      <c r="J3327" s="0" t="n">
        <v>3325</v>
      </c>
      <c r="K3327" s="91" t="n">
        <v>196540.933743196</v>
      </c>
      <c r="L3327" s="91" t="n">
        <v>0.271557219437133</v>
      </c>
      <c r="M3327" s="91" t="n">
        <v>0.100400641058952</v>
      </c>
      <c r="N3327" s="91" t="n">
        <v>0.0138498120320066</v>
      </c>
      <c r="P3327" s="99"/>
      <c r="Q3327" s="100"/>
      <c r="R3327" s="100"/>
      <c r="S3327" s="100"/>
      <c r="T3327" s="152"/>
      <c r="W3327" s="96" t="n">
        <f aca="false">K3328-K3327</f>
        <v>58.8233311390213</v>
      </c>
    </row>
    <row r="3328" customFormat="false" ht="12.75" hidden="false" customHeight="false" outlineLevel="0" collapsed="false">
      <c r="J3328" s="0" t="n">
        <v>3326</v>
      </c>
      <c r="K3328" s="91" t="n">
        <v>196599.757074335</v>
      </c>
      <c r="L3328" s="91" t="n">
        <v>0.272282933254805</v>
      </c>
      <c r="M3328" s="91" t="n">
        <v>0.0982656347178711</v>
      </c>
      <c r="N3328" s="91" t="n">
        <v>0.0134319968527932</v>
      </c>
      <c r="P3328" s="99"/>
      <c r="Q3328" s="100"/>
      <c r="R3328" s="100"/>
      <c r="S3328" s="100"/>
      <c r="T3328" s="152"/>
      <c r="W3328" s="96" t="n">
        <f aca="false">K3329-K3328</f>
        <v>59.3073433929822</v>
      </c>
    </row>
    <row r="3329" customFormat="false" ht="12.75" hidden="false" customHeight="false" outlineLevel="0" collapsed="false">
      <c r="J3329" s="0" t="n">
        <v>3327</v>
      </c>
      <c r="K3329" s="91" t="n">
        <v>196659.064417728</v>
      </c>
      <c r="L3329" s="91" t="n">
        <v>0.272765376040505</v>
      </c>
      <c r="M3329" s="91" t="n">
        <v>0.0963991046623028</v>
      </c>
      <c r="N3329" s="91" t="n">
        <v>0.012964617060435</v>
      </c>
      <c r="P3329" s="99"/>
      <c r="Q3329" s="100"/>
      <c r="R3329" s="100"/>
      <c r="S3329" s="100"/>
      <c r="T3329" s="152"/>
      <c r="W3329" s="96" t="n">
        <f aca="false">K3330-K3329</f>
        <v>59.3079175919993</v>
      </c>
    </row>
    <row r="3330" customFormat="false" ht="12.75" hidden="false" customHeight="false" outlineLevel="0" collapsed="false">
      <c r="J3330" s="0" t="n">
        <v>3328</v>
      </c>
      <c r="K3330" s="91" t="n">
        <v>196718.37233532</v>
      </c>
      <c r="L3330" s="91" t="n">
        <v>0.27295515223282</v>
      </c>
      <c r="M3330" s="91" t="n">
        <v>0.0949208014870303</v>
      </c>
      <c r="N3330" s="91" t="n">
        <v>0.0125219111745109</v>
      </c>
      <c r="P3330" s="99"/>
      <c r="Q3330" s="100"/>
      <c r="R3330" s="100"/>
      <c r="S3330" s="100"/>
      <c r="T3330" s="152"/>
      <c r="W3330" s="96" t="n">
        <f aca="false">K3331-K3330</f>
        <v>59.358978261007</v>
      </c>
    </row>
    <row r="3331" customFormat="false" ht="12.75" hidden="false" customHeight="false" outlineLevel="0" collapsed="false">
      <c r="J3331" s="0" t="n">
        <v>3329</v>
      </c>
      <c r="K3331" s="91" t="n">
        <v>196777.731313581</v>
      </c>
      <c r="L3331" s="91" t="n">
        <v>0.272851537633416</v>
      </c>
      <c r="M3331" s="91" t="n">
        <v>0.0942330283296834</v>
      </c>
      <c r="N3331" s="91" t="n">
        <v>0.0121851647715113</v>
      </c>
      <c r="P3331" s="99"/>
      <c r="Q3331" s="100"/>
      <c r="R3331" s="100"/>
      <c r="S3331" s="100"/>
      <c r="T3331" s="152"/>
      <c r="W3331" s="96" t="n">
        <f aca="false">K3332-K3331</f>
        <v>58.9236745760136</v>
      </c>
    </row>
    <row r="3332" customFormat="false" ht="12.75" hidden="false" customHeight="false" outlineLevel="0" collapsed="false">
      <c r="J3332" s="0" t="n">
        <v>3330</v>
      </c>
      <c r="K3332" s="91" t="n">
        <v>196836.654988157</v>
      </c>
      <c r="L3332" s="91" t="n">
        <v>0.272532124559695</v>
      </c>
      <c r="M3332" s="91" t="n">
        <v>0.0943845061334191</v>
      </c>
      <c r="N3332" s="91" t="n">
        <v>0.0119136037944507</v>
      </c>
      <c r="P3332" s="99"/>
      <c r="Q3332" s="100"/>
      <c r="R3332" s="100"/>
      <c r="S3332" s="100"/>
      <c r="T3332" s="152"/>
      <c r="W3332" s="96" t="n">
        <f aca="false">K3333-K3332</f>
        <v>59.2568688159809</v>
      </c>
    </row>
    <row r="3333" customFormat="false" ht="12.75" hidden="false" customHeight="false" outlineLevel="0" collapsed="false">
      <c r="J3333" s="0" t="n">
        <v>3331</v>
      </c>
      <c r="K3333" s="91" t="n">
        <v>196895.911856973</v>
      </c>
      <c r="L3333" s="91" t="n">
        <v>0.272108367138584</v>
      </c>
      <c r="M3333" s="91" t="n">
        <v>0.0953123317770357</v>
      </c>
      <c r="N3333" s="91" t="n">
        <v>0.0116824944977128</v>
      </c>
      <c r="P3333" s="99"/>
      <c r="Q3333" s="100"/>
      <c r="R3333" s="100"/>
      <c r="S3333" s="100"/>
      <c r="T3333" s="152"/>
      <c r="W3333" s="96" t="n">
        <f aca="false">K3334-K3333</f>
        <v>59.4023257440131</v>
      </c>
    </row>
    <row r="3334" customFormat="false" ht="12.75" hidden="false" customHeight="false" outlineLevel="0" collapsed="false">
      <c r="J3334" s="0" t="n">
        <v>3332</v>
      </c>
      <c r="K3334" s="91" t="n">
        <v>196955.314182717</v>
      </c>
      <c r="L3334" s="91" t="n">
        <v>0.271634619505468</v>
      </c>
      <c r="M3334" s="91" t="n">
        <v>0.0967209745017686</v>
      </c>
      <c r="N3334" s="91" t="n">
        <v>0.011448846552958</v>
      </c>
      <c r="P3334" s="99"/>
      <c r="Q3334" s="100"/>
      <c r="R3334" s="100"/>
      <c r="S3334" s="100"/>
      <c r="T3334" s="152"/>
      <c r="W3334" s="96" t="n">
        <f aca="false">K3335-K3334</f>
        <v>59.3201811189938</v>
      </c>
    </row>
    <row r="3335" customFormat="false" ht="12.75" hidden="false" customHeight="false" outlineLevel="0" collapsed="false">
      <c r="J3335" s="0" t="n">
        <v>3333</v>
      </c>
      <c r="K3335" s="91" t="n">
        <v>197014.634363836</v>
      </c>
      <c r="L3335" s="91" t="n">
        <v>0.271120187307041</v>
      </c>
      <c r="M3335" s="91" t="n">
        <v>0.0984748801238158</v>
      </c>
      <c r="N3335" s="91" t="n">
        <v>0.0111511805194527</v>
      </c>
      <c r="P3335" s="99"/>
      <c r="Q3335" s="100"/>
      <c r="R3335" s="100"/>
      <c r="S3335" s="100"/>
      <c r="T3335" s="152"/>
      <c r="W3335" s="96" t="n">
        <f aca="false">K3336-K3335</f>
        <v>59.3221673379885</v>
      </c>
    </row>
    <row r="3336" customFormat="false" ht="12.75" hidden="false" customHeight="false" outlineLevel="0" collapsed="false">
      <c r="J3336" s="0" t="n">
        <v>3334</v>
      </c>
      <c r="K3336" s="91" t="n">
        <v>197073.956531174</v>
      </c>
      <c r="L3336" s="91" t="n">
        <v>0.270625130480293</v>
      </c>
      <c r="M3336" s="91" t="n">
        <v>0.100162697262116</v>
      </c>
      <c r="N3336" s="91" t="n">
        <v>0.0106642244948236</v>
      </c>
      <c r="P3336" s="99"/>
      <c r="Q3336" s="100"/>
      <c r="R3336" s="100"/>
      <c r="S3336" s="100"/>
      <c r="T3336" s="152"/>
      <c r="W3336" s="96" t="n">
        <f aca="false">K3337-K3336</f>
        <v>59.2842003110272</v>
      </c>
    </row>
    <row r="3337" customFormat="false" ht="12.75" hidden="false" customHeight="false" outlineLevel="0" collapsed="false">
      <c r="J3337" s="0" t="n">
        <v>3335</v>
      </c>
      <c r="K3337" s="91" t="n">
        <v>197133.240731485</v>
      </c>
      <c r="L3337" s="91" t="n">
        <v>0.270278435313219</v>
      </c>
      <c r="M3337" s="91" t="n">
        <v>0.101568542740984</v>
      </c>
      <c r="N3337" s="91" t="n">
        <v>0.00989488785747388</v>
      </c>
      <c r="P3337" s="99"/>
      <c r="Q3337" s="100"/>
      <c r="R3337" s="100"/>
      <c r="S3337" s="100"/>
      <c r="T3337" s="152"/>
      <c r="W3337" s="96" t="n">
        <f aca="false">K3338-K3337</f>
        <v>59.4283277959912</v>
      </c>
    </row>
    <row r="3338" customFormat="false" ht="12.75" hidden="false" customHeight="false" outlineLevel="0" collapsed="false">
      <c r="J3338" s="0" t="n">
        <v>3336</v>
      </c>
      <c r="K3338" s="91" t="n">
        <v>197192.669059281</v>
      </c>
      <c r="L3338" s="91" t="n">
        <v>0.270177143703976</v>
      </c>
      <c r="M3338" s="91" t="n">
        <v>0.102737969046652</v>
      </c>
      <c r="N3338" s="91" t="n">
        <v>0.00887247108474068</v>
      </c>
      <c r="P3338" s="99"/>
      <c r="Q3338" s="100"/>
      <c r="R3338" s="100"/>
      <c r="S3338" s="100"/>
      <c r="T3338" s="152"/>
      <c r="W3338" s="96" t="n">
        <f aca="false">K3339-K3338</f>
        <v>59.2509051300003</v>
      </c>
    </row>
    <row r="3339" customFormat="false" ht="12.75" hidden="false" customHeight="false" outlineLevel="0" collapsed="false">
      <c r="J3339" s="0" t="n">
        <v>3337</v>
      </c>
      <c r="K3339" s="91" t="n">
        <v>197251.919964411</v>
      </c>
      <c r="L3339" s="91" t="n">
        <v>0.270339866089482</v>
      </c>
      <c r="M3339" s="91" t="n">
        <v>0.103697169318919</v>
      </c>
      <c r="N3339" s="91" t="n">
        <v>0.00766889132881838</v>
      </c>
      <c r="P3339" s="99"/>
      <c r="Q3339" s="100"/>
      <c r="R3339" s="100"/>
      <c r="S3339" s="100"/>
      <c r="T3339" s="152"/>
      <c r="W3339" s="96" t="n">
        <f aca="false">K3340-K3339</f>
        <v>59.3835744859825</v>
      </c>
    </row>
    <row r="3340" customFormat="false" ht="12.75" hidden="false" customHeight="false" outlineLevel="0" collapsed="false">
      <c r="J3340" s="0" t="n">
        <v>3338</v>
      </c>
      <c r="K3340" s="91" t="n">
        <v>197311.303538897</v>
      </c>
      <c r="L3340" s="91" t="n">
        <v>0.270646270197861</v>
      </c>
      <c r="M3340" s="91" t="n">
        <v>0.104263044835828</v>
      </c>
      <c r="N3340" s="91" t="n">
        <v>0.00633069705418887</v>
      </c>
      <c r="P3340" s="99"/>
      <c r="Q3340" s="100"/>
      <c r="R3340" s="100"/>
      <c r="S3340" s="100"/>
      <c r="T3340" s="152"/>
      <c r="W3340" s="96" t="n">
        <f aca="false">K3341-K3340</f>
        <v>59.188540446019</v>
      </c>
    </row>
    <row r="3341" customFormat="false" ht="12.75" hidden="false" customHeight="false" outlineLevel="0" collapsed="false">
      <c r="J3341" s="0" t="n">
        <v>3339</v>
      </c>
      <c r="K3341" s="91" t="n">
        <v>197370.492079343</v>
      </c>
      <c r="L3341" s="91" t="n">
        <v>0.270908808224704</v>
      </c>
      <c r="M3341" s="91" t="n">
        <v>0.104283850647932</v>
      </c>
      <c r="N3341" s="91" t="n">
        <v>0.00490882119766139</v>
      </c>
      <c r="P3341" s="99"/>
      <c r="Q3341" s="100"/>
      <c r="R3341" s="100"/>
      <c r="S3341" s="100"/>
      <c r="T3341" s="152"/>
      <c r="W3341" s="96" t="n">
        <f aca="false">K3342-K3341</f>
        <v>59.2995105230075</v>
      </c>
    </row>
    <row r="3342" customFormat="false" ht="12.75" hidden="false" customHeight="false" outlineLevel="0" collapsed="false">
      <c r="J3342" s="0" t="n">
        <v>3340</v>
      </c>
      <c r="K3342" s="91" t="n">
        <v>197429.791589866</v>
      </c>
      <c r="L3342" s="91" t="n">
        <v>0.271008516505209</v>
      </c>
      <c r="M3342" s="91" t="n">
        <v>0.103962317956043</v>
      </c>
      <c r="N3342" s="91" t="n">
        <v>0.00354466572685572</v>
      </c>
      <c r="P3342" s="99"/>
      <c r="Q3342" s="100"/>
      <c r="R3342" s="100"/>
      <c r="S3342" s="100"/>
      <c r="T3342" s="152"/>
      <c r="W3342" s="96" t="n">
        <f aca="false">K3343-K3342</f>
        <v>59.3548845829791</v>
      </c>
    </row>
    <row r="3343" customFormat="false" ht="12.75" hidden="false" customHeight="false" outlineLevel="0" collapsed="false">
      <c r="J3343" s="0" t="n">
        <v>3341</v>
      </c>
      <c r="K3343" s="91" t="n">
        <v>197489.146474449</v>
      </c>
      <c r="L3343" s="91" t="n">
        <v>0.270887677158711</v>
      </c>
      <c r="M3343" s="91" t="n">
        <v>0.103441073383797</v>
      </c>
      <c r="N3343" s="91" t="n">
        <v>0.00231117081066959</v>
      </c>
      <c r="P3343" s="99"/>
      <c r="Q3343" s="100"/>
      <c r="R3343" s="100"/>
      <c r="S3343" s="100"/>
      <c r="T3343" s="152"/>
      <c r="W3343" s="96" t="n">
        <f aca="false">K3344-K3343</f>
        <v>59.4354145220132</v>
      </c>
    </row>
    <row r="3344" customFormat="false" ht="12.75" hidden="false" customHeight="false" outlineLevel="0" collapsed="false">
      <c r="J3344" s="0" t="n">
        <v>3342</v>
      </c>
      <c r="K3344" s="91" t="n">
        <v>197548.581888971</v>
      </c>
      <c r="L3344" s="91" t="n">
        <v>0.270562787118347</v>
      </c>
      <c r="M3344" s="91" t="n">
        <v>0.102797779435738</v>
      </c>
      <c r="N3344" s="91" t="n">
        <v>0.00124387143155088</v>
      </c>
      <c r="P3344" s="99"/>
      <c r="Q3344" s="100"/>
      <c r="R3344" s="100"/>
      <c r="S3344" s="100"/>
      <c r="T3344" s="152"/>
      <c r="W3344" s="96" t="n">
        <f aca="false">K3345-K3344</f>
        <v>59.2271571529855</v>
      </c>
    </row>
    <row r="3345" customFormat="false" ht="12.75" hidden="false" customHeight="false" outlineLevel="0" collapsed="false">
      <c r="J3345" s="0" t="n">
        <v>3343</v>
      </c>
      <c r="K3345" s="91" t="n">
        <v>197607.809046124</v>
      </c>
      <c r="L3345" s="91" t="n">
        <v>0.270060639773889</v>
      </c>
      <c r="M3345" s="91" t="n">
        <v>0.101925981565069</v>
      </c>
      <c r="N3345" s="91" t="n">
        <v>0.000388932679196857</v>
      </c>
      <c r="P3345" s="99"/>
      <c r="Q3345" s="100"/>
      <c r="R3345" s="100"/>
      <c r="S3345" s="100"/>
      <c r="T3345" s="152"/>
      <c r="W3345" s="96" t="n">
        <f aca="false">K3346-K3345</f>
        <v>59.4692381079949</v>
      </c>
    </row>
    <row r="3346" customFormat="false" ht="12.75" hidden="false" customHeight="false" outlineLevel="0" collapsed="false">
      <c r="J3346" s="0" t="n">
        <v>3344</v>
      </c>
      <c r="K3346" s="91" t="n">
        <v>197667.278284232</v>
      </c>
      <c r="L3346" s="91" t="n">
        <v>0.269401536725394</v>
      </c>
      <c r="M3346" s="91" t="n">
        <v>0.10114160925339</v>
      </c>
      <c r="N3346" s="91" t="n">
        <v>-0.000163299673599784</v>
      </c>
      <c r="P3346" s="99"/>
      <c r="Q3346" s="100"/>
      <c r="R3346" s="100"/>
      <c r="S3346" s="100"/>
      <c r="T3346" s="152"/>
      <c r="W3346" s="96" t="n">
        <f aca="false">K3347-K3346</f>
        <v>58.8128612480068</v>
      </c>
    </row>
    <row r="3347" customFormat="false" ht="12.75" hidden="false" customHeight="false" outlineLevel="0" collapsed="false">
      <c r="J3347" s="0" t="n">
        <v>3345</v>
      </c>
      <c r="K3347" s="91" t="n">
        <v>197726.09114548</v>
      </c>
      <c r="L3347" s="91" t="n">
        <v>0.268644318063664</v>
      </c>
      <c r="M3347" s="91" t="n">
        <v>0.100331031634191</v>
      </c>
      <c r="N3347" s="91" t="n">
        <v>-0.000385157795399192</v>
      </c>
      <c r="P3347" s="99"/>
      <c r="Q3347" s="100"/>
      <c r="R3347" s="100"/>
      <c r="S3347" s="100"/>
      <c r="T3347" s="152"/>
      <c r="W3347" s="96" t="n">
        <f aca="false">K3348-K3347</f>
        <v>58.7919697939942</v>
      </c>
    </row>
    <row r="3348" customFormat="false" ht="12.75" hidden="false" customHeight="false" outlineLevel="0" collapsed="false">
      <c r="J3348" s="0" t="n">
        <v>3346</v>
      </c>
      <c r="K3348" s="91" t="n">
        <v>197784.883115274</v>
      </c>
      <c r="L3348" s="91" t="n">
        <v>0.267871349869427</v>
      </c>
      <c r="M3348" s="91" t="n">
        <v>0.0992996205862817</v>
      </c>
      <c r="N3348" s="91" t="n">
        <v>-0.00025741740930873</v>
      </c>
      <c r="P3348" s="99"/>
      <c r="Q3348" s="100"/>
      <c r="R3348" s="100"/>
      <c r="S3348" s="100"/>
      <c r="T3348" s="152"/>
      <c r="W3348" s="96" t="n">
        <f aca="false">K3349-K3348</f>
        <v>58.7840331340267</v>
      </c>
    </row>
    <row r="3349" customFormat="false" ht="12.75" hidden="false" customHeight="false" outlineLevel="0" collapsed="false">
      <c r="J3349" s="0" t="n">
        <v>3347</v>
      </c>
      <c r="K3349" s="91" t="n">
        <v>197843.667148408</v>
      </c>
      <c r="L3349" s="91" t="n">
        <v>0.267150508655072</v>
      </c>
      <c r="M3349" s="91" t="n">
        <v>0.0984863568844589</v>
      </c>
      <c r="N3349" s="91" t="n">
        <v>0.000211304839528693</v>
      </c>
      <c r="P3349" s="99"/>
      <c r="Q3349" s="100"/>
      <c r="R3349" s="100"/>
      <c r="S3349" s="100"/>
      <c r="T3349" s="152"/>
      <c r="W3349" s="96" t="n">
        <f aca="false">K3350-K3349</f>
        <v>58.8693384579965</v>
      </c>
    </row>
    <row r="3350" customFormat="false" ht="12.75" hidden="false" customHeight="false" outlineLevel="0" collapsed="false">
      <c r="J3350" s="0" t="n">
        <v>3348</v>
      </c>
      <c r="K3350" s="91" t="n">
        <v>197902.536486866</v>
      </c>
      <c r="L3350" s="91" t="n">
        <v>0.266489544415857</v>
      </c>
      <c r="M3350" s="91" t="n">
        <v>0.0981037726327185</v>
      </c>
      <c r="N3350" s="91" t="n">
        <v>0.000920364516723879</v>
      </c>
      <c r="P3350" s="99"/>
      <c r="Q3350" s="100"/>
      <c r="R3350" s="100"/>
      <c r="S3350" s="100"/>
      <c r="T3350" s="152"/>
      <c r="W3350" s="96" t="n">
        <f aca="false">K3351-K3350</f>
        <v>58.7241245890036</v>
      </c>
    </row>
    <row r="3351" customFormat="false" ht="12.75" hidden="false" customHeight="false" outlineLevel="0" collapsed="false">
      <c r="J3351" s="0" t="n">
        <v>3349</v>
      </c>
      <c r="K3351" s="91" t="n">
        <v>197961.260611455</v>
      </c>
      <c r="L3351" s="91" t="n">
        <v>0.265873511724306</v>
      </c>
      <c r="M3351" s="91" t="n">
        <v>0.0978916292843778</v>
      </c>
      <c r="N3351" s="91" t="n">
        <v>0.00172039389230741</v>
      </c>
      <c r="P3351" s="99"/>
      <c r="Q3351" s="100"/>
      <c r="R3351" s="100"/>
      <c r="S3351" s="100"/>
      <c r="T3351" s="152"/>
      <c r="W3351" s="96" t="n">
        <f aca="false">K3352-K3351</f>
        <v>59.4047763489943</v>
      </c>
    </row>
    <row r="3352" customFormat="false" ht="12.75" hidden="false" customHeight="false" outlineLevel="0" collapsed="false">
      <c r="J3352" s="0" t="n">
        <v>3350</v>
      </c>
      <c r="K3352" s="91" t="n">
        <v>198020.665387804</v>
      </c>
      <c r="L3352" s="91" t="n">
        <v>0.265297422847287</v>
      </c>
      <c r="M3352" s="91" t="n">
        <v>0.0977295162951431</v>
      </c>
      <c r="N3352" s="91" t="n">
        <v>0.00244994517110911</v>
      </c>
      <c r="P3352" s="99"/>
      <c r="Q3352" s="100"/>
      <c r="R3352" s="100"/>
      <c r="S3352" s="100"/>
      <c r="T3352" s="152"/>
      <c r="W3352" s="96" t="n">
        <f aca="false">K3353-K3352</f>
        <v>59.4753182469867</v>
      </c>
    </row>
    <row r="3353" customFormat="false" ht="12.75" hidden="false" customHeight="false" outlineLevel="0" collapsed="false">
      <c r="J3353" s="0" t="n">
        <v>3351</v>
      </c>
      <c r="K3353" s="91" t="n">
        <v>198080.140706051</v>
      </c>
      <c r="L3353" s="91" t="n">
        <v>0.264780042102541</v>
      </c>
      <c r="M3353" s="91" t="n">
        <v>0.0975658985422493</v>
      </c>
      <c r="N3353" s="91" t="n">
        <v>0.00298468288743716</v>
      </c>
      <c r="P3353" s="99"/>
      <c r="Q3353" s="100"/>
      <c r="R3353" s="100"/>
      <c r="S3353" s="100"/>
      <c r="T3353" s="152"/>
      <c r="W3353" s="96" t="n">
        <f aca="false">K3354-K3353</f>
        <v>58.7828005969932</v>
      </c>
    </row>
    <row r="3354" customFormat="false" ht="12.75" hidden="false" customHeight="false" outlineLevel="0" collapsed="false">
      <c r="J3354" s="0" t="n">
        <v>3352</v>
      </c>
      <c r="K3354" s="91" t="n">
        <v>198138.923506648</v>
      </c>
      <c r="L3354" s="91" t="n">
        <v>0.264330074864407</v>
      </c>
      <c r="M3354" s="91" t="n">
        <v>0.0971662620549389</v>
      </c>
      <c r="N3354" s="91" t="n">
        <v>0.00330745747952509</v>
      </c>
      <c r="P3354" s="99"/>
      <c r="Q3354" s="100"/>
      <c r="R3354" s="100"/>
      <c r="S3354" s="100"/>
      <c r="T3354" s="152"/>
      <c r="W3354" s="96" t="n">
        <f aca="false">K3355-K3354</f>
        <v>59.3617328109976</v>
      </c>
    </row>
    <row r="3355" customFormat="false" ht="12.75" hidden="false" customHeight="false" outlineLevel="0" collapsed="false">
      <c r="J3355" s="0" t="n">
        <v>3353</v>
      </c>
      <c r="K3355" s="91" t="n">
        <v>198198.285239459</v>
      </c>
      <c r="L3355" s="91" t="n">
        <v>0.263929830926486</v>
      </c>
      <c r="M3355" s="91" t="n">
        <v>0.0961423268905192</v>
      </c>
      <c r="N3355" s="91" t="n">
        <v>0.003472407619869</v>
      </c>
      <c r="P3355" s="99"/>
      <c r="Q3355" s="100"/>
      <c r="R3355" s="100"/>
      <c r="S3355" s="100"/>
      <c r="T3355" s="152"/>
      <c r="W3355" s="96" t="n">
        <f aca="false">K3356-K3355</f>
        <v>58.8019690830261</v>
      </c>
    </row>
    <row r="3356" customFormat="false" ht="12.75" hidden="false" customHeight="false" outlineLevel="0" collapsed="false">
      <c r="J3356" s="0" t="n">
        <v>3354</v>
      </c>
      <c r="K3356" s="91" t="n">
        <v>198257.087208542</v>
      </c>
      <c r="L3356" s="91" t="n">
        <v>0.263568646088967</v>
      </c>
      <c r="M3356" s="91" t="n">
        <v>0.094196320878815</v>
      </c>
      <c r="N3356" s="91" t="n">
        <v>0.00349382581224064</v>
      </c>
      <c r="P3356" s="99"/>
      <c r="Q3356" s="100"/>
      <c r="R3356" s="100"/>
      <c r="S3356" s="100"/>
      <c r="T3356" s="152"/>
      <c r="W3356" s="96" t="n">
        <f aca="false">K3357-K3356</f>
        <v>59.3177166309906</v>
      </c>
    </row>
    <row r="3357" customFormat="false" ht="12.75" hidden="false" customHeight="false" outlineLevel="0" collapsed="false">
      <c r="J3357" s="0" t="n">
        <v>3355</v>
      </c>
      <c r="K3357" s="91" t="n">
        <v>198316.404925173</v>
      </c>
      <c r="L3357" s="91" t="n">
        <v>0.263268005931434</v>
      </c>
      <c r="M3357" s="91" t="n">
        <v>0.0913647737641455</v>
      </c>
      <c r="N3357" s="91" t="n">
        <v>0.00338395601734338</v>
      </c>
      <c r="P3357" s="99"/>
      <c r="Q3357" s="100"/>
      <c r="R3357" s="100"/>
      <c r="S3357" s="100"/>
      <c r="T3357" s="152"/>
      <c r="W3357" s="96" t="n">
        <f aca="false">K3358-K3357</f>
        <v>59.309354069992</v>
      </c>
    </row>
    <row r="3358" customFormat="false" ht="12.75" hidden="false" customHeight="false" outlineLevel="0" collapsed="false">
      <c r="J3358" s="0" t="n">
        <v>3356</v>
      </c>
      <c r="K3358" s="91" t="n">
        <v>198375.714279243</v>
      </c>
      <c r="L3358" s="91" t="n">
        <v>0.262955068958538</v>
      </c>
      <c r="M3358" s="91" t="n">
        <v>0.087854274745442</v>
      </c>
      <c r="N3358" s="91" t="n">
        <v>0.00308912232153202</v>
      </c>
      <c r="P3358" s="99"/>
      <c r="Q3358" s="100"/>
      <c r="R3358" s="100"/>
      <c r="S3358" s="100"/>
      <c r="T3358" s="152"/>
      <c r="W3358" s="96" t="n">
        <f aca="false">K3359-K3358</f>
        <v>59.3276915030147</v>
      </c>
    </row>
    <row r="3359" customFormat="false" ht="12.75" hidden="false" customHeight="false" outlineLevel="0" collapsed="false">
      <c r="J3359" s="0" t="n">
        <v>3357</v>
      </c>
      <c r="K3359" s="91" t="n">
        <v>198435.041970746</v>
      </c>
      <c r="L3359" s="91" t="n">
        <v>0.262581353694204</v>
      </c>
      <c r="M3359" s="91" t="n">
        <v>0.0840765812429181</v>
      </c>
      <c r="N3359" s="91" t="n">
        <v>0.00258386234303306</v>
      </c>
      <c r="P3359" s="99"/>
      <c r="Q3359" s="100"/>
      <c r="R3359" s="100"/>
      <c r="S3359" s="100"/>
      <c r="T3359" s="152"/>
      <c r="W3359" s="96" t="n">
        <f aca="false">K3360-K3359</f>
        <v>58.7804908590042</v>
      </c>
    </row>
    <row r="3360" customFormat="false" ht="12.75" hidden="false" customHeight="false" outlineLevel="0" collapsed="false">
      <c r="J3360" s="0" t="n">
        <v>3358</v>
      </c>
      <c r="K3360" s="91" t="n">
        <v>198493.822461605</v>
      </c>
      <c r="L3360" s="91" t="n">
        <v>0.26213257768766</v>
      </c>
      <c r="M3360" s="91" t="n">
        <v>0.0806777898675707</v>
      </c>
      <c r="N3360" s="91" t="n">
        <v>0.00206148774973771</v>
      </c>
      <c r="P3360" s="99"/>
      <c r="Q3360" s="100"/>
      <c r="R3360" s="100"/>
      <c r="S3360" s="100"/>
      <c r="T3360" s="152"/>
      <c r="W3360" s="96" t="n">
        <f aca="false">K3361-K3360</f>
        <v>58.8720926929964</v>
      </c>
    </row>
    <row r="3361" customFormat="false" ht="12.75" hidden="false" customHeight="false" outlineLevel="0" collapsed="false">
      <c r="J3361" s="0" t="n">
        <v>3359</v>
      </c>
      <c r="K3361" s="91" t="n">
        <v>198552.694554298</v>
      </c>
      <c r="L3361" s="91" t="n">
        <v>0.261784743896061</v>
      </c>
      <c r="M3361" s="91" t="n">
        <v>0.0782757767624038</v>
      </c>
      <c r="N3361" s="91" t="n">
        <v>0.00170986676569126</v>
      </c>
      <c r="P3361" s="99"/>
      <c r="Q3361" s="100"/>
      <c r="R3361" s="100"/>
      <c r="S3361" s="100"/>
      <c r="T3361" s="152"/>
      <c r="W3361" s="96" t="n">
        <f aca="false">K3362-K3361</f>
        <v>59.3803310639923</v>
      </c>
    </row>
    <row r="3362" customFormat="false" ht="12.75" hidden="false" customHeight="false" outlineLevel="0" collapsed="false">
      <c r="J3362" s="0" t="n">
        <v>3360</v>
      </c>
      <c r="K3362" s="91" t="n">
        <v>198612.074885362</v>
      </c>
      <c r="L3362" s="91" t="n">
        <v>0.261738277240976</v>
      </c>
      <c r="M3362" s="91" t="n">
        <v>0.0770996800562386</v>
      </c>
      <c r="N3362" s="91" t="n">
        <v>0.00170794934395127</v>
      </c>
      <c r="P3362" s="99"/>
      <c r="Q3362" s="100"/>
      <c r="R3362" s="100"/>
      <c r="S3362" s="100"/>
      <c r="T3362" s="152"/>
      <c r="W3362" s="96" t="n">
        <f aca="false">K3363-K3362</f>
        <v>59.3085650400026</v>
      </c>
    </row>
    <row r="3363" customFormat="false" ht="12.75" hidden="false" customHeight="false" outlineLevel="0" collapsed="false">
      <c r="J3363" s="0" t="n">
        <v>3361</v>
      </c>
      <c r="K3363" s="91" t="n">
        <v>198671.383450402</v>
      </c>
      <c r="L3363" s="91" t="n">
        <v>0.262060733230825</v>
      </c>
      <c r="M3363" s="91" t="n">
        <v>0.0768753330931357</v>
      </c>
      <c r="N3363" s="91" t="n">
        <v>0.00230169390030243</v>
      </c>
      <c r="P3363" s="99"/>
      <c r="Q3363" s="100"/>
      <c r="R3363" s="100"/>
      <c r="S3363" s="100"/>
      <c r="T3363" s="152"/>
      <c r="W3363" s="96" t="n">
        <f aca="false">K3364-K3363</f>
        <v>59.3619142569951</v>
      </c>
    </row>
    <row r="3364" customFormat="false" ht="12.75" hidden="false" customHeight="false" outlineLevel="0" collapsed="false">
      <c r="J3364" s="0" t="n">
        <v>3362</v>
      </c>
      <c r="K3364" s="91" t="n">
        <v>198730.745364659</v>
      </c>
      <c r="L3364" s="91" t="n">
        <v>0.262756255221166</v>
      </c>
      <c r="M3364" s="91" t="n">
        <v>0.0769859752521521</v>
      </c>
      <c r="N3364" s="91" t="n">
        <v>0.00359908820395263</v>
      </c>
      <c r="P3364" s="99"/>
      <c r="Q3364" s="100"/>
      <c r="R3364" s="100"/>
      <c r="S3364" s="100"/>
      <c r="T3364" s="152"/>
      <c r="W3364" s="96" t="n">
        <f aca="false">K3365-K3364</f>
        <v>59.3256871660124</v>
      </c>
    </row>
    <row r="3365" customFormat="false" ht="12.75" hidden="false" customHeight="false" outlineLevel="0" collapsed="false">
      <c r="J3365" s="0" t="n">
        <v>3363</v>
      </c>
      <c r="K3365" s="91" t="n">
        <v>198790.071051825</v>
      </c>
      <c r="L3365" s="91" t="n">
        <v>0.263758153588303</v>
      </c>
      <c r="M3365" s="91" t="n">
        <v>0.0770318297441891</v>
      </c>
      <c r="N3365" s="91" t="n">
        <v>0.00548113134033102</v>
      </c>
      <c r="P3365" s="99"/>
      <c r="Q3365" s="100"/>
      <c r="R3365" s="100"/>
      <c r="S3365" s="100"/>
      <c r="T3365" s="152"/>
      <c r="W3365" s="96" t="n">
        <f aca="false">K3366-K3365</f>
        <v>59.2886574489821</v>
      </c>
    </row>
    <row r="3366" customFormat="false" ht="12.75" hidden="false" customHeight="false" outlineLevel="0" collapsed="false">
      <c r="J3366" s="0" t="n">
        <v>3364</v>
      </c>
      <c r="K3366" s="91" t="n">
        <v>198849.359709274</v>
      </c>
      <c r="L3366" s="91" t="n">
        <v>0.26490963429142</v>
      </c>
      <c r="M3366" s="91" t="n">
        <v>0.0767381697926807</v>
      </c>
      <c r="N3366" s="91" t="n">
        <v>0.00775196678637017</v>
      </c>
      <c r="P3366" s="99"/>
      <c r="Q3366" s="100"/>
      <c r="R3366" s="100"/>
      <c r="S3366" s="100"/>
      <c r="T3366" s="152"/>
      <c r="W3366" s="96" t="n">
        <f aca="false">K3367-K3366</f>
        <v>59.3220882140158</v>
      </c>
    </row>
    <row r="3367" customFormat="false" ht="12.75" hidden="false" customHeight="false" outlineLevel="0" collapsed="false">
      <c r="J3367" s="0" t="n">
        <v>3365</v>
      </c>
      <c r="K3367" s="91" t="n">
        <v>198908.681797488</v>
      </c>
      <c r="L3367" s="91" t="n">
        <v>0.266054723695264</v>
      </c>
      <c r="M3367" s="91" t="n">
        <v>0.0762315054482829</v>
      </c>
      <c r="N3367" s="91" t="n">
        <v>0.0101424072452174</v>
      </c>
      <c r="P3367" s="99"/>
      <c r="Q3367" s="100"/>
      <c r="R3367" s="100"/>
      <c r="S3367" s="100"/>
      <c r="T3367" s="152"/>
      <c r="W3367" s="96" t="n">
        <f aca="false">K3368-K3367</f>
        <v>58.7555877050036</v>
      </c>
    </row>
    <row r="3368" customFormat="false" ht="12.75" hidden="false" customHeight="false" outlineLevel="0" collapsed="false">
      <c r="J3368" s="0" t="n">
        <v>3366</v>
      </c>
      <c r="K3368" s="91" t="n">
        <v>198967.437385193</v>
      </c>
      <c r="L3368" s="91" t="n">
        <v>0.267041952747265</v>
      </c>
      <c r="M3368" s="91" t="n">
        <v>0.0761087433201334</v>
      </c>
      <c r="N3368" s="91" t="n">
        <v>0.0123861620852743</v>
      </c>
      <c r="P3368" s="99"/>
      <c r="Q3368" s="100"/>
      <c r="R3368" s="100"/>
      <c r="S3368" s="100"/>
      <c r="T3368" s="152"/>
      <c r="W3368" s="96" t="n">
        <f aca="false">K3369-K3368</f>
        <v>59.2994642399717</v>
      </c>
    </row>
    <row r="3369" customFormat="false" ht="12.75" hidden="false" customHeight="false" outlineLevel="0" collapsed="false">
      <c r="J3369" s="0" t="n">
        <v>3367</v>
      </c>
      <c r="K3369" s="91" t="n">
        <v>199026.736849433</v>
      </c>
      <c r="L3369" s="91" t="n">
        <v>0.267852355741152</v>
      </c>
      <c r="M3369" s="91" t="n">
        <v>0.0769929377154333</v>
      </c>
      <c r="N3369" s="91" t="n">
        <v>0.0142601675451053</v>
      </c>
      <c r="P3369" s="99"/>
      <c r="Q3369" s="100"/>
      <c r="R3369" s="100"/>
      <c r="S3369" s="100"/>
      <c r="T3369" s="152"/>
      <c r="W3369" s="96" t="n">
        <f aca="false">K3370-K3369</f>
        <v>58.7615142130235</v>
      </c>
    </row>
    <row r="3370" customFormat="false" ht="12.75" hidden="false" customHeight="false" outlineLevel="0" collapsed="false">
      <c r="J3370" s="0" t="n">
        <v>3368</v>
      </c>
      <c r="K3370" s="91" t="n">
        <v>199085.498363646</v>
      </c>
      <c r="L3370" s="91" t="n">
        <v>0.268422915965476</v>
      </c>
      <c r="M3370" s="91" t="n">
        <v>0.0792901773014458</v>
      </c>
      <c r="N3370" s="91" t="n">
        <v>0.0154707175761315</v>
      </c>
      <c r="P3370" s="99"/>
      <c r="Q3370" s="100"/>
      <c r="R3370" s="100"/>
      <c r="S3370" s="100"/>
      <c r="T3370" s="152"/>
      <c r="W3370" s="96" t="n">
        <f aca="false">K3371-K3370</f>
        <v>58.8332552709908</v>
      </c>
    </row>
    <row r="3371" customFormat="false" ht="12.75" hidden="false" customHeight="false" outlineLevel="0" collapsed="false">
      <c r="J3371" s="0" t="n">
        <v>3369</v>
      </c>
      <c r="K3371" s="91" t="n">
        <v>199144.331618917</v>
      </c>
      <c r="L3371" s="91" t="n">
        <v>0.268683054195477</v>
      </c>
      <c r="M3371" s="91" t="n">
        <v>0.0829995635920032</v>
      </c>
      <c r="N3371" s="91" t="n">
        <v>0.015833472926719</v>
      </c>
      <c r="P3371" s="99"/>
      <c r="Q3371" s="100"/>
      <c r="R3371" s="100"/>
      <c r="S3371" s="100"/>
      <c r="T3371" s="152"/>
      <c r="W3371" s="96" t="n">
        <f aca="false">K3372-K3371</f>
        <v>58.7059318370011</v>
      </c>
    </row>
    <row r="3372" customFormat="false" ht="12.75" hidden="false" customHeight="false" outlineLevel="0" collapsed="false">
      <c r="J3372" s="0" t="n">
        <v>3370</v>
      </c>
      <c r="K3372" s="91" t="n">
        <v>199203.037550754</v>
      </c>
      <c r="L3372" s="91" t="n">
        <v>0.268612350415707</v>
      </c>
      <c r="M3372" s="91" t="n">
        <v>0.0881462195255626</v>
      </c>
      <c r="N3372" s="91" t="n">
        <v>0.0153292646404534</v>
      </c>
      <c r="P3372" s="99"/>
      <c r="Q3372" s="100"/>
      <c r="R3372" s="100"/>
      <c r="S3372" s="100"/>
      <c r="T3372" s="152"/>
      <c r="W3372" s="96" t="n">
        <f aca="false">K3373-K3372</f>
        <v>58.775764888007</v>
      </c>
    </row>
    <row r="3373" customFormat="false" ht="12.75" hidden="false" customHeight="false" outlineLevel="0" collapsed="false">
      <c r="J3373" s="0" t="n">
        <v>3371</v>
      </c>
      <c r="K3373" s="91" t="n">
        <v>199261.813315642</v>
      </c>
      <c r="L3373" s="91" t="n">
        <v>0.268226600155741</v>
      </c>
      <c r="M3373" s="91" t="n">
        <v>0.0943581055673497</v>
      </c>
      <c r="N3373" s="91" t="n">
        <v>0.0141865600818987</v>
      </c>
      <c r="P3373" s="99"/>
      <c r="Q3373" s="100"/>
      <c r="R3373" s="100"/>
      <c r="S3373" s="100"/>
      <c r="T3373" s="152"/>
      <c r="W3373" s="96" t="n">
        <f aca="false">K3374-K3373</f>
        <v>58.8539295459923</v>
      </c>
    </row>
    <row r="3374" customFormat="false" ht="12.75" hidden="false" customHeight="false" outlineLevel="0" collapsed="false">
      <c r="J3374" s="0" t="n">
        <v>3372</v>
      </c>
      <c r="K3374" s="91" t="n">
        <v>199320.667245188</v>
      </c>
      <c r="L3374" s="91" t="n">
        <v>0.267535463399566</v>
      </c>
      <c r="M3374" s="91" t="n">
        <v>0.100369205246011</v>
      </c>
      <c r="N3374" s="91" t="n">
        <v>0.0127987494773698</v>
      </c>
      <c r="P3374" s="99"/>
      <c r="Q3374" s="100"/>
      <c r="R3374" s="100"/>
      <c r="S3374" s="100"/>
      <c r="T3374" s="152"/>
      <c r="W3374" s="96" t="n">
        <f aca="false">K3375-K3374</f>
        <v>59.260021827009</v>
      </c>
    </row>
    <row r="3375" customFormat="false" ht="12.75" hidden="false" customHeight="false" outlineLevel="0" collapsed="false">
      <c r="J3375" s="0" t="n">
        <v>3373</v>
      </c>
      <c r="K3375" s="91" t="n">
        <v>199379.927267015</v>
      </c>
      <c r="L3375" s="91" t="n">
        <v>0.266605024633164</v>
      </c>
      <c r="M3375" s="91" t="n">
        <v>0.105256900226767</v>
      </c>
      <c r="N3375" s="91" t="n">
        <v>0.0114698475396418</v>
      </c>
      <c r="P3375" s="99"/>
      <c r="Q3375" s="100"/>
      <c r="R3375" s="100"/>
      <c r="S3375" s="100"/>
      <c r="T3375" s="152"/>
      <c r="W3375" s="96" t="n">
        <f aca="false">K3376-K3375</f>
        <v>59.3528979719849</v>
      </c>
    </row>
    <row r="3376" customFormat="false" ht="12.75" hidden="false" customHeight="false" outlineLevel="0" collapsed="false">
      <c r="J3376" s="0" t="n">
        <v>3374</v>
      </c>
      <c r="K3376" s="91" t="n">
        <v>199439.280164987</v>
      </c>
      <c r="L3376" s="91" t="n">
        <v>0.265666706099363</v>
      </c>
      <c r="M3376" s="91" t="n">
        <v>0.107965026509125</v>
      </c>
      <c r="N3376" s="91" t="n">
        <v>0.0104406235493292</v>
      </c>
      <c r="P3376" s="99"/>
      <c r="Q3376" s="100"/>
      <c r="R3376" s="100"/>
      <c r="S3376" s="100"/>
      <c r="T3376" s="152"/>
      <c r="W3376" s="96" t="n">
        <f aca="false">K3377-K3376</f>
        <v>59.3300590680155</v>
      </c>
    </row>
    <row r="3377" customFormat="false" ht="12.75" hidden="false" customHeight="false" outlineLevel="0" collapsed="false">
      <c r="J3377" s="0" t="n">
        <v>3375</v>
      </c>
      <c r="K3377" s="91" t="n">
        <v>199498.610224055</v>
      </c>
      <c r="L3377" s="91" t="n">
        <v>0.264920204532977</v>
      </c>
      <c r="M3377" s="91" t="n">
        <v>0.108648651357332</v>
      </c>
      <c r="N3377" s="91" t="n">
        <v>0.00970262071190336</v>
      </c>
      <c r="P3377" s="99"/>
      <c r="Q3377" s="100"/>
      <c r="R3377" s="100"/>
      <c r="S3377" s="100"/>
      <c r="T3377" s="152"/>
      <c r="W3377" s="96" t="n">
        <f aca="false">K3378-K3377</f>
        <v>59.2327575139934</v>
      </c>
    </row>
    <row r="3378" customFormat="false" ht="12.75" hidden="false" customHeight="false" outlineLevel="0" collapsed="false">
      <c r="J3378" s="0" t="n">
        <v>3376</v>
      </c>
      <c r="K3378" s="91" t="n">
        <v>199557.842981569</v>
      </c>
      <c r="L3378" s="91" t="n">
        <v>0.264434638084614</v>
      </c>
      <c r="M3378" s="91" t="n">
        <v>0.107798236140401</v>
      </c>
      <c r="N3378" s="91" t="n">
        <v>0.00923929609415022</v>
      </c>
      <c r="P3378" s="99"/>
      <c r="Q3378" s="100"/>
      <c r="R3378" s="100"/>
      <c r="S3378" s="100"/>
      <c r="T3378" s="152"/>
      <c r="W3378" s="96" t="n">
        <f aca="false">K3379-K3378</f>
        <v>59.3474099840096</v>
      </c>
    </row>
    <row r="3379" customFormat="false" ht="12.75" hidden="false" customHeight="false" outlineLevel="0" collapsed="false">
      <c r="J3379" s="0" t="n">
        <v>3377</v>
      </c>
      <c r="K3379" s="91" t="n">
        <v>199617.190391553</v>
      </c>
      <c r="L3379" s="91" t="n">
        <v>0.264222545583944</v>
      </c>
      <c r="M3379" s="91" t="n">
        <v>0.10576753497153</v>
      </c>
      <c r="N3379" s="91" t="n">
        <v>0.00919023664717997</v>
      </c>
      <c r="P3379" s="99"/>
      <c r="Q3379" s="100"/>
      <c r="R3379" s="100"/>
      <c r="S3379" s="100"/>
      <c r="T3379" s="152"/>
      <c r="W3379" s="96" t="n">
        <f aca="false">K3380-K3379</f>
        <v>59.3459359609988</v>
      </c>
    </row>
    <row r="3380" customFormat="false" ht="12.75" hidden="false" customHeight="false" outlineLevel="0" collapsed="false">
      <c r="J3380" s="0" t="n">
        <v>3378</v>
      </c>
      <c r="K3380" s="91" t="n">
        <v>199676.536327514</v>
      </c>
      <c r="L3380" s="91" t="n">
        <v>0.264213235281105</v>
      </c>
      <c r="M3380" s="91" t="n">
        <v>0.102969451810704</v>
      </c>
      <c r="N3380" s="91" t="n">
        <v>0.00964256564313407</v>
      </c>
      <c r="P3380" s="99"/>
      <c r="Q3380" s="100"/>
      <c r="R3380" s="100"/>
      <c r="S3380" s="100"/>
      <c r="T3380" s="152"/>
      <c r="W3380" s="96" t="n">
        <f aca="false">K3381-K3380</f>
        <v>59.1867713099928</v>
      </c>
    </row>
    <row r="3381" customFormat="false" ht="12.75" hidden="false" customHeight="false" outlineLevel="0" collapsed="false">
      <c r="J3381" s="0" t="n">
        <v>3379</v>
      </c>
      <c r="K3381" s="91" t="n">
        <v>199735.723098824</v>
      </c>
      <c r="L3381" s="91" t="n">
        <v>0.264349165184372</v>
      </c>
      <c r="M3381" s="91" t="n">
        <v>0.0997378210356025</v>
      </c>
      <c r="N3381" s="91" t="n">
        <v>0.0105390325907311</v>
      </c>
      <c r="P3381" s="99"/>
      <c r="Q3381" s="100"/>
      <c r="R3381" s="100"/>
      <c r="S3381" s="100"/>
      <c r="T3381" s="152"/>
      <c r="W3381" s="96" t="n">
        <f aca="false">K3382-K3381</f>
        <v>59.3340283109865</v>
      </c>
    </row>
    <row r="3382" customFormat="false" ht="12.75" hidden="false" customHeight="false" outlineLevel="0" collapsed="false">
      <c r="J3382" s="0" t="n">
        <v>3380</v>
      </c>
      <c r="K3382" s="91" t="n">
        <v>199795.057127135</v>
      </c>
      <c r="L3382" s="91" t="n">
        <v>0.264520409328647</v>
      </c>
      <c r="M3382" s="91" t="n">
        <v>0.0964258565461321</v>
      </c>
      <c r="N3382" s="91" t="n">
        <v>0.0117656929922519</v>
      </c>
      <c r="P3382" s="99"/>
      <c r="Q3382" s="100"/>
      <c r="R3382" s="100"/>
      <c r="S3382" s="100"/>
      <c r="T3382" s="152"/>
      <c r="W3382" s="96" t="n">
        <f aca="false">K3383-K3382</f>
        <v>59.2595781520067</v>
      </c>
    </row>
    <row r="3383" customFormat="false" ht="12.75" hidden="false" customHeight="false" outlineLevel="0" collapsed="false">
      <c r="J3383" s="0" t="n">
        <v>3381</v>
      </c>
      <c r="K3383" s="91" t="n">
        <v>199854.316705287</v>
      </c>
      <c r="L3383" s="91" t="n">
        <v>0.264624362987675</v>
      </c>
      <c r="M3383" s="91" t="n">
        <v>0.093268094028891</v>
      </c>
      <c r="N3383" s="91" t="n">
        <v>0.0131955743227754</v>
      </c>
      <c r="P3383" s="99"/>
      <c r="Q3383" s="100"/>
      <c r="R3383" s="100"/>
      <c r="S3383" s="100"/>
      <c r="T3383" s="152"/>
      <c r="W3383" s="96" t="n">
        <f aca="false">K3384-K3383</f>
        <v>58.6747617629881</v>
      </c>
    </row>
    <row r="3384" customFormat="false" ht="12.75" hidden="false" customHeight="false" outlineLevel="0" collapsed="false">
      <c r="J3384" s="0" t="n">
        <v>3382</v>
      </c>
      <c r="K3384" s="91" t="n">
        <v>199912.99146705</v>
      </c>
      <c r="L3384" s="91" t="n">
        <v>0.264559149778463</v>
      </c>
      <c r="M3384" s="91" t="n">
        <v>0.0906472912067808</v>
      </c>
      <c r="N3384" s="91" t="n">
        <v>0.0146147470059822</v>
      </c>
      <c r="P3384" s="99"/>
      <c r="Q3384" s="100"/>
      <c r="R3384" s="100"/>
      <c r="S3384" s="100"/>
      <c r="T3384" s="152"/>
      <c r="W3384" s="96" t="n">
        <f aca="false">K3385-K3384</f>
        <v>58.815195698</v>
      </c>
    </row>
    <row r="3385" customFormat="false" ht="12.75" hidden="false" customHeight="false" outlineLevel="0" collapsed="false">
      <c r="J3385" s="0" t="n">
        <v>3383</v>
      </c>
      <c r="K3385" s="91" t="n">
        <v>199971.806662748</v>
      </c>
      <c r="L3385" s="91" t="n">
        <v>0.264274671834363</v>
      </c>
      <c r="M3385" s="91" t="n">
        <v>0.0889110739751639</v>
      </c>
      <c r="N3385" s="91" t="n">
        <v>0.0158042924300037</v>
      </c>
      <c r="P3385" s="99"/>
      <c r="Q3385" s="100"/>
      <c r="R3385" s="100"/>
      <c r="S3385" s="100"/>
      <c r="T3385" s="152"/>
      <c r="W3385" s="96" t="n">
        <f aca="false">K3386-K3385</f>
        <v>58.7853624990094</v>
      </c>
    </row>
    <row r="3386" customFormat="false" ht="12.75" hidden="false" customHeight="false" outlineLevel="0" collapsed="false">
      <c r="J3386" s="0" t="n">
        <v>3384</v>
      </c>
      <c r="K3386" s="91" t="n">
        <v>200030.592025247</v>
      </c>
      <c r="L3386" s="91" t="n">
        <v>0.26376859358591</v>
      </c>
      <c r="M3386" s="91" t="n">
        <v>0.0880875201750542</v>
      </c>
      <c r="N3386" s="91" t="n">
        <v>0.0166166921329351</v>
      </c>
      <c r="P3386" s="99"/>
      <c r="Q3386" s="100"/>
      <c r="R3386" s="100"/>
      <c r="S3386" s="100"/>
      <c r="T3386" s="152"/>
      <c r="W3386" s="96" t="n">
        <f aca="false">K3387-K3386</f>
        <v>58.6524270919908</v>
      </c>
    </row>
    <row r="3387" customFormat="false" ht="12.75" hidden="false" customHeight="false" outlineLevel="0" collapsed="false">
      <c r="J3387" s="0" t="n">
        <v>3385</v>
      </c>
      <c r="K3387" s="91" t="n">
        <v>200089.244452339</v>
      </c>
      <c r="L3387" s="91" t="n">
        <v>0.263078250772607</v>
      </c>
      <c r="M3387" s="91" t="n">
        <v>0.0879430248391377</v>
      </c>
      <c r="N3387" s="91" t="n">
        <v>0.0170553852454968</v>
      </c>
      <c r="P3387" s="99"/>
      <c r="Q3387" s="100"/>
      <c r="R3387" s="100"/>
      <c r="S3387" s="100"/>
      <c r="T3387" s="152"/>
      <c r="W3387" s="96" t="n">
        <f aca="false">K3388-K3387</f>
        <v>58.7644758080132</v>
      </c>
    </row>
    <row r="3388" customFormat="false" ht="12.75" hidden="false" customHeight="false" outlineLevel="0" collapsed="false">
      <c r="J3388" s="0" t="n">
        <v>3386</v>
      </c>
      <c r="K3388" s="91" t="n">
        <v>200148.008928147</v>
      </c>
      <c r="L3388" s="91" t="n">
        <v>0.262276331559555</v>
      </c>
      <c r="M3388" s="91" t="n">
        <v>0.0880657195033295</v>
      </c>
      <c r="N3388" s="91" t="n">
        <v>0.0171557842139124</v>
      </c>
      <c r="P3388" s="99"/>
      <c r="Q3388" s="100"/>
      <c r="R3388" s="100"/>
      <c r="S3388" s="100"/>
      <c r="T3388" s="152"/>
      <c r="W3388" s="96" t="n">
        <f aca="false">K3389-K3388</f>
        <v>58.7019869020151</v>
      </c>
    </row>
    <row r="3389" customFormat="false" ht="12.75" hidden="false" customHeight="false" outlineLevel="0" collapsed="false">
      <c r="J3389" s="0" t="n">
        <v>3387</v>
      </c>
      <c r="K3389" s="91" t="n">
        <v>200206.710915049</v>
      </c>
      <c r="L3389" s="91" t="n">
        <v>0.261461469209808</v>
      </c>
      <c r="M3389" s="91" t="n">
        <v>0.0881682111533521</v>
      </c>
      <c r="N3389" s="91" t="n">
        <v>0.0169620000476546</v>
      </c>
      <c r="P3389" s="99"/>
      <c r="Q3389" s="100"/>
      <c r="R3389" s="100"/>
      <c r="S3389" s="100"/>
      <c r="T3389" s="152"/>
      <c r="W3389" s="96" t="n">
        <f aca="false">K3390-K3389</f>
        <v>58.7425812599831</v>
      </c>
    </row>
    <row r="3390" customFormat="false" ht="12.75" hidden="false" customHeight="false" outlineLevel="0" collapsed="false">
      <c r="J3390" s="0" t="n">
        <v>3388</v>
      </c>
      <c r="K3390" s="91" t="n">
        <v>200265.453496309</v>
      </c>
      <c r="L3390" s="91" t="n">
        <v>0.260752356998433</v>
      </c>
      <c r="M3390" s="91" t="n">
        <v>0.0881422261774791</v>
      </c>
      <c r="N3390" s="91" t="n">
        <v>0.0165664083454189</v>
      </c>
      <c r="P3390" s="99"/>
      <c r="Q3390" s="100"/>
      <c r="R3390" s="100"/>
      <c r="S3390" s="100"/>
      <c r="T3390" s="152"/>
      <c r="W3390" s="96" t="n">
        <f aca="false">K3391-K3390</f>
        <v>58.852445247001</v>
      </c>
    </row>
    <row r="3391" customFormat="false" ht="12.75" hidden="false" customHeight="false" outlineLevel="0" collapsed="false">
      <c r="J3391" s="0" t="n">
        <v>3389</v>
      </c>
      <c r="K3391" s="91" t="n">
        <v>200324.305941556</v>
      </c>
      <c r="L3391" s="91" t="n">
        <v>0.260275715740467</v>
      </c>
      <c r="M3391" s="91" t="n">
        <v>0.0879584422678591</v>
      </c>
      <c r="N3391" s="91" t="n">
        <v>0.0160332697393576</v>
      </c>
      <c r="P3391" s="99"/>
      <c r="Q3391" s="100"/>
      <c r="R3391" s="100"/>
      <c r="S3391" s="100"/>
      <c r="T3391" s="152"/>
      <c r="W3391" s="96" t="n">
        <f aca="false">K3392-K3391</f>
        <v>58.7728147179878</v>
      </c>
    </row>
    <row r="3392" customFormat="false" ht="12.75" hidden="false" customHeight="false" outlineLevel="0" collapsed="false">
      <c r="J3392" s="0" t="n">
        <v>3390</v>
      </c>
      <c r="K3392" s="91" t="n">
        <v>200383.078756274</v>
      </c>
      <c r="L3392" s="91" t="n">
        <v>0.260125228719861</v>
      </c>
      <c r="M3392" s="91" t="n">
        <v>0.087815956494143</v>
      </c>
      <c r="N3392" s="91" t="n">
        <v>0.0153926138745038</v>
      </c>
      <c r="P3392" s="99"/>
      <c r="Q3392" s="100"/>
      <c r="R3392" s="100"/>
      <c r="S3392" s="100"/>
      <c r="T3392" s="152"/>
      <c r="W3392" s="96" t="n">
        <f aca="false">K3393-K3392</f>
        <v>58.6656587489997</v>
      </c>
    </row>
    <row r="3393" customFormat="false" ht="12.75" hidden="false" customHeight="false" outlineLevel="0" collapsed="false">
      <c r="J3393" s="0" t="n">
        <v>3391</v>
      </c>
      <c r="K3393" s="91" t="n">
        <v>200441.744415023</v>
      </c>
      <c r="L3393" s="91" t="n">
        <v>0.260427715543807</v>
      </c>
      <c r="M3393" s="91" t="n">
        <v>0.0877272346281909</v>
      </c>
      <c r="N3393" s="91" t="n">
        <v>0.0146947502455109</v>
      </c>
      <c r="P3393" s="99"/>
      <c r="Q3393" s="100"/>
      <c r="R3393" s="100"/>
      <c r="S3393" s="100"/>
      <c r="T3393" s="152"/>
      <c r="W3393" s="96" t="n">
        <f aca="false">K3394-K3393</f>
        <v>58.7925473560172</v>
      </c>
    </row>
    <row r="3394" customFormat="false" ht="12.75" hidden="false" customHeight="false" outlineLevel="0" collapsed="false">
      <c r="J3394" s="0" t="n">
        <v>3392</v>
      </c>
      <c r="K3394" s="91" t="n">
        <v>200500.536962379</v>
      </c>
      <c r="L3394" s="91" t="n">
        <v>0.261180332156122</v>
      </c>
      <c r="M3394" s="91" t="n">
        <v>0.087283884576199</v>
      </c>
      <c r="N3394" s="91" t="n">
        <v>0.014005233231139</v>
      </c>
      <c r="P3394" s="99"/>
      <c r="Q3394" s="100"/>
      <c r="R3394" s="100"/>
      <c r="S3394" s="100"/>
      <c r="T3394" s="152"/>
      <c r="W3394" s="96" t="n">
        <f aca="false">K3395-K3394</f>
        <v>59.315212890011</v>
      </c>
    </row>
    <row r="3395" customFormat="false" ht="12.75" hidden="false" customHeight="false" outlineLevel="0" collapsed="false">
      <c r="J3395" s="0" t="n">
        <v>3393</v>
      </c>
      <c r="K3395" s="91" t="n">
        <v>200559.852175269</v>
      </c>
      <c r="L3395" s="91" t="n">
        <v>0.262353476963071</v>
      </c>
      <c r="M3395" s="91" t="n">
        <v>0.0861784857882908</v>
      </c>
      <c r="N3395" s="91" t="n">
        <v>0.0134166344574905</v>
      </c>
      <c r="P3395" s="99"/>
      <c r="Q3395" s="100"/>
      <c r="R3395" s="100"/>
      <c r="S3395" s="100"/>
      <c r="T3395" s="152"/>
      <c r="W3395" s="96" t="n">
        <f aca="false">K3396-K3395</f>
        <v>58.7125961959828</v>
      </c>
    </row>
    <row r="3396" customFormat="false" ht="12.75" hidden="false" customHeight="false" outlineLevel="0" collapsed="false">
      <c r="J3396" s="0" t="n">
        <v>3394</v>
      </c>
      <c r="K3396" s="91" t="n">
        <v>200618.564771465</v>
      </c>
      <c r="L3396" s="91" t="n">
        <v>0.263863511829623</v>
      </c>
      <c r="M3396" s="91" t="n">
        <v>0.0842220023192395</v>
      </c>
      <c r="N3396" s="91" t="n">
        <v>0.013058529752111</v>
      </c>
      <c r="P3396" s="99"/>
      <c r="Q3396" s="100"/>
      <c r="R3396" s="100"/>
      <c r="S3396" s="100"/>
      <c r="T3396" s="152"/>
      <c r="W3396" s="96" t="n">
        <f aca="false">K3397-K3396</f>
        <v>58.8433210189978</v>
      </c>
    </row>
    <row r="3397" customFormat="false" ht="12.75" hidden="false" customHeight="false" outlineLevel="0" collapsed="false">
      <c r="J3397" s="0" t="n">
        <v>3395</v>
      </c>
      <c r="K3397" s="91" t="n">
        <v>200677.408092484</v>
      </c>
      <c r="L3397" s="91" t="n">
        <v>0.26560005380063</v>
      </c>
      <c r="M3397" s="91" t="n">
        <v>0.081659963858642</v>
      </c>
      <c r="N3397" s="91" t="n">
        <v>0.0131090837623905</v>
      </c>
      <c r="P3397" s="99"/>
      <c r="Q3397" s="100"/>
      <c r="R3397" s="100"/>
      <c r="S3397" s="100"/>
      <c r="T3397" s="152"/>
      <c r="W3397" s="96" t="n">
        <f aca="false">K3398-K3397</f>
        <v>58.8179075910011</v>
      </c>
    </row>
    <row r="3398" customFormat="false" ht="12.75" hidden="false" customHeight="false" outlineLevel="0" collapsed="false">
      <c r="J3398" s="0" t="n">
        <v>3396</v>
      </c>
      <c r="K3398" s="91" t="n">
        <v>200736.226000075</v>
      </c>
      <c r="L3398" s="91" t="n">
        <v>0.267397659058792</v>
      </c>
      <c r="M3398" s="91" t="n">
        <v>0.07899265803013</v>
      </c>
      <c r="N3398" s="91" t="n">
        <v>0.0137006748363974</v>
      </c>
      <c r="P3398" s="99"/>
      <c r="Q3398" s="100"/>
      <c r="R3398" s="100"/>
      <c r="S3398" s="100"/>
      <c r="T3398" s="152"/>
      <c r="W3398" s="96" t="n">
        <f aca="false">K3399-K3398</f>
        <v>59.2496187819925</v>
      </c>
    </row>
    <row r="3399" customFormat="false" ht="12.75" hidden="false" customHeight="false" outlineLevel="0" collapsed="false">
      <c r="J3399" s="0" t="n">
        <v>3397</v>
      </c>
      <c r="K3399" s="91" t="n">
        <v>200795.475618857</v>
      </c>
      <c r="L3399" s="91" t="n">
        <v>0.269048614952614</v>
      </c>
      <c r="M3399" s="91" t="n">
        <v>0.0770138120888862</v>
      </c>
      <c r="N3399" s="91" t="n">
        <v>0.0148554113209718</v>
      </c>
      <c r="P3399" s="99"/>
      <c r="Q3399" s="100"/>
      <c r="R3399" s="100"/>
      <c r="S3399" s="100"/>
      <c r="T3399" s="152"/>
      <c r="W3399" s="96" t="n">
        <f aca="false">K3400-K3399</f>
        <v>59.3349116850004</v>
      </c>
    </row>
    <row r="3400" customFormat="false" ht="12.75" hidden="false" customHeight="false" outlineLevel="0" collapsed="false">
      <c r="J3400" s="0" t="n">
        <v>3398</v>
      </c>
      <c r="K3400" s="91" t="n">
        <v>200854.810530542</v>
      </c>
      <c r="L3400" s="91" t="n">
        <v>0.270302906375048</v>
      </c>
      <c r="M3400" s="91" t="n">
        <v>0.0762505368458287</v>
      </c>
      <c r="N3400" s="91" t="n">
        <v>0.016527300665496</v>
      </c>
      <c r="P3400" s="99"/>
      <c r="Q3400" s="100"/>
      <c r="R3400" s="100"/>
      <c r="S3400" s="100"/>
      <c r="T3400" s="152"/>
      <c r="W3400" s="96" t="n">
        <f aca="false">K3401-K3400</f>
        <v>58.7439143829979</v>
      </c>
    </row>
    <row r="3401" customFormat="false" ht="12.75" hidden="false" customHeight="false" outlineLevel="0" collapsed="false">
      <c r="J3401" s="0" t="n">
        <v>3399</v>
      </c>
      <c r="K3401" s="91" t="n">
        <v>200913.554444925</v>
      </c>
      <c r="L3401" s="91" t="n">
        <v>0.270999988276924</v>
      </c>
      <c r="M3401" s="91" t="n">
        <v>0.0773186791265085</v>
      </c>
      <c r="N3401" s="91" t="n">
        <v>0.0186098580127888</v>
      </c>
      <c r="P3401" s="99"/>
      <c r="Q3401" s="100"/>
      <c r="R3401" s="100"/>
      <c r="S3401" s="100"/>
      <c r="T3401" s="152"/>
      <c r="W3401" s="96" t="n">
        <f aca="false">K3402-K3401</f>
        <v>59.2788726110011</v>
      </c>
    </row>
    <row r="3402" customFormat="false" ht="12.75" hidden="false" customHeight="false" outlineLevel="0" collapsed="false">
      <c r="J3402" s="0" t="n">
        <v>3400</v>
      </c>
      <c r="K3402" s="91" t="n">
        <v>200972.833317536</v>
      </c>
      <c r="L3402" s="91" t="n">
        <v>0.271182906879911</v>
      </c>
      <c r="M3402" s="91" t="n">
        <v>0.080389701597661</v>
      </c>
      <c r="N3402" s="91" t="n">
        <v>0.020966349368462</v>
      </c>
      <c r="P3402" s="99"/>
      <c r="Q3402" s="100"/>
      <c r="R3402" s="100"/>
      <c r="S3402" s="100"/>
      <c r="T3402" s="152"/>
      <c r="W3402" s="96" t="n">
        <f aca="false">K3403-K3402</f>
        <v>59.3645474229998</v>
      </c>
    </row>
    <row r="3403" customFormat="false" ht="12.75" hidden="false" customHeight="false" outlineLevel="0" collapsed="false">
      <c r="J3403" s="0" t="n">
        <v>3401</v>
      </c>
      <c r="K3403" s="91" t="n">
        <v>201032.197864959</v>
      </c>
      <c r="L3403" s="91" t="n">
        <v>0.270893629624025</v>
      </c>
      <c r="M3403" s="91" t="n">
        <v>0.085121042294269</v>
      </c>
      <c r="N3403" s="91" t="n">
        <v>0.0233263893621181</v>
      </c>
      <c r="P3403" s="99"/>
      <c r="Q3403" s="100"/>
      <c r="R3403" s="100"/>
      <c r="S3403" s="100"/>
      <c r="T3403" s="152"/>
      <c r="W3403" s="96" t="n">
        <f aca="false">K3404-K3403</f>
        <v>59.4258438890101</v>
      </c>
    </row>
    <row r="3404" customFormat="false" ht="12.75" hidden="false" customHeight="false" outlineLevel="0" collapsed="false">
      <c r="J3404" s="0" t="n">
        <v>3402</v>
      </c>
      <c r="K3404" s="91" t="n">
        <v>201091.623708848</v>
      </c>
      <c r="L3404" s="91" t="n">
        <v>0.2701844368053</v>
      </c>
      <c r="M3404" s="91" t="n">
        <v>0.0906416367494252</v>
      </c>
      <c r="N3404" s="91" t="n">
        <v>0.02546027122066</v>
      </c>
      <c r="P3404" s="99"/>
      <c r="Q3404" s="100"/>
      <c r="R3404" s="100"/>
      <c r="S3404" s="100"/>
      <c r="T3404" s="152"/>
      <c r="W3404" s="96" t="n">
        <f aca="false">K3405-K3404</f>
        <v>59.261456223001</v>
      </c>
    </row>
    <row r="3405" customFormat="false" ht="12.75" hidden="false" customHeight="false" outlineLevel="0" collapsed="false">
      <c r="J3405" s="0" t="n">
        <v>3403</v>
      </c>
      <c r="K3405" s="91" t="n">
        <v>201150.885165071</v>
      </c>
      <c r="L3405" s="91" t="n">
        <v>0.269156351811524</v>
      </c>
      <c r="M3405" s="91" t="n">
        <v>0.0962901555651644</v>
      </c>
      <c r="N3405" s="91" t="n">
        <v>0.0271934120979748</v>
      </c>
      <c r="P3405" s="99"/>
      <c r="Q3405" s="100"/>
      <c r="R3405" s="100"/>
      <c r="S3405" s="100"/>
      <c r="T3405" s="152"/>
      <c r="W3405" s="96" t="n">
        <f aca="false">K3406-K3405</f>
        <v>59.3400772119931</v>
      </c>
    </row>
    <row r="3406" customFormat="false" ht="12.75" hidden="false" customHeight="false" outlineLevel="0" collapsed="false">
      <c r="J3406" s="0" t="n">
        <v>3404</v>
      </c>
      <c r="K3406" s="91" t="n">
        <v>201210.225242283</v>
      </c>
      <c r="L3406" s="91" t="n">
        <v>0.267985305423027</v>
      </c>
      <c r="M3406" s="91" t="n">
        <v>0.10135230919667</v>
      </c>
      <c r="N3406" s="91" t="n">
        <v>0.0284661363250471</v>
      </c>
      <c r="P3406" s="99"/>
      <c r="Q3406" s="100"/>
      <c r="R3406" s="100"/>
      <c r="S3406" s="100"/>
      <c r="T3406" s="152"/>
      <c r="W3406" s="96" t="n">
        <f aca="false">K3407-K3406</f>
        <v>59.2985179370153</v>
      </c>
    </row>
    <row r="3407" customFormat="false" ht="12.75" hidden="false" customHeight="false" outlineLevel="0" collapsed="false">
      <c r="J3407" s="0" t="n">
        <v>3405</v>
      </c>
      <c r="K3407" s="91" t="n">
        <v>201269.52376022</v>
      </c>
      <c r="L3407" s="91" t="n">
        <v>0.266835057992032</v>
      </c>
      <c r="M3407" s="91" t="n">
        <v>0.105667566768637</v>
      </c>
      <c r="N3407" s="91" t="n">
        <v>0.0293378363734336</v>
      </c>
      <c r="P3407" s="99"/>
      <c r="Q3407" s="100"/>
      <c r="R3407" s="100"/>
      <c r="S3407" s="100"/>
      <c r="T3407" s="152"/>
      <c r="W3407" s="96" t="n">
        <f aca="false">K3408-K3407</f>
        <v>59.2772597720032</v>
      </c>
    </row>
    <row r="3408" customFormat="false" ht="12.75" hidden="false" customHeight="false" outlineLevel="0" collapsed="false">
      <c r="J3408" s="0" t="n">
        <v>3406</v>
      </c>
      <c r="K3408" s="91" t="n">
        <v>201328.801019992</v>
      </c>
      <c r="L3408" s="91" t="n">
        <v>0.265836582477001</v>
      </c>
      <c r="M3408" s="91" t="n">
        <v>0.109332594190189</v>
      </c>
      <c r="N3408" s="91" t="n">
        <v>0.0298192146701308</v>
      </c>
      <c r="P3408" s="99"/>
      <c r="Q3408" s="100"/>
      <c r="R3408" s="100"/>
      <c r="S3408" s="100"/>
      <c r="T3408" s="152"/>
      <c r="W3408" s="96" t="n">
        <f aca="false">K3409-K3408</f>
        <v>59.3454383240023</v>
      </c>
    </row>
    <row r="3409" customFormat="false" ht="12.75" hidden="false" customHeight="false" outlineLevel="0" collapsed="false">
      <c r="J3409" s="0" t="n">
        <v>3407</v>
      </c>
      <c r="K3409" s="91" t="n">
        <v>201388.146458316</v>
      </c>
      <c r="L3409" s="91" t="n">
        <v>0.265074535397318</v>
      </c>
      <c r="M3409" s="91" t="n">
        <v>0.112430786798999</v>
      </c>
      <c r="N3409" s="91" t="n">
        <v>0.0298688398203367</v>
      </c>
      <c r="P3409" s="99"/>
      <c r="Q3409" s="100"/>
      <c r="R3409" s="100"/>
      <c r="S3409" s="100"/>
      <c r="T3409" s="152"/>
      <c r="W3409" s="96" t="n">
        <f aca="false">K3410-K3409</f>
        <v>59.3464668139932</v>
      </c>
    </row>
    <row r="3410" customFormat="false" ht="12.75" hidden="false" customHeight="false" outlineLevel="0" collapsed="false">
      <c r="J3410" s="0" t="n">
        <v>3408</v>
      </c>
      <c r="K3410" s="91" t="n">
        <v>201447.49292513</v>
      </c>
      <c r="L3410" s="91" t="n">
        <v>0.264570477875727</v>
      </c>
      <c r="M3410" s="91" t="n">
        <v>0.115041239477622</v>
      </c>
      <c r="N3410" s="91" t="n">
        <v>0.0294129859086719</v>
      </c>
      <c r="P3410" s="99"/>
      <c r="Q3410" s="100"/>
      <c r="R3410" s="100"/>
      <c r="S3410" s="100"/>
      <c r="T3410" s="152"/>
      <c r="W3410" s="96" t="n">
        <f aca="false">K3411-K3410</f>
        <v>59.283574325993</v>
      </c>
    </row>
    <row r="3411" customFormat="false" ht="12.75" hidden="false" customHeight="false" outlineLevel="0" collapsed="false">
      <c r="J3411" s="0" t="n">
        <v>3409</v>
      </c>
      <c r="K3411" s="91" t="n">
        <v>201506.776499456</v>
      </c>
      <c r="L3411" s="91" t="n">
        <v>0.264318793727463</v>
      </c>
      <c r="M3411" s="91" t="n">
        <v>0.117074786606435</v>
      </c>
      <c r="N3411" s="91" t="n">
        <v>0.0284678880560423</v>
      </c>
      <c r="P3411" s="99"/>
      <c r="Q3411" s="100"/>
      <c r="R3411" s="100"/>
      <c r="S3411" s="100"/>
      <c r="T3411" s="152"/>
      <c r="W3411" s="96" t="n">
        <f aca="false">K3412-K3411</f>
        <v>59.4029184120009</v>
      </c>
    </row>
    <row r="3412" customFormat="false" ht="12.75" hidden="false" customHeight="false" outlineLevel="0" collapsed="false">
      <c r="J3412" s="0" t="n">
        <v>3410</v>
      </c>
      <c r="K3412" s="91" t="n">
        <v>201566.179417868</v>
      </c>
      <c r="L3412" s="91" t="n">
        <v>0.26426656664764</v>
      </c>
      <c r="M3412" s="91" t="n">
        <v>0.117883407881091</v>
      </c>
      <c r="N3412" s="91" t="n">
        <v>0.0271717632427798</v>
      </c>
      <c r="P3412" s="99"/>
      <c r="Q3412" s="100"/>
      <c r="R3412" s="100"/>
      <c r="S3412" s="100"/>
      <c r="T3412" s="152"/>
      <c r="W3412" s="96" t="n">
        <f aca="false">K3413-K3412</f>
        <v>59.3414628730097</v>
      </c>
    </row>
    <row r="3413" customFormat="false" ht="12.75" hidden="false" customHeight="false" outlineLevel="0" collapsed="false">
      <c r="J3413" s="0" t="n">
        <v>3411</v>
      </c>
      <c r="K3413" s="91" t="n">
        <v>201625.520880741</v>
      </c>
      <c r="L3413" s="91" t="n">
        <v>0.26430166206018</v>
      </c>
      <c r="M3413" s="91" t="n">
        <v>0.117621860413365</v>
      </c>
      <c r="N3413" s="91" t="n">
        <v>0.0255760525052811</v>
      </c>
      <c r="P3413" s="99"/>
      <c r="Q3413" s="100"/>
      <c r="R3413" s="100"/>
      <c r="S3413" s="100"/>
      <c r="T3413" s="152"/>
      <c r="W3413" s="96" t="n">
        <f aca="false">K3414-K3413</f>
        <v>59.3263658449869</v>
      </c>
    </row>
    <row r="3414" customFormat="false" ht="12.75" hidden="false" customHeight="false" outlineLevel="0" collapsed="false">
      <c r="J3414" s="0" t="n">
        <v>3412</v>
      </c>
      <c r="K3414" s="91" t="n">
        <v>201684.847246586</v>
      </c>
      <c r="L3414" s="91" t="n">
        <v>0.264372941306682</v>
      </c>
      <c r="M3414" s="91" t="n">
        <v>0.115829096691972</v>
      </c>
      <c r="N3414" s="91" t="n">
        <v>0.0238852167685522</v>
      </c>
      <c r="P3414" s="99"/>
      <c r="Q3414" s="100"/>
      <c r="R3414" s="100"/>
      <c r="S3414" s="100"/>
      <c r="T3414" s="152"/>
      <c r="W3414" s="96" t="n">
        <f aca="false">K3415-K3414</f>
        <v>59.3068641980062</v>
      </c>
    </row>
    <row r="3415" customFormat="false" ht="12.75" hidden="false" customHeight="false" outlineLevel="0" collapsed="false">
      <c r="J3415" s="0" t="n">
        <v>3413</v>
      </c>
      <c r="K3415" s="91" t="n">
        <v>201744.154110784</v>
      </c>
      <c r="L3415" s="91" t="n">
        <v>0.264415430023157</v>
      </c>
      <c r="M3415" s="91" t="n">
        <v>0.112338739249675</v>
      </c>
      <c r="N3415" s="91" t="n">
        <v>0.0223480874783114</v>
      </c>
      <c r="P3415" s="99"/>
      <c r="Q3415" s="100"/>
      <c r="R3415" s="100"/>
      <c r="S3415" s="100"/>
      <c r="T3415" s="152"/>
      <c r="W3415" s="96" t="n">
        <f aca="false">K3416-K3415</f>
        <v>59.4617484420014</v>
      </c>
    </row>
    <row r="3416" customFormat="false" ht="12.75" hidden="false" customHeight="false" outlineLevel="0" collapsed="false">
      <c r="J3416" s="0" t="n">
        <v>3414</v>
      </c>
      <c r="K3416" s="91" t="n">
        <v>201803.615859226</v>
      </c>
      <c r="L3416" s="91" t="n">
        <v>0.26441275465017</v>
      </c>
      <c r="M3416" s="91" t="n">
        <v>0.107827951432314</v>
      </c>
      <c r="N3416" s="91" t="n">
        <v>0.0210953771987495</v>
      </c>
      <c r="P3416" s="99"/>
      <c r="Q3416" s="100"/>
      <c r="R3416" s="100"/>
      <c r="S3416" s="100"/>
      <c r="T3416" s="152"/>
      <c r="W3416" s="96" t="n">
        <f aca="false">K3417-K3416</f>
        <v>59.270918278984</v>
      </c>
    </row>
    <row r="3417" customFormat="false" ht="12.75" hidden="false" customHeight="false" outlineLevel="0" collapsed="false">
      <c r="J3417" s="0" t="n">
        <v>3415</v>
      </c>
      <c r="K3417" s="91" t="n">
        <v>201862.886777505</v>
      </c>
      <c r="L3417" s="91" t="n">
        <v>0.264360853166096</v>
      </c>
      <c r="M3417" s="91" t="n">
        <v>0.103435295517178</v>
      </c>
      <c r="N3417" s="91" t="n">
        <v>0.0202038396483735</v>
      </c>
      <c r="P3417" s="99"/>
      <c r="Q3417" s="100"/>
      <c r="R3417" s="100"/>
      <c r="S3417" s="100"/>
      <c r="T3417" s="152"/>
      <c r="W3417" s="96" t="n">
        <f aca="false">K3418-K3417</f>
        <v>59.4740456500149</v>
      </c>
    </row>
    <row r="3418" customFormat="false" ht="12.75" hidden="false" customHeight="false" outlineLevel="0" collapsed="false">
      <c r="J3418" s="0" t="n">
        <v>3416</v>
      </c>
      <c r="K3418" s="91" t="n">
        <v>201922.360823155</v>
      </c>
      <c r="L3418" s="91" t="n">
        <v>0.26421590933659</v>
      </c>
      <c r="M3418" s="91" t="n">
        <v>0.0999646151300689</v>
      </c>
      <c r="N3418" s="91" t="n">
        <v>0.0197184447945505</v>
      </c>
      <c r="P3418" s="99"/>
      <c r="Q3418" s="100"/>
      <c r="R3418" s="100"/>
      <c r="S3418" s="100"/>
      <c r="T3418" s="152"/>
      <c r="W3418" s="96" t="n">
        <f aca="false">K3419-K3418</f>
        <v>59.4207736759854</v>
      </c>
    </row>
    <row r="3419" customFormat="false" ht="12.75" hidden="false" customHeight="false" outlineLevel="0" collapsed="false">
      <c r="J3419" s="0" t="n">
        <v>3417</v>
      </c>
      <c r="K3419" s="91" t="n">
        <v>201981.781596831</v>
      </c>
      <c r="L3419" s="91" t="n">
        <v>0.26396803163006</v>
      </c>
      <c r="M3419" s="91" t="n">
        <v>0.0976799865060894</v>
      </c>
      <c r="N3419" s="91" t="n">
        <v>0.0195809489475757</v>
      </c>
      <c r="P3419" s="99"/>
      <c r="Q3419" s="100"/>
      <c r="R3419" s="100"/>
      <c r="S3419" s="100"/>
      <c r="T3419" s="152"/>
      <c r="W3419" s="96" t="n">
        <f aca="false">K3420-K3419</f>
        <v>59.2973299200239</v>
      </c>
    </row>
    <row r="3420" customFormat="false" ht="12.75" hidden="false" customHeight="false" outlineLevel="0" collapsed="false">
      <c r="J3420" s="0" t="n">
        <v>3418</v>
      </c>
      <c r="K3420" s="91" t="n">
        <v>202041.078926751</v>
      </c>
      <c r="L3420" s="91" t="n">
        <v>0.263624042007594</v>
      </c>
      <c r="M3420" s="91" t="n">
        <v>0.0969169280489638</v>
      </c>
      <c r="N3420" s="91" t="n">
        <v>0.0196759464035265</v>
      </c>
      <c r="P3420" s="99"/>
      <c r="Q3420" s="100"/>
      <c r="R3420" s="100"/>
      <c r="S3420" s="100"/>
      <c r="T3420" s="152"/>
      <c r="W3420" s="96" t="n">
        <f aca="false">K3421-K3420</f>
        <v>59.3994781509973</v>
      </c>
    </row>
    <row r="3421" customFormat="false" ht="12.75" hidden="false" customHeight="false" outlineLevel="0" collapsed="false">
      <c r="J3421" s="0" t="n">
        <v>3419</v>
      </c>
      <c r="K3421" s="91" t="n">
        <v>202100.478404902</v>
      </c>
      <c r="L3421" s="91" t="n">
        <v>0.263212386094042</v>
      </c>
      <c r="M3421" s="91" t="n">
        <v>0.0979255177816709</v>
      </c>
      <c r="N3421" s="91" t="n">
        <v>0.0198930502562498</v>
      </c>
      <c r="P3421" s="99"/>
      <c r="Q3421" s="100"/>
      <c r="R3421" s="100"/>
      <c r="S3421" s="100"/>
      <c r="T3421" s="152"/>
      <c r="W3421" s="96" t="n">
        <f aca="false">K3422-K3421</f>
        <v>59.3521102599916</v>
      </c>
    </row>
    <row r="3422" customFormat="false" ht="12.75" hidden="false" customHeight="false" outlineLevel="0" collapsed="false">
      <c r="J3422" s="0" t="n">
        <v>3420</v>
      </c>
      <c r="K3422" s="91" t="n">
        <v>202159.830515162</v>
      </c>
      <c r="L3422" s="91" t="n">
        <v>0.262759337623301</v>
      </c>
      <c r="M3422" s="91" t="n">
        <v>0.100359773800585</v>
      </c>
      <c r="N3422" s="91" t="n">
        <v>0.020153310203235</v>
      </c>
      <c r="P3422" s="99"/>
      <c r="Q3422" s="100"/>
      <c r="R3422" s="100"/>
      <c r="S3422" s="100"/>
      <c r="T3422" s="152"/>
      <c r="W3422" s="96" t="n">
        <f aca="false">K3423-K3422</f>
        <v>59.2403472480073</v>
      </c>
    </row>
    <row r="3423" customFormat="false" ht="12.75" hidden="false" customHeight="false" outlineLevel="0" collapsed="false">
      <c r="J3423" s="0" t="n">
        <v>3421</v>
      </c>
      <c r="K3423" s="91" t="n">
        <v>202219.07086241</v>
      </c>
      <c r="L3423" s="91" t="n">
        <v>0.262264373679977</v>
      </c>
      <c r="M3423" s="91" t="n">
        <v>0.103232437472063</v>
      </c>
      <c r="N3423" s="91" t="n">
        <v>0.020384622289275</v>
      </c>
      <c r="P3423" s="99"/>
      <c r="Q3423" s="100"/>
      <c r="R3423" s="100"/>
      <c r="S3423" s="100"/>
      <c r="T3423" s="152"/>
      <c r="W3423" s="96" t="n">
        <f aca="false">K3424-K3423</f>
        <v>59.3641338860034</v>
      </c>
    </row>
    <row r="3424" customFormat="false" ht="12.75" hidden="false" customHeight="false" outlineLevel="0" collapsed="false">
      <c r="J3424" s="0" t="n">
        <v>3422</v>
      </c>
      <c r="K3424" s="91" t="n">
        <v>202278.434996296</v>
      </c>
      <c r="L3424" s="91" t="n">
        <v>0.261736795447779</v>
      </c>
      <c r="M3424" s="91" t="n">
        <v>0.10553414579226</v>
      </c>
      <c r="N3424" s="91" t="n">
        <v>0.0205454474597707</v>
      </c>
      <c r="P3424" s="99"/>
      <c r="Q3424" s="100"/>
      <c r="R3424" s="100"/>
      <c r="S3424" s="100"/>
      <c r="T3424" s="152"/>
      <c r="W3424" s="96" t="n">
        <f aca="false">K3425-K3424</f>
        <v>59.340504014981</v>
      </c>
    </row>
    <row r="3425" customFormat="false" ht="12.75" hidden="false" customHeight="false" outlineLevel="0" collapsed="false">
      <c r="J3425" s="0" t="n">
        <v>3423</v>
      </c>
      <c r="K3425" s="91" t="n">
        <v>202337.775500311</v>
      </c>
      <c r="L3425" s="91" t="n">
        <v>0.261236273531157</v>
      </c>
      <c r="M3425" s="91" t="n">
        <v>0.106835639195503</v>
      </c>
      <c r="N3425" s="91" t="n">
        <v>0.0206260587327389</v>
      </c>
      <c r="P3425" s="99"/>
      <c r="Q3425" s="100"/>
      <c r="R3425" s="100"/>
      <c r="S3425" s="100"/>
      <c r="T3425" s="152"/>
      <c r="W3425" s="96" t="n">
        <f aca="false">K3426-K3425</f>
        <v>59.290969816997</v>
      </c>
    </row>
    <row r="3426" customFormat="false" ht="12.75" hidden="false" customHeight="false" outlineLevel="0" collapsed="false">
      <c r="J3426" s="0" t="n">
        <v>3424</v>
      </c>
      <c r="K3426" s="91" t="n">
        <v>202397.066470128</v>
      </c>
      <c r="L3426" s="91" t="n">
        <v>0.260893123985064</v>
      </c>
      <c r="M3426" s="91" t="n">
        <v>0.106909233729995</v>
      </c>
      <c r="N3426" s="91" t="n">
        <v>0.0206608748324105</v>
      </c>
      <c r="P3426" s="99"/>
      <c r="Q3426" s="100"/>
      <c r="R3426" s="100"/>
      <c r="S3426" s="100"/>
      <c r="T3426" s="152"/>
      <c r="W3426" s="96" t="n">
        <f aca="false">K3427-K3426</f>
        <v>59.3707642160007</v>
      </c>
    </row>
    <row r="3427" customFormat="false" ht="12.75" hidden="false" customHeight="false" outlineLevel="0" collapsed="false">
      <c r="J3427" s="0" t="n">
        <v>3425</v>
      </c>
      <c r="K3427" s="91" t="n">
        <v>202456.437234344</v>
      </c>
      <c r="L3427" s="91" t="n">
        <v>0.260905429250105</v>
      </c>
      <c r="M3427" s="91" t="n">
        <v>0.106046199025741</v>
      </c>
      <c r="N3427" s="91" t="n">
        <v>0.020628287859328</v>
      </c>
      <c r="P3427" s="99"/>
      <c r="Q3427" s="100"/>
      <c r="R3427" s="100"/>
      <c r="S3427" s="100"/>
      <c r="T3427" s="152"/>
      <c r="W3427" s="96" t="n">
        <f aca="false">K3428-K3427</f>
        <v>59.3602622979961</v>
      </c>
    </row>
    <row r="3428" customFormat="false" ht="12.75" hidden="false" customHeight="false" outlineLevel="0" collapsed="false">
      <c r="J3428" s="0" t="n">
        <v>3426</v>
      </c>
      <c r="K3428" s="91" t="n">
        <v>202515.797496642</v>
      </c>
      <c r="L3428" s="91" t="n">
        <v>0.261441258639669</v>
      </c>
      <c r="M3428" s="91" t="n">
        <v>0.104508781852379</v>
      </c>
      <c r="N3428" s="91" t="n">
        <v>0.0204710113003983</v>
      </c>
      <c r="P3428" s="99"/>
      <c r="Q3428" s="100"/>
      <c r="R3428" s="100"/>
      <c r="S3428" s="100"/>
      <c r="T3428" s="152"/>
      <c r="W3428" s="96" t="n">
        <f aca="false">K3429-K3428</f>
        <v>59.2273407980101</v>
      </c>
    </row>
    <row r="3429" customFormat="false" ht="12.75" hidden="false" customHeight="false" outlineLevel="0" collapsed="false">
      <c r="J3429" s="0" t="n">
        <v>3427</v>
      </c>
      <c r="K3429" s="91" t="n">
        <v>202575.02483744</v>
      </c>
      <c r="L3429" s="91" t="n">
        <v>0.262559683295464</v>
      </c>
      <c r="M3429" s="91" t="n">
        <v>0.102587171383356</v>
      </c>
      <c r="N3429" s="91" t="n">
        <v>0.0201522787532786</v>
      </c>
      <c r="P3429" s="99"/>
      <c r="Q3429" s="100"/>
      <c r="R3429" s="100"/>
      <c r="S3429" s="100"/>
      <c r="T3429" s="152"/>
      <c r="W3429" s="96" t="n">
        <f aca="false">K3430-K3429</f>
        <v>59.4692178230034</v>
      </c>
    </row>
    <row r="3430" customFormat="false" ht="12.75" hidden="false" customHeight="false" outlineLevel="0" collapsed="false">
      <c r="J3430" s="0" t="n">
        <v>3428</v>
      </c>
      <c r="K3430" s="91" t="n">
        <v>202634.494055263</v>
      </c>
      <c r="L3430" s="91" t="n">
        <v>0.264133946485272</v>
      </c>
      <c r="M3430" s="91" t="n">
        <v>0.10047084983319</v>
      </c>
      <c r="N3430" s="91" t="n">
        <v>0.0197108997627107</v>
      </c>
      <c r="P3430" s="99"/>
      <c r="Q3430" s="100"/>
      <c r="R3430" s="100"/>
      <c r="S3430" s="100"/>
      <c r="T3430" s="152"/>
      <c r="W3430" s="96" t="n">
        <f aca="false">K3431-K3430</f>
        <v>59.2770073869906</v>
      </c>
    </row>
    <row r="3431" customFormat="false" ht="12.75" hidden="false" customHeight="false" outlineLevel="0" collapsed="false">
      <c r="J3431" s="0" t="n">
        <v>3429</v>
      </c>
      <c r="K3431" s="91" t="n">
        <v>202693.77106265</v>
      </c>
      <c r="L3431" s="91" t="n">
        <v>0.265969700695246</v>
      </c>
      <c r="M3431" s="91" t="n">
        <v>0.0982818121208095</v>
      </c>
      <c r="N3431" s="91" t="n">
        <v>0.0192518511880306</v>
      </c>
      <c r="P3431" s="99"/>
      <c r="Q3431" s="100"/>
      <c r="R3431" s="100"/>
      <c r="S3431" s="100"/>
      <c r="T3431" s="152"/>
      <c r="W3431" s="96" t="n">
        <f aca="false">K3432-K3431</f>
        <v>59.3331424320058</v>
      </c>
    </row>
    <row r="3432" customFormat="false" ht="12.75" hidden="false" customHeight="false" outlineLevel="0" collapsed="false">
      <c r="J3432" s="0" t="n">
        <v>3430</v>
      </c>
      <c r="K3432" s="91" t="n">
        <v>202753.104205082</v>
      </c>
      <c r="L3432" s="91" t="n">
        <v>0.267840186466557</v>
      </c>
      <c r="M3432" s="91" t="n">
        <v>0.0960329740862813</v>
      </c>
      <c r="N3432" s="91" t="n">
        <v>0.0188014827099278</v>
      </c>
      <c r="P3432" s="99"/>
      <c r="Q3432" s="100"/>
      <c r="R3432" s="100"/>
      <c r="S3432" s="100"/>
      <c r="T3432" s="152"/>
      <c r="W3432" s="96" t="n">
        <f aca="false">K3433-K3432</f>
        <v>59.3439367109968</v>
      </c>
    </row>
    <row r="3433" customFormat="false" ht="12.75" hidden="false" customHeight="false" outlineLevel="0" collapsed="false">
      <c r="J3433" s="0" t="n">
        <v>3431</v>
      </c>
      <c r="K3433" s="91" t="n">
        <v>202812.448141793</v>
      </c>
      <c r="L3433" s="91" t="n">
        <v>0.269546035153424</v>
      </c>
      <c r="M3433" s="91" t="n">
        <v>0.0937581175048127</v>
      </c>
      <c r="N3433" s="91" t="n">
        <v>0.0184017555612124</v>
      </c>
      <c r="P3433" s="99"/>
      <c r="Q3433" s="100"/>
      <c r="R3433" s="100"/>
      <c r="S3433" s="100"/>
      <c r="T3433" s="152"/>
      <c r="W3433" s="96" t="n">
        <f aca="false">K3434-K3433</f>
        <v>59.4123021569976</v>
      </c>
    </row>
    <row r="3434" customFormat="false" ht="12.75" hidden="false" customHeight="false" outlineLevel="0" collapsed="false">
      <c r="J3434" s="0" t="n">
        <v>3432</v>
      </c>
      <c r="K3434" s="91" t="n">
        <v>202871.86044395</v>
      </c>
      <c r="L3434" s="91" t="n">
        <v>0.270915176120517</v>
      </c>
      <c r="M3434" s="91" t="n">
        <v>0.0918324005679374</v>
      </c>
      <c r="N3434" s="91" t="n">
        <v>0.0179979466203482</v>
      </c>
      <c r="P3434" s="99"/>
      <c r="Q3434" s="100"/>
      <c r="R3434" s="100"/>
      <c r="S3434" s="100"/>
      <c r="T3434" s="152"/>
      <c r="W3434" s="96" t="n">
        <f aca="false">K3435-K3434</f>
        <v>58.6783632010047</v>
      </c>
    </row>
    <row r="3435" customFormat="false" ht="12.75" hidden="false" customHeight="false" outlineLevel="0" collapsed="false">
      <c r="J3435" s="0" t="n">
        <v>3433</v>
      </c>
      <c r="K3435" s="91" t="n">
        <v>202930.538807151</v>
      </c>
      <c r="L3435" s="91" t="n">
        <v>0.27183303902357</v>
      </c>
      <c r="M3435" s="91" t="n">
        <v>0.0907923997782736</v>
      </c>
      <c r="N3435" s="91" t="n">
        <v>0.0175509321622437</v>
      </c>
      <c r="P3435" s="99"/>
      <c r="Q3435" s="100"/>
      <c r="R3435" s="100"/>
      <c r="S3435" s="100"/>
      <c r="T3435" s="152"/>
      <c r="W3435" s="96" t="n">
        <f aca="false">K3436-K3435</f>
        <v>59.3698744470021</v>
      </c>
    </row>
    <row r="3436" customFormat="false" ht="12.75" hidden="false" customHeight="false" outlineLevel="0" collapsed="false">
      <c r="J3436" s="0" t="n">
        <v>3434</v>
      </c>
      <c r="K3436" s="91" t="n">
        <v>202989.908681598</v>
      </c>
      <c r="L3436" s="91" t="n">
        <v>0.272197494670208</v>
      </c>
      <c r="M3436" s="91" t="n">
        <v>0.0907823282484582</v>
      </c>
      <c r="N3436" s="91" t="n">
        <v>0.0170723129893974</v>
      </c>
      <c r="P3436" s="99"/>
      <c r="Q3436" s="100"/>
      <c r="R3436" s="100"/>
      <c r="S3436" s="100"/>
      <c r="T3436" s="152"/>
      <c r="W3436" s="96" t="n">
        <f aca="false">K3437-K3436</f>
        <v>59.3525015010091</v>
      </c>
    </row>
    <row r="3437" customFormat="false" ht="12.75" hidden="false" customHeight="false" outlineLevel="0" collapsed="false">
      <c r="J3437" s="0" t="n">
        <v>3435</v>
      </c>
      <c r="K3437" s="91" t="n">
        <v>203049.261183099</v>
      </c>
      <c r="L3437" s="91" t="n">
        <v>0.271976519128892</v>
      </c>
      <c r="M3437" s="91" t="n">
        <v>0.091920877653673</v>
      </c>
      <c r="N3437" s="91" t="n">
        <v>0.016591809739581</v>
      </c>
      <c r="P3437" s="99"/>
      <c r="Q3437" s="100"/>
      <c r="R3437" s="100"/>
      <c r="S3437" s="100"/>
      <c r="T3437" s="152"/>
      <c r="W3437" s="96" t="n">
        <f aca="false">K3438-K3437</f>
        <v>59.2575993429928</v>
      </c>
    </row>
    <row r="3438" customFormat="false" ht="12.75" hidden="false" customHeight="false" outlineLevel="0" collapsed="false">
      <c r="J3438" s="0" t="n">
        <v>3436</v>
      </c>
      <c r="K3438" s="91" t="n">
        <v>203108.518782442</v>
      </c>
      <c r="L3438" s="91" t="n">
        <v>0.271223523096906</v>
      </c>
      <c r="M3438" s="91" t="n">
        <v>0.0939685469463614</v>
      </c>
      <c r="N3438" s="91" t="n">
        <v>0.0161928836047394</v>
      </c>
      <c r="P3438" s="99"/>
      <c r="Q3438" s="100"/>
      <c r="R3438" s="100"/>
      <c r="S3438" s="100"/>
      <c r="T3438" s="152"/>
      <c r="W3438" s="96" t="n">
        <f aca="false">K3439-K3438</f>
        <v>59.2731747110083</v>
      </c>
    </row>
    <row r="3439" customFormat="false" ht="12.75" hidden="false" customHeight="false" outlineLevel="0" collapsed="false">
      <c r="J3439" s="0" t="n">
        <v>3437</v>
      </c>
      <c r="K3439" s="91" t="n">
        <v>203167.791957153</v>
      </c>
      <c r="L3439" s="91" t="n">
        <v>0.270047565271689</v>
      </c>
      <c r="M3439" s="91" t="n">
        <v>0.0963802859758922</v>
      </c>
      <c r="N3439" s="91" t="n">
        <v>0.0159084475213697</v>
      </c>
      <c r="P3439" s="99"/>
      <c r="Q3439" s="100"/>
      <c r="R3439" s="100"/>
      <c r="S3439" s="100"/>
      <c r="T3439" s="152"/>
      <c r="W3439" s="96" t="n">
        <f aca="false">K3440-K3439</f>
        <v>59.3896929659823</v>
      </c>
    </row>
    <row r="3440" customFormat="false" ht="12.75" hidden="false" customHeight="false" outlineLevel="0" collapsed="false">
      <c r="J3440" s="0" t="n">
        <v>3438</v>
      </c>
      <c r="K3440" s="91" t="n">
        <v>203227.181650119</v>
      </c>
      <c r="L3440" s="91" t="n">
        <v>0.26854398156087</v>
      </c>
      <c r="M3440" s="91" t="n">
        <v>0.0987457191459894</v>
      </c>
      <c r="N3440" s="91" t="n">
        <v>0.0157339155048054</v>
      </c>
      <c r="P3440" s="99"/>
      <c r="Q3440" s="100"/>
      <c r="R3440" s="100"/>
      <c r="S3440" s="100"/>
      <c r="T3440" s="152"/>
      <c r="W3440" s="96" t="n">
        <f aca="false">K3441-K3440</f>
        <v>59.2148201480159</v>
      </c>
    </row>
    <row r="3441" customFormat="false" ht="12.75" hidden="false" customHeight="false" outlineLevel="0" collapsed="false">
      <c r="J3441" s="0" t="n">
        <v>3439</v>
      </c>
      <c r="K3441" s="91" t="n">
        <v>203286.396470267</v>
      </c>
      <c r="L3441" s="91" t="n">
        <v>0.266827901675692</v>
      </c>
      <c r="M3441" s="91" t="n">
        <v>0.100973243436342</v>
      </c>
      <c r="N3441" s="91" t="n">
        <v>0.0155900880268507</v>
      </c>
      <c r="P3441" s="99"/>
      <c r="Q3441" s="100"/>
      <c r="R3441" s="100"/>
      <c r="S3441" s="100"/>
      <c r="T3441" s="152"/>
      <c r="W3441" s="96" t="n">
        <f aca="false">K3442-K3441</f>
        <v>59.3086837689916</v>
      </c>
    </row>
    <row r="3442" customFormat="false" ht="12.75" hidden="false" customHeight="false" outlineLevel="0" collapsed="false">
      <c r="J3442" s="0" t="n">
        <v>3440</v>
      </c>
      <c r="K3442" s="91" t="n">
        <v>203345.705154036</v>
      </c>
      <c r="L3442" s="91" t="n">
        <v>0.265072243941551</v>
      </c>
      <c r="M3442" s="91" t="n">
        <v>0.10290751710988</v>
      </c>
      <c r="N3442" s="91" t="n">
        <v>0.0154122532760148</v>
      </c>
      <c r="P3442" s="99"/>
      <c r="Q3442" s="100"/>
      <c r="R3442" s="100"/>
      <c r="S3442" s="100"/>
      <c r="T3442" s="152"/>
      <c r="W3442" s="96" t="n">
        <f aca="false">K3443-K3442</f>
        <v>59.3385413770156</v>
      </c>
    </row>
    <row r="3443" customFormat="false" ht="12.75" hidden="false" customHeight="false" outlineLevel="0" collapsed="false">
      <c r="J3443" s="0" t="n">
        <v>3441</v>
      </c>
      <c r="K3443" s="91" t="n">
        <v>203405.043695413</v>
      </c>
      <c r="L3443" s="91" t="n">
        <v>0.263437460260119</v>
      </c>
      <c r="M3443" s="91" t="n">
        <v>0.104408133435921</v>
      </c>
      <c r="N3443" s="91" t="n">
        <v>0.0152758845038698</v>
      </c>
      <c r="P3443" s="99"/>
      <c r="Q3443" s="100"/>
      <c r="R3443" s="100"/>
      <c r="S3443" s="100"/>
      <c r="T3443" s="152"/>
      <c r="W3443" s="96" t="n">
        <f aca="false">K3444-K3443</f>
        <v>58.8059694199765</v>
      </c>
    </row>
    <row r="3444" customFormat="false" ht="12.75" hidden="false" customHeight="false" outlineLevel="0" collapsed="false">
      <c r="J3444" s="0" t="n">
        <v>3442</v>
      </c>
      <c r="K3444" s="91" t="n">
        <v>203463.849664833</v>
      </c>
      <c r="L3444" s="91" t="n">
        <v>0.262020324471562</v>
      </c>
      <c r="M3444" s="91" t="n">
        <v>0.105599236680938</v>
      </c>
      <c r="N3444" s="91" t="n">
        <v>0.0151725812104686</v>
      </c>
      <c r="P3444" s="99"/>
      <c r="Q3444" s="100"/>
      <c r="R3444" s="100"/>
      <c r="S3444" s="100"/>
      <c r="T3444" s="152"/>
      <c r="W3444" s="96" t="n">
        <f aca="false">K3445-K3444</f>
        <v>58.7277978479979</v>
      </c>
    </row>
    <row r="3445" customFormat="false" ht="12.75" hidden="false" customHeight="false" outlineLevel="0" collapsed="false">
      <c r="J3445" s="0" t="n">
        <v>3443</v>
      </c>
      <c r="K3445" s="91" t="n">
        <v>203522.577462681</v>
      </c>
      <c r="L3445" s="91" t="n">
        <v>0.260979271494244</v>
      </c>
      <c r="M3445" s="91" t="n">
        <v>0.106558970794535</v>
      </c>
      <c r="N3445" s="91" t="n">
        <v>0.0150761810933375</v>
      </c>
      <c r="P3445" s="99"/>
      <c r="Q3445" s="100"/>
      <c r="R3445" s="100"/>
      <c r="S3445" s="100"/>
      <c r="T3445" s="152"/>
      <c r="W3445" s="96" t="n">
        <f aca="false">K3446-K3445</f>
        <v>59.389954363025</v>
      </c>
    </row>
    <row r="3446" customFormat="false" ht="12.75" hidden="false" customHeight="false" outlineLevel="0" collapsed="false">
      <c r="J3446" s="0" t="n">
        <v>3444</v>
      </c>
      <c r="K3446" s="91" t="n">
        <v>203581.967417044</v>
      </c>
      <c r="L3446" s="91" t="n">
        <v>0.260483122274184</v>
      </c>
      <c r="M3446" s="91" t="n">
        <v>0.107141671584746</v>
      </c>
      <c r="N3446" s="91" t="n">
        <v>0.0149640776557897</v>
      </c>
      <c r="P3446" s="99"/>
      <c r="Q3446" s="100"/>
      <c r="R3446" s="100"/>
      <c r="S3446" s="100"/>
      <c r="T3446" s="152"/>
      <c r="W3446" s="96" t="n">
        <f aca="false">K3447-K3446</f>
        <v>58.6893077189743</v>
      </c>
    </row>
    <row r="3447" customFormat="false" ht="12.75" hidden="false" customHeight="false" outlineLevel="0" collapsed="false">
      <c r="J3447" s="0" t="n">
        <v>3445</v>
      </c>
      <c r="K3447" s="91" t="n">
        <v>203640.656724763</v>
      </c>
      <c r="L3447" s="91" t="n">
        <v>0.260623351078055</v>
      </c>
      <c r="M3447" s="91" t="n">
        <v>0.107073409123753</v>
      </c>
      <c r="N3447" s="91" t="n">
        <v>0.0148384426981635</v>
      </c>
      <c r="P3447" s="99"/>
      <c r="Q3447" s="100"/>
      <c r="R3447" s="100"/>
      <c r="S3447" s="100"/>
      <c r="T3447" s="152"/>
      <c r="W3447" s="96" t="n">
        <f aca="false">K3448-K3447</f>
        <v>58.759420936025</v>
      </c>
    </row>
    <row r="3448" customFormat="false" ht="12.75" hidden="false" customHeight="false" outlineLevel="0" collapsed="false">
      <c r="J3448" s="0" t="n">
        <v>3446</v>
      </c>
      <c r="K3448" s="91" t="n">
        <v>203699.416145699</v>
      </c>
      <c r="L3448" s="91" t="n">
        <v>0.261356974920059</v>
      </c>
      <c r="M3448" s="91" t="n">
        <v>0.105998622818911</v>
      </c>
      <c r="N3448" s="91" t="n">
        <v>0.0147020293818758</v>
      </c>
      <c r="P3448" s="99"/>
      <c r="Q3448" s="100"/>
      <c r="R3448" s="100"/>
      <c r="S3448" s="100"/>
      <c r="T3448" s="152"/>
      <c r="W3448" s="96" t="n">
        <f aca="false">K3449-K3448</f>
        <v>59.3642765939876</v>
      </c>
    </row>
    <row r="3449" customFormat="false" ht="12.75" hidden="false" customHeight="false" outlineLevel="0" collapsed="false">
      <c r="J3449" s="0" t="n">
        <v>3447</v>
      </c>
      <c r="K3449" s="91" t="n">
        <v>203758.780422293</v>
      </c>
      <c r="L3449" s="91" t="n">
        <v>0.26258372901327</v>
      </c>
      <c r="M3449" s="91" t="n">
        <v>0.104088220613039</v>
      </c>
      <c r="N3449" s="91" t="n">
        <v>0.014522031381005</v>
      </c>
      <c r="P3449" s="99"/>
      <c r="Q3449" s="100"/>
      <c r="R3449" s="100"/>
      <c r="S3449" s="100"/>
      <c r="T3449" s="152"/>
      <c r="W3449" s="96" t="n">
        <f aca="false">K3450-K3449</f>
        <v>58.7104596589925</v>
      </c>
    </row>
    <row r="3450" customFormat="false" ht="12.75" hidden="false" customHeight="false" outlineLevel="0" collapsed="false">
      <c r="J3450" s="0" t="n">
        <v>3448</v>
      </c>
      <c r="K3450" s="91" t="n">
        <v>203817.490881952</v>
      </c>
      <c r="L3450" s="91" t="n">
        <v>0.264167172110255</v>
      </c>
      <c r="M3450" s="91" t="n">
        <v>0.101662604694455</v>
      </c>
      <c r="N3450" s="91" t="n">
        <v>0.0143174293352863</v>
      </c>
      <c r="P3450" s="99"/>
      <c r="Q3450" s="100"/>
      <c r="R3450" s="100"/>
      <c r="S3450" s="100"/>
      <c r="T3450" s="152"/>
      <c r="W3450" s="96" t="n">
        <f aca="false">K3451-K3450</f>
        <v>58.7985079229984</v>
      </c>
    </row>
    <row r="3451" customFormat="false" ht="12.75" hidden="false" customHeight="false" outlineLevel="0" collapsed="false">
      <c r="J3451" s="0" t="n">
        <v>3449</v>
      </c>
      <c r="K3451" s="91" t="n">
        <v>203876.289389875</v>
      </c>
      <c r="L3451" s="91" t="n">
        <v>0.265931111053194</v>
      </c>
      <c r="M3451" s="91" t="n">
        <v>0.0994911073177282</v>
      </c>
      <c r="N3451" s="91" t="n">
        <v>0.0141309921496398</v>
      </c>
      <c r="P3451" s="99"/>
      <c r="Q3451" s="100"/>
      <c r="R3451" s="100"/>
      <c r="S3451" s="100"/>
      <c r="T3451" s="152"/>
      <c r="W3451" s="96" t="n">
        <f aca="false">K3452-K3451</f>
        <v>58.7970916350023</v>
      </c>
    </row>
    <row r="3452" customFormat="false" ht="12.75" hidden="false" customHeight="false" outlineLevel="0" collapsed="false">
      <c r="J3452" s="0" t="n">
        <v>3450</v>
      </c>
      <c r="K3452" s="91" t="n">
        <v>203935.08648151</v>
      </c>
      <c r="L3452" s="91" t="n">
        <v>0.267572397887483</v>
      </c>
      <c r="M3452" s="91" t="n">
        <v>0.0982662209165174</v>
      </c>
      <c r="N3452" s="91" t="n">
        <v>0.0139314380393707</v>
      </c>
      <c r="P3452" s="99"/>
      <c r="Q3452" s="100"/>
      <c r="R3452" s="100"/>
      <c r="S3452" s="100"/>
      <c r="T3452" s="152"/>
      <c r="W3452" s="96" t="n">
        <f aca="false">K3453-K3452</f>
        <v>59.223471506004</v>
      </c>
    </row>
    <row r="3453" customFormat="false" ht="12.75" hidden="false" customHeight="false" outlineLevel="0" collapsed="false">
      <c r="J3453" s="0" t="n">
        <v>3451</v>
      </c>
      <c r="K3453" s="91" t="n">
        <v>203994.309953016</v>
      </c>
      <c r="L3453" s="91" t="n">
        <v>0.268883525426637</v>
      </c>
      <c r="M3453" s="91" t="n">
        <v>0.098254972670199</v>
      </c>
      <c r="N3453" s="91" t="n">
        <v>0.0136633742260126</v>
      </c>
      <c r="P3453" s="99"/>
      <c r="Q3453" s="100"/>
      <c r="R3453" s="100"/>
      <c r="S3453" s="100"/>
      <c r="T3453" s="152"/>
      <c r="W3453" s="96" t="n">
        <f aca="false">K3454-K3453</f>
        <v>59.3749967460171</v>
      </c>
    </row>
    <row r="3454" customFormat="false" ht="12.75" hidden="false" customHeight="false" outlineLevel="0" collapsed="false">
      <c r="J3454" s="0" t="n">
        <v>3452</v>
      </c>
      <c r="K3454" s="91" t="n">
        <v>204053.684949762</v>
      </c>
      <c r="L3454" s="91" t="n">
        <v>0.269807679995769</v>
      </c>
      <c r="M3454" s="91" t="n">
        <v>0.0995245973189612</v>
      </c>
      <c r="N3454" s="91" t="n">
        <v>0.0132866448185896</v>
      </c>
      <c r="P3454" s="99"/>
      <c r="Q3454" s="100"/>
      <c r="R3454" s="100"/>
      <c r="S3454" s="100"/>
      <c r="T3454" s="152"/>
      <c r="W3454" s="96" t="n">
        <f aca="false">K3455-K3454</f>
        <v>59.4231346939923</v>
      </c>
    </row>
    <row r="3455" customFormat="false" ht="12.75" hidden="false" customHeight="false" outlineLevel="0" collapsed="false">
      <c r="J3455" s="0" t="n">
        <v>3453</v>
      </c>
      <c r="K3455" s="91" t="n">
        <v>204113.108084456</v>
      </c>
      <c r="L3455" s="91" t="n">
        <v>0.270339725951649</v>
      </c>
      <c r="M3455" s="91" t="n">
        <v>0.101860358744088</v>
      </c>
      <c r="N3455" s="91" t="n">
        <v>0.0128216003947822</v>
      </c>
      <c r="P3455" s="99"/>
      <c r="Q3455" s="100"/>
      <c r="R3455" s="100"/>
      <c r="S3455" s="100"/>
      <c r="T3455" s="152"/>
      <c r="W3455" s="96" t="n">
        <f aca="false">K3456-K3455</f>
        <v>59.2590213310032</v>
      </c>
    </row>
    <row r="3456" customFormat="false" ht="12.75" hidden="false" customHeight="false" outlineLevel="0" collapsed="false">
      <c r="J3456" s="0" t="n">
        <v>3454</v>
      </c>
      <c r="K3456" s="91" t="n">
        <v>204172.367105787</v>
      </c>
      <c r="L3456" s="91" t="n">
        <v>0.270480199465001</v>
      </c>
      <c r="M3456" s="91" t="n">
        <v>0.104737469230741</v>
      </c>
      <c r="N3456" s="91" t="n">
        <v>0.0122915544926814</v>
      </c>
      <c r="P3456" s="99"/>
      <c r="Q3456" s="100"/>
      <c r="R3456" s="100"/>
      <c r="S3456" s="100"/>
      <c r="T3456" s="152"/>
      <c r="W3456" s="96" t="n">
        <f aca="false">K3457-K3456</f>
        <v>59.3562872059993</v>
      </c>
    </row>
    <row r="3457" customFormat="false" ht="12.75" hidden="false" customHeight="false" outlineLevel="0" collapsed="false">
      <c r="J3457" s="0" t="n">
        <v>3455</v>
      </c>
      <c r="K3457" s="91" t="n">
        <v>204231.723392993</v>
      </c>
      <c r="L3457" s="91" t="n">
        <v>0.270335661874336</v>
      </c>
      <c r="M3457" s="91" t="n">
        <v>0.107506710174222</v>
      </c>
      <c r="N3457" s="91" t="n">
        <v>0.0116730534141936</v>
      </c>
      <c r="P3457" s="99"/>
      <c r="Q3457" s="100"/>
      <c r="R3457" s="100"/>
      <c r="S3457" s="100"/>
      <c r="T3457" s="152"/>
      <c r="W3457" s="96" t="n">
        <f aca="false">K3458-K3457</f>
        <v>59.4019842749985</v>
      </c>
    </row>
    <row r="3458" customFormat="false" ht="12.75" hidden="false" customHeight="false" outlineLevel="0" collapsed="false">
      <c r="J3458" s="0" t="n">
        <v>3456</v>
      </c>
      <c r="K3458" s="91" t="n">
        <v>204291.125377268</v>
      </c>
      <c r="L3458" s="91" t="n">
        <v>0.270036132888596</v>
      </c>
      <c r="M3458" s="91" t="n">
        <v>0.109638595150732</v>
      </c>
      <c r="N3458" s="91" t="n">
        <v>0.0109483086717044</v>
      </c>
      <c r="P3458" s="99"/>
      <c r="Q3458" s="100"/>
      <c r="R3458" s="100"/>
      <c r="S3458" s="100"/>
      <c r="T3458" s="152"/>
      <c r="W3458" s="96" t="n">
        <f aca="false">K3459-K3458</f>
        <v>59.2995812449954</v>
      </c>
    </row>
    <row r="3459" customFormat="false" ht="12.75" hidden="false" customHeight="false" outlineLevel="0" collapsed="false">
      <c r="J3459" s="0" t="n">
        <v>3457</v>
      </c>
      <c r="K3459" s="91" t="n">
        <v>204350.424958513</v>
      </c>
      <c r="L3459" s="91" t="n">
        <v>0.26966408995508</v>
      </c>
      <c r="M3459" s="91" t="n">
        <v>0.110778828252789</v>
      </c>
      <c r="N3459" s="91" t="n">
        <v>0.0102041667827197</v>
      </c>
      <c r="P3459" s="99"/>
      <c r="Q3459" s="100"/>
      <c r="R3459" s="100"/>
      <c r="S3459" s="100"/>
      <c r="T3459" s="152"/>
      <c r="W3459" s="96" t="n">
        <f aca="false">K3460-K3459</f>
        <v>59.4019496839901</v>
      </c>
    </row>
    <row r="3460" customFormat="false" ht="12.75" hidden="false" customHeight="false" outlineLevel="0" collapsed="false">
      <c r="J3460" s="0" t="n">
        <v>3458</v>
      </c>
      <c r="K3460" s="91" t="n">
        <v>204409.826908197</v>
      </c>
      <c r="L3460" s="91" t="n">
        <v>0.269264989669339</v>
      </c>
      <c r="M3460" s="91" t="n">
        <v>0.110955584797841</v>
      </c>
      <c r="N3460" s="91" t="n">
        <v>0.00955315501549597</v>
      </c>
      <c r="P3460" s="99"/>
      <c r="Q3460" s="100"/>
      <c r="R3460" s="100"/>
      <c r="S3460" s="100"/>
      <c r="T3460" s="152"/>
      <c r="W3460" s="96" t="n">
        <f aca="false">K3461-K3460</f>
        <v>59.3184361610038</v>
      </c>
    </row>
    <row r="3461" customFormat="false" ht="12.75" hidden="false" customHeight="false" outlineLevel="0" collapsed="false">
      <c r="J3461" s="0" t="n">
        <v>3459</v>
      </c>
      <c r="K3461" s="91" t="n">
        <v>204469.145344358</v>
      </c>
      <c r="L3461" s="91" t="n">
        <v>0.268884351370067</v>
      </c>
      <c r="M3461" s="91" t="n">
        <v>0.110647090971449</v>
      </c>
      <c r="N3461" s="91" t="n">
        <v>0.00910311741604619</v>
      </c>
      <c r="P3461" s="99"/>
      <c r="Q3461" s="100"/>
      <c r="R3461" s="100"/>
      <c r="S3461" s="100"/>
      <c r="T3461" s="152"/>
      <c r="W3461" s="96" t="n">
        <f aca="false">K3462-K3461</f>
        <v>59.259945421014</v>
      </c>
    </row>
    <row r="3462" customFormat="false" ht="12.75" hidden="false" customHeight="false" outlineLevel="0" collapsed="false">
      <c r="J3462" s="0" t="n">
        <v>3460</v>
      </c>
      <c r="K3462" s="91" t="n">
        <v>204528.405289779</v>
      </c>
      <c r="L3462" s="91" t="n">
        <v>0.268561442487867</v>
      </c>
      <c r="M3462" s="91" t="n">
        <v>0.110201223471814</v>
      </c>
      <c r="N3462" s="91" t="n">
        <v>0.00892419141826391</v>
      </c>
      <c r="P3462" s="99"/>
      <c r="Q3462" s="100"/>
      <c r="R3462" s="100"/>
      <c r="S3462" s="100"/>
      <c r="T3462" s="152"/>
      <c r="W3462" s="96" t="n">
        <f aca="false">K3463-K3462</f>
        <v>59.3531699309824</v>
      </c>
    </row>
    <row r="3463" customFormat="false" ht="12.75" hidden="false" customHeight="false" outlineLevel="0" collapsed="false">
      <c r="J3463" s="0" t="n">
        <v>3461</v>
      </c>
      <c r="K3463" s="91" t="n">
        <v>204587.75845971</v>
      </c>
      <c r="L3463" s="91" t="n">
        <v>0.268409499288227</v>
      </c>
      <c r="M3463" s="91" t="n">
        <v>0.109906520432917</v>
      </c>
      <c r="N3463" s="91" t="n">
        <v>0.00903122642936806</v>
      </c>
      <c r="P3463" s="99"/>
      <c r="Q3463" s="100"/>
      <c r="R3463" s="100"/>
      <c r="S3463" s="100"/>
      <c r="T3463" s="152"/>
      <c r="W3463" s="96" t="n">
        <f aca="false">K3464-K3463</f>
        <v>59.3908390559955</v>
      </c>
    </row>
    <row r="3464" customFormat="false" ht="12.75" hidden="false" customHeight="false" outlineLevel="0" collapsed="false">
      <c r="J3464" s="0" t="n">
        <v>3462</v>
      </c>
      <c r="K3464" s="91" t="n">
        <v>204647.149298766</v>
      </c>
      <c r="L3464" s="91" t="n">
        <v>0.268542423614073</v>
      </c>
      <c r="M3464" s="91" t="n">
        <v>0.109625198634148</v>
      </c>
      <c r="N3464" s="91" t="n">
        <v>0.00933669250117284</v>
      </c>
      <c r="P3464" s="99"/>
      <c r="Q3464" s="100"/>
      <c r="R3464" s="100"/>
      <c r="S3464" s="100"/>
      <c r="T3464" s="152"/>
      <c r="W3464" s="96" t="n">
        <f aca="false">K3465-K3464</f>
        <v>58.7269943210122</v>
      </c>
    </row>
    <row r="3465" customFormat="false" ht="12.75" hidden="false" customHeight="false" outlineLevel="0" collapsed="false">
      <c r="J3465" s="0" t="n">
        <v>3463</v>
      </c>
      <c r="K3465" s="91" t="n">
        <v>204705.876293087</v>
      </c>
      <c r="L3465" s="91" t="n">
        <v>0.269080518942883</v>
      </c>
      <c r="M3465" s="91" t="n">
        <v>0.109097828117637</v>
      </c>
      <c r="N3465" s="91" t="n">
        <v>0.00972236542812285</v>
      </c>
      <c r="P3465" s="99"/>
      <c r="Q3465" s="100"/>
      <c r="R3465" s="100"/>
      <c r="S3465" s="100"/>
      <c r="T3465" s="152"/>
      <c r="W3465" s="96" t="n">
        <f aca="false">K3466-K3465</f>
        <v>59.3961200820049</v>
      </c>
    </row>
    <row r="3466" customFormat="false" ht="12.75" hidden="false" customHeight="false" outlineLevel="0" collapsed="false">
      <c r="J3466" s="0" t="n">
        <v>3464</v>
      </c>
      <c r="K3466" s="91" t="n">
        <v>204765.272413169</v>
      </c>
      <c r="L3466" s="91" t="n">
        <v>0.27004064245181</v>
      </c>
      <c r="M3466" s="91" t="n">
        <v>0.107951979204317</v>
      </c>
      <c r="N3466" s="91" t="n">
        <v>0.010112031896019</v>
      </c>
      <c r="P3466" s="99"/>
      <c r="Q3466" s="100"/>
      <c r="R3466" s="100"/>
      <c r="S3466" s="100"/>
      <c r="T3466" s="152"/>
      <c r="W3466" s="96" t="n">
        <f aca="false">K3467-K3466</f>
        <v>58.7458975779882</v>
      </c>
    </row>
    <row r="3467" customFormat="false" ht="12.75" hidden="false" customHeight="false" outlineLevel="0" collapsed="false">
      <c r="J3467" s="0" t="n">
        <v>3465</v>
      </c>
      <c r="K3467" s="91" t="n">
        <v>204824.018310747</v>
      </c>
      <c r="L3467" s="91" t="n">
        <v>0.271369648595579</v>
      </c>
      <c r="M3467" s="91" t="n">
        <v>0.10612608287674</v>
      </c>
      <c r="N3467" s="91" t="n">
        <v>0.0105028656812801</v>
      </c>
      <c r="P3467" s="99"/>
      <c r="Q3467" s="100"/>
      <c r="R3467" s="100"/>
      <c r="S3467" s="100"/>
      <c r="T3467" s="152"/>
      <c r="W3467" s="96" t="n">
        <f aca="false">K3468-K3467</f>
        <v>59.3134492360114</v>
      </c>
    </row>
    <row r="3468" customFormat="false" ht="12.75" hidden="false" customHeight="false" outlineLevel="0" collapsed="false">
      <c r="J3468" s="0" t="n">
        <v>3466</v>
      </c>
      <c r="K3468" s="91" t="n">
        <v>204883.331759983</v>
      </c>
      <c r="L3468" s="91" t="n">
        <v>0.272893423994747</v>
      </c>
      <c r="M3468" s="91" t="n">
        <v>0.103615669838415</v>
      </c>
      <c r="N3468" s="91" t="n">
        <v>0.010867070898092</v>
      </c>
      <c r="P3468" s="99"/>
      <c r="Q3468" s="100"/>
      <c r="R3468" s="100"/>
      <c r="S3468" s="100"/>
      <c r="T3468" s="152"/>
      <c r="W3468" s="96" t="n">
        <f aca="false">K3469-K3468</f>
        <v>58.7920490099932</v>
      </c>
    </row>
    <row r="3469" customFormat="false" ht="12.75" hidden="false" customHeight="false" outlineLevel="0" collapsed="false">
      <c r="J3469" s="0" t="n">
        <v>3467</v>
      </c>
      <c r="K3469" s="91" t="n">
        <v>204942.123808993</v>
      </c>
      <c r="L3469" s="91" t="n">
        <v>0.274403823065258</v>
      </c>
      <c r="M3469" s="91" t="n">
        <v>0.100349941895122</v>
      </c>
      <c r="N3469" s="91" t="n">
        <v>0.0112951455760194</v>
      </c>
      <c r="P3469" s="99"/>
      <c r="Q3469" s="100"/>
      <c r="R3469" s="100"/>
      <c r="S3469" s="100"/>
      <c r="T3469" s="152"/>
      <c r="W3469" s="96" t="n">
        <f aca="false">K3470-K3469</f>
        <v>58.7437348520034</v>
      </c>
    </row>
    <row r="3470" customFormat="false" ht="12.75" hidden="false" customHeight="false" outlineLevel="0" collapsed="false">
      <c r="J3470" s="0" t="n">
        <v>3468</v>
      </c>
      <c r="K3470" s="91" t="n">
        <v>205000.867543845</v>
      </c>
      <c r="L3470" s="91" t="n">
        <v>0.275733995899702</v>
      </c>
      <c r="M3470" s="91" t="n">
        <v>0.0966960550831133</v>
      </c>
      <c r="N3470" s="91" t="n">
        <v>0.0118845361983688</v>
      </c>
      <c r="P3470" s="99"/>
      <c r="Q3470" s="100"/>
      <c r="R3470" s="100"/>
      <c r="S3470" s="100"/>
      <c r="T3470" s="152"/>
      <c r="W3470" s="96" t="n">
        <f aca="false">K3471-K3470</f>
        <v>59.2001458159939</v>
      </c>
    </row>
    <row r="3471" customFormat="false" ht="12.75" hidden="false" customHeight="false" outlineLevel="0" collapsed="false">
      <c r="J3471" s="0" t="n">
        <v>3469</v>
      </c>
      <c r="K3471" s="91" t="n">
        <v>205060.067689661</v>
      </c>
      <c r="L3471" s="91" t="n">
        <v>0.276746232534036</v>
      </c>
      <c r="M3471" s="91" t="n">
        <v>0.0932883751759875</v>
      </c>
      <c r="N3471" s="91" t="n">
        <v>0.0126924109474628</v>
      </c>
      <c r="P3471" s="99"/>
      <c r="Q3471" s="100"/>
      <c r="R3471" s="100"/>
      <c r="S3471" s="100"/>
      <c r="T3471" s="152"/>
      <c r="W3471" s="96" t="n">
        <f aca="false">K3472-K3471</f>
        <v>58.8144665120053</v>
      </c>
    </row>
    <row r="3472" customFormat="false" ht="12.75" hidden="false" customHeight="false" outlineLevel="0" collapsed="false">
      <c r="J3472" s="0" t="n">
        <v>3470</v>
      </c>
      <c r="K3472" s="91" t="n">
        <v>205118.882156173</v>
      </c>
      <c r="L3472" s="91" t="n">
        <v>0.277322523250245</v>
      </c>
      <c r="M3472" s="91" t="n">
        <v>0.0906397544004011</v>
      </c>
      <c r="N3472" s="91" t="n">
        <v>0.0136375816007018</v>
      </c>
      <c r="P3472" s="99"/>
      <c r="Q3472" s="100"/>
      <c r="R3472" s="100"/>
      <c r="S3472" s="100"/>
      <c r="T3472" s="152"/>
      <c r="W3472" s="96" t="n">
        <f aca="false">K3473-K3472</f>
        <v>58.8109731780132</v>
      </c>
    </row>
    <row r="3473" customFormat="false" ht="12.75" hidden="false" customHeight="false" outlineLevel="0" collapsed="false">
      <c r="J3473" s="0" t="n">
        <v>3471</v>
      </c>
      <c r="K3473" s="91" t="n">
        <v>205177.693129351</v>
      </c>
      <c r="L3473" s="91" t="n">
        <v>0.277404892678401</v>
      </c>
      <c r="M3473" s="91" t="n">
        <v>0.0893805894989934</v>
      </c>
      <c r="N3473" s="91" t="n">
        <v>0.0144570073611429</v>
      </c>
      <c r="P3473" s="99"/>
      <c r="Q3473" s="100"/>
      <c r="R3473" s="100"/>
      <c r="S3473" s="100"/>
      <c r="T3473" s="152"/>
      <c r="W3473" s="96" t="n">
        <f aca="false">K3474-K3473</f>
        <v>59.2620747769834</v>
      </c>
    </row>
    <row r="3474" customFormat="false" ht="12.75" hidden="false" customHeight="false" outlineLevel="0" collapsed="false">
      <c r="J3474" s="0" t="n">
        <v>3472</v>
      </c>
      <c r="K3474" s="91" t="n">
        <v>205236.955204128</v>
      </c>
      <c r="L3474" s="91" t="n">
        <v>0.276985859328605</v>
      </c>
      <c r="M3474" s="91" t="n">
        <v>0.0897181705372217</v>
      </c>
      <c r="N3474" s="91" t="n">
        <v>0.0149162885452625</v>
      </c>
      <c r="P3474" s="99"/>
      <c r="Q3474" s="100"/>
      <c r="R3474" s="100"/>
      <c r="S3474" s="100"/>
      <c r="T3474" s="152"/>
      <c r="W3474" s="96" t="n">
        <f aca="false">K3475-K3474</f>
        <v>59.3542189009895</v>
      </c>
    </row>
    <row r="3475" customFormat="false" ht="12.75" hidden="false" customHeight="false" outlineLevel="0" collapsed="false">
      <c r="J3475" s="0" t="n">
        <v>3473</v>
      </c>
      <c r="K3475" s="91" t="n">
        <v>205296.309423029</v>
      </c>
      <c r="L3475" s="91" t="n">
        <v>0.276165864616208</v>
      </c>
      <c r="M3475" s="91" t="n">
        <v>0.0920980948746345</v>
      </c>
      <c r="N3475" s="91" t="n">
        <v>0.0148209359555167</v>
      </c>
      <c r="P3475" s="99"/>
      <c r="Q3475" s="100"/>
      <c r="R3475" s="100"/>
      <c r="S3475" s="100"/>
      <c r="T3475" s="152"/>
      <c r="W3475" s="96" t="n">
        <f aca="false">K3476-K3475</f>
        <v>59.3436493860208</v>
      </c>
    </row>
    <row r="3476" customFormat="false" ht="12.75" hidden="false" customHeight="false" outlineLevel="0" collapsed="false">
      <c r="J3476" s="0" t="n">
        <v>3474</v>
      </c>
      <c r="K3476" s="91" t="n">
        <v>205355.653072415</v>
      </c>
      <c r="L3476" s="91" t="n">
        <v>0.275033047500396</v>
      </c>
      <c r="M3476" s="91" t="n">
        <v>0.0963565750721205</v>
      </c>
      <c r="N3476" s="91" t="n">
        <v>0.0141854689251591</v>
      </c>
      <c r="P3476" s="99"/>
      <c r="Q3476" s="100"/>
      <c r="R3476" s="100"/>
      <c r="S3476" s="100"/>
      <c r="T3476" s="152"/>
      <c r="W3476" s="96" t="n">
        <f aca="false">K3477-K3476</f>
        <v>59.2636504659895</v>
      </c>
    </row>
    <row r="3477" customFormat="false" ht="12.75" hidden="false" customHeight="false" outlineLevel="0" collapsed="false">
      <c r="J3477" s="0" t="n">
        <v>3475</v>
      </c>
      <c r="K3477" s="91" t="n">
        <v>205414.916722881</v>
      </c>
      <c r="L3477" s="91" t="n">
        <v>0.273680755406454</v>
      </c>
      <c r="M3477" s="91" t="n">
        <v>0.101896496020217</v>
      </c>
      <c r="N3477" s="91" t="n">
        <v>0.0131596695788377</v>
      </c>
      <c r="P3477" s="99"/>
      <c r="Q3477" s="100"/>
      <c r="R3477" s="100"/>
      <c r="S3477" s="100"/>
      <c r="T3477" s="152"/>
      <c r="W3477" s="96" t="n">
        <f aca="false">K3478-K3477</f>
        <v>59.3644697320124</v>
      </c>
    </row>
    <row r="3478" customFormat="false" ht="12.75" hidden="false" customHeight="false" outlineLevel="0" collapsed="false">
      <c r="J3478" s="0" t="n">
        <v>3476</v>
      </c>
      <c r="K3478" s="91" t="n">
        <v>205474.281192613</v>
      </c>
      <c r="L3478" s="91" t="n">
        <v>0.27220382019667</v>
      </c>
      <c r="M3478" s="91" t="n">
        <v>0.107853704511568</v>
      </c>
      <c r="N3478" s="91" t="n">
        <v>0.0119934707788102</v>
      </c>
      <c r="P3478" s="99"/>
      <c r="Q3478" s="100"/>
      <c r="R3478" s="100"/>
      <c r="S3478" s="100"/>
      <c r="T3478" s="152"/>
      <c r="W3478" s="96" t="n">
        <f aca="false">K3479-K3478</f>
        <v>59.3129994229821</v>
      </c>
    </row>
    <row r="3479" customFormat="false" ht="12.75" hidden="false" customHeight="false" outlineLevel="0" collapsed="false">
      <c r="J3479" s="0" t="n">
        <v>3477</v>
      </c>
      <c r="K3479" s="91" t="n">
        <v>205533.594192036</v>
      </c>
      <c r="L3479" s="91" t="n">
        <v>0.270783766855159</v>
      </c>
      <c r="M3479" s="91" t="n">
        <v>0.112841608716274</v>
      </c>
      <c r="N3479" s="91" t="n">
        <v>0.0108491747451068</v>
      </c>
      <c r="P3479" s="99"/>
      <c r="Q3479" s="100"/>
      <c r="R3479" s="100"/>
      <c r="S3479" s="100"/>
      <c r="T3479" s="152"/>
      <c r="W3479" s="96" t="n">
        <f aca="false">K3480-K3479</f>
        <v>59.2787090910133</v>
      </c>
    </row>
    <row r="3480" customFormat="false" ht="12.75" hidden="false" customHeight="false" outlineLevel="0" collapsed="false">
      <c r="J3480" s="0" t="n">
        <v>3478</v>
      </c>
      <c r="K3480" s="91" t="n">
        <v>205592.872901127</v>
      </c>
      <c r="L3480" s="91" t="n">
        <v>0.269589200062355</v>
      </c>
      <c r="M3480" s="91" t="n">
        <v>0.116418043944614</v>
      </c>
      <c r="N3480" s="91" t="n">
        <v>0.00984529947759857</v>
      </c>
      <c r="P3480" s="99"/>
      <c r="Q3480" s="100"/>
      <c r="R3480" s="100"/>
      <c r="S3480" s="100"/>
      <c r="T3480" s="152"/>
      <c r="W3480" s="96" t="n">
        <f aca="false">K3481-K3480</f>
        <v>59.4427096660074</v>
      </c>
    </row>
    <row r="3481" customFormat="false" ht="12.75" hidden="false" customHeight="false" outlineLevel="0" collapsed="false">
      <c r="J3481" s="0" t="n">
        <v>3479</v>
      </c>
      <c r="K3481" s="91" t="n">
        <v>205652.315610793</v>
      </c>
      <c r="L3481" s="91" t="n">
        <v>0.268744595455172</v>
      </c>
      <c r="M3481" s="91" t="n">
        <v>0.118542058689399</v>
      </c>
      <c r="N3481" s="91" t="n">
        <v>0.0090371626171189</v>
      </c>
      <c r="P3481" s="99"/>
      <c r="Q3481" s="100"/>
      <c r="R3481" s="100"/>
      <c r="S3481" s="100"/>
      <c r="T3481" s="152"/>
      <c r="W3481" s="96" t="n">
        <f aca="false">K3482-K3481</f>
        <v>59.3132770799857</v>
      </c>
    </row>
    <row r="3482" customFormat="false" ht="12.75" hidden="false" customHeight="false" outlineLevel="0" collapsed="false">
      <c r="J3482" s="0" t="n">
        <v>3480</v>
      </c>
      <c r="K3482" s="91" t="n">
        <v>205711.628887873</v>
      </c>
      <c r="L3482" s="91" t="n">
        <v>0.268312394305443</v>
      </c>
      <c r="M3482" s="91" t="n">
        <v>0.119199132163043</v>
      </c>
      <c r="N3482" s="91" t="n">
        <v>0.00847571246234149</v>
      </c>
      <c r="P3482" s="99"/>
      <c r="Q3482" s="100"/>
      <c r="R3482" s="100"/>
      <c r="S3482" s="100"/>
      <c r="T3482" s="152"/>
      <c r="W3482" s="96" t="n">
        <f aca="false">K3483-K3482</f>
        <v>58.7781533490052</v>
      </c>
    </row>
    <row r="3483" customFormat="false" ht="12.75" hidden="false" customHeight="false" outlineLevel="0" collapsed="false">
      <c r="J3483" s="0" t="n">
        <v>3481</v>
      </c>
      <c r="K3483" s="91" t="n">
        <v>205770.407041222</v>
      </c>
      <c r="L3483" s="91" t="n">
        <v>0.268309240214716</v>
      </c>
      <c r="M3483" s="91" t="n">
        <v>0.119078966236873</v>
      </c>
      <c r="N3483" s="91" t="n">
        <v>0.00817165484155517</v>
      </c>
      <c r="P3483" s="99"/>
      <c r="Q3483" s="100"/>
      <c r="R3483" s="100"/>
      <c r="S3483" s="100"/>
      <c r="T3483" s="152"/>
      <c r="W3483" s="96" t="n">
        <f aca="false">K3484-K3483</f>
        <v>59.3721726450021</v>
      </c>
    </row>
    <row r="3484" customFormat="false" ht="12.75" hidden="false" customHeight="false" outlineLevel="0" collapsed="false">
      <c r="J3484" s="0" t="n">
        <v>3482</v>
      </c>
      <c r="K3484" s="91" t="n">
        <v>205829.779213867</v>
      </c>
      <c r="L3484" s="91" t="n">
        <v>0.268716803587765</v>
      </c>
      <c r="M3484" s="91" t="n">
        <v>0.118941416303344</v>
      </c>
      <c r="N3484" s="91" t="n">
        <v>0.00812648533230054</v>
      </c>
      <c r="P3484" s="99"/>
      <c r="Q3484" s="100"/>
      <c r="R3484" s="100"/>
      <c r="S3484" s="100"/>
      <c r="T3484" s="152"/>
      <c r="W3484" s="96" t="n">
        <f aca="false">K3485-K3484</f>
        <v>59.3306433059915</v>
      </c>
    </row>
    <row r="3485" customFormat="false" ht="12.75" hidden="false" customHeight="false" outlineLevel="0" collapsed="false">
      <c r="J3485" s="0" t="n">
        <v>3483</v>
      </c>
      <c r="K3485" s="91" t="n">
        <v>205889.109857173</v>
      </c>
      <c r="L3485" s="91" t="n">
        <v>0.269508977383419</v>
      </c>
      <c r="M3485" s="91" t="n">
        <v>0.119319187959774</v>
      </c>
      <c r="N3485" s="91" t="n">
        <v>0.00840477246970621</v>
      </c>
      <c r="P3485" s="99"/>
      <c r="Q3485" s="100"/>
      <c r="R3485" s="100"/>
      <c r="S3485" s="100"/>
      <c r="T3485" s="152"/>
      <c r="W3485" s="96" t="n">
        <f aca="false">K3486-K3485</f>
        <v>59.3461529180058</v>
      </c>
    </row>
    <row r="3486" customFormat="false" ht="12.75" hidden="false" customHeight="false" outlineLevel="0" collapsed="false">
      <c r="J3486" s="0" t="n">
        <v>3484</v>
      </c>
      <c r="K3486" s="91" t="n">
        <v>205948.456010091</v>
      </c>
      <c r="L3486" s="91" t="n">
        <v>0.270577720670628</v>
      </c>
      <c r="M3486" s="91" t="n">
        <v>0.120575834391871</v>
      </c>
      <c r="N3486" s="91" t="n">
        <v>0.00906954428477322</v>
      </c>
      <c r="P3486" s="99"/>
      <c r="Q3486" s="100"/>
      <c r="R3486" s="100"/>
      <c r="S3486" s="100"/>
      <c r="T3486" s="152"/>
      <c r="W3486" s="96" t="n">
        <f aca="false">K3487-K3486</f>
        <v>59.3038125940075</v>
      </c>
    </row>
    <row r="3487" customFormat="false" ht="12.75" hidden="false" customHeight="false" outlineLevel="0" collapsed="false">
      <c r="J3487" s="0" t="n">
        <v>3485</v>
      </c>
      <c r="K3487" s="91" t="n">
        <v>206007.759822685</v>
      </c>
      <c r="L3487" s="91" t="n">
        <v>0.271722680990558</v>
      </c>
      <c r="M3487" s="91" t="n">
        <v>0.123025289782524</v>
      </c>
      <c r="N3487" s="91" t="n">
        <v>0.0100723375538771</v>
      </c>
      <c r="P3487" s="99"/>
      <c r="Q3487" s="100"/>
      <c r="R3487" s="100"/>
      <c r="S3487" s="100"/>
      <c r="T3487" s="152"/>
      <c r="W3487" s="96" t="n">
        <f aca="false">K3488-K3487</f>
        <v>59.3645220350008</v>
      </c>
    </row>
    <row r="3488" customFormat="false" ht="12.75" hidden="false" customHeight="false" outlineLevel="0" collapsed="false">
      <c r="J3488" s="0" t="n">
        <v>3486</v>
      </c>
      <c r="K3488" s="91" t="n">
        <v>206067.12434472</v>
      </c>
      <c r="L3488" s="91" t="n">
        <v>0.2727585121035</v>
      </c>
      <c r="M3488" s="91" t="n">
        <v>0.126345416041746</v>
      </c>
      <c r="N3488" s="91" t="n">
        <v>0.0113122695170874</v>
      </c>
      <c r="P3488" s="99"/>
      <c r="Q3488" s="100"/>
      <c r="R3488" s="100"/>
      <c r="S3488" s="100"/>
      <c r="T3488" s="152"/>
      <c r="W3488" s="96" t="n">
        <f aca="false">K3489-K3488</f>
        <v>58.8354395959759</v>
      </c>
    </row>
    <row r="3489" customFormat="false" ht="12.75" hidden="false" customHeight="false" outlineLevel="0" collapsed="false">
      <c r="J3489" s="0" t="n">
        <v>3487</v>
      </c>
      <c r="K3489" s="91" t="n">
        <v>206125.959784316</v>
      </c>
      <c r="L3489" s="91" t="n">
        <v>0.273587177656892</v>
      </c>
      <c r="M3489" s="91" t="n">
        <v>0.129904273058311</v>
      </c>
      <c r="N3489" s="91" t="n">
        <v>0.0126452358507195</v>
      </c>
      <c r="P3489" s="99"/>
      <c r="Q3489" s="100"/>
      <c r="R3489" s="100"/>
      <c r="S3489" s="100"/>
      <c r="T3489" s="152"/>
      <c r="W3489" s="96" t="n">
        <f aca="false">K3490-K3489</f>
        <v>59.3370337810193</v>
      </c>
    </row>
    <row r="3490" customFormat="false" ht="12.75" hidden="false" customHeight="false" outlineLevel="0" collapsed="false">
      <c r="J3490" s="0" t="n">
        <v>3488</v>
      </c>
      <c r="K3490" s="91" t="n">
        <v>206185.296818097</v>
      </c>
      <c r="L3490" s="91" t="n">
        <v>0.274125400986805</v>
      </c>
      <c r="M3490" s="91" t="n">
        <v>0.133234668388642</v>
      </c>
      <c r="N3490" s="91" t="n">
        <v>0.0138555206138469</v>
      </c>
      <c r="P3490" s="99"/>
      <c r="Q3490" s="100"/>
      <c r="R3490" s="100"/>
      <c r="S3490" s="100"/>
      <c r="T3490" s="152"/>
      <c r="W3490" s="96" t="n">
        <f aca="false">K3491-K3490</f>
        <v>58.8047678639996</v>
      </c>
    </row>
    <row r="3491" customFormat="false" ht="12.75" hidden="false" customHeight="false" outlineLevel="0" collapsed="false">
      <c r="J3491" s="0" t="n">
        <v>3489</v>
      </c>
      <c r="K3491" s="91" t="n">
        <v>206244.101585961</v>
      </c>
      <c r="L3491" s="91" t="n">
        <v>0.27427151944465</v>
      </c>
      <c r="M3491" s="91" t="n">
        <v>0.136186464434881</v>
      </c>
      <c r="N3491" s="91" t="n">
        <v>0.0146603147088183</v>
      </c>
      <c r="P3491" s="99"/>
      <c r="Q3491" s="100"/>
      <c r="R3491" s="100"/>
      <c r="S3491" s="100"/>
      <c r="T3491" s="152"/>
      <c r="W3491" s="96" t="n">
        <f aca="false">K3492-K3491</f>
        <v>58.8470616109844</v>
      </c>
    </row>
    <row r="3492" customFormat="false" ht="12.75" hidden="false" customHeight="false" outlineLevel="0" collapsed="false">
      <c r="J3492" s="0" t="n">
        <v>3490</v>
      </c>
      <c r="K3492" s="91" t="n">
        <v>206302.948647572</v>
      </c>
      <c r="L3492" s="91" t="n">
        <v>0.273897378034042</v>
      </c>
      <c r="M3492" s="91" t="n">
        <v>0.13851241804802</v>
      </c>
      <c r="N3492" s="91" t="n">
        <v>0.0148229554061689</v>
      </c>
      <c r="P3492" s="99"/>
      <c r="Q3492" s="100"/>
      <c r="R3492" s="100"/>
      <c r="S3492" s="100"/>
      <c r="T3492" s="152"/>
      <c r="W3492" s="96" t="n">
        <f aca="false">K3493-K3492</f>
        <v>58.8028545440175</v>
      </c>
    </row>
    <row r="3493" customFormat="false" ht="12.75" hidden="false" customHeight="false" outlineLevel="0" collapsed="false">
      <c r="J3493" s="0" t="n">
        <v>3491</v>
      </c>
      <c r="K3493" s="91" t="n">
        <v>206361.751502116</v>
      </c>
      <c r="L3493" s="91" t="n">
        <v>0.273034992796116</v>
      </c>
      <c r="M3493" s="91" t="n">
        <v>0.140234595669393</v>
      </c>
      <c r="N3493" s="91" t="n">
        <v>0.0142375679031682</v>
      </c>
      <c r="P3493" s="99"/>
      <c r="Q3493" s="100"/>
      <c r="R3493" s="100"/>
      <c r="S3493" s="100"/>
      <c r="T3493" s="152"/>
      <c r="W3493" s="96" t="n">
        <f aca="false">K3494-K3493</f>
        <v>59.3491860399954</v>
      </c>
    </row>
    <row r="3494" customFormat="false" ht="12.75" hidden="false" customHeight="false" outlineLevel="0" collapsed="false">
      <c r="J3494" s="0" t="n">
        <v>3492</v>
      </c>
      <c r="K3494" s="91" t="n">
        <v>206421.100688156</v>
      </c>
      <c r="L3494" s="91" t="n">
        <v>0.271716070562567</v>
      </c>
      <c r="M3494" s="91" t="n">
        <v>0.141471326521195</v>
      </c>
      <c r="N3494" s="91" t="n">
        <v>0.0129072702292349</v>
      </c>
      <c r="P3494" s="99"/>
      <c r="Q3494" s="100"/>
      <c r="R3494" s="100"/>
      <c r="S3494" s="100"/>
      <c r="T3494" s="152"/>
      <c r="W3494" s="96" t="n">
        <f aca="false">K3495-K3494</f>
        <v>59.2082871419843</v>
      </c>
    </row>
    <row r="3495" customFormat="false" ht="12.75" hidden="false" customHeight="false" outlineLevel="0" collapsed="false">
      <c r="J3495" s="0" t="n">
        <v>3493</v>
      </c>
      <c r="K3495" s="91" t="n">
        <v>206480.308975298</v>
      </c>
      <c r="L3495" s="91" t="n">
        <v>0.270069400447545</v>
      </c>
      <c r="M3495" s="91" t="n">
        <v>0.142288316755906</v>
      </c>
      <c r="N3495" s="91" t="n">
        <v>0.0110394484520729</v>
      </c>
      <c r="P3495" s="99"/>
      <c r="Q3495" s="100"/>
      <c r="R3495" s="100"/>
      <c r="S3495" s="100"/>
      <c r="T3495" s="152"/>
      <c r="W3495" s="96" t="n">
        <f aca="false">K3496-K3495</f>
        <v>59.3266439480067</v>
      </c>
    </row>
    <row r="3496" customFormat="false" ht="12.75" hidden="false" customHeight="false" outlineLevel="0" collapsed="false">
      <c r="J3496" s="0" t="n">
        <v>3494</v>
      </c>
      <c r="K3496" s="91" t="n">
        <v>206539.635619246</v>
      </c>
      <c r="L3496" s="91" t="n">
        <v>0.268306353425218</v>
      </c>
      <c r="M3496" s="91" t="n">
        <v>0.142041106921597</v>
      </c>
      <c r="N3496" s="91" t="n">
        <v>0.00896965777874805</v>
      </c>
      <c r="P3496" s="99"/>
      <c r="Q3496" s="100"/>
      <c r="R3496" s="100"/>
      <c r="S3496" s="100"/>
      <c r="T3496" s="152"/>
      <c r="W3496" s="96" t="n">
        <f aca="false">K3497-K3496</f>
        <v>59.345681766019</v>
      </c>
    </row>
    <row r="3497" customFormat="false" ht="12.75" hidden="false" customHeight="false" outlineLevel="0" collapsed="false">
      <c r="J3497" s="0" t="n">
        <v>3495</v>
      </c>
      <c r="K3497" s="91" t="n">
        <v>206598.981301012</v>
      </c>
      <c r="L3497" s="91" t="n">
        <v>0.266618725832528</v>
      </c>
      <c r="M3497" s="91" t="n">
        <v>0.140873394619496</v>
      </c>
      <c r="N3497" s="91" t="n">
        <v>0.00698171831347911</v>
      </c>
      <c r="P3497" s="99"/>
      <c r="Q3497" s="100"/>
      <c r="R3497" s="100"/>
      <c r="S3497" s="100"/>
      <c r="T3497" s="152"/>
      <c r="W3497" s="96" t="n">
        <f aca="false">K3498-K3497</f>
        <v>59.3059346409864</v>
      </c>
    </row>
    <row r="3498" customFormat="false" ht="12.75" hidden="false" customHeight="false" outlineLevel="0" collapsed="false">
      <c r="J3498" s="0" t="n">
        <v>3496</v>
      </c>
      <c r="K3498" s="91" t="n">
        <v>206658.287235653</v>
      </c>
      <c r="L3498" s="91" t="n">
        <v>0.265142605869728</v>
      </c>
      <c r="M3498" s="91" t="n">
        <v>0.138897334056287</v>
      </c>
      <c r="N3498" s="91" t="n">
        <v>0.00532096162064275</v>
      </c>
      <c r="P3498" s="99"/>
      <c r="Q3498" s="100"/>
      <c r="R3498" s="100"/>
      <c r="S3498" s="100"/>
      <c r="T3498" s="152"/>
      <c r="W3498" s="96" t="n">
        <f aca="false">K3499-K3498</f>
        <v>58.771671310009</v>
      </c>
    </row>
    <row r="3499" customFormat="false" ht="12.75" hidden="false" customHeight="false" outlineLevel="0" collapsed="false">
      <c r="J3499" s="0" t="n">
        <v>3497</v>
      </c>
      <c r="K3499" s="91" t="n">
        <v>206717.058906963</v>
      </c>
      <c r="L3499" s="91" t="n">
        <v>0.264010494475491</v>
      </c>
      <c r="M3499" s="91" t="n">
        <v>0.13597531931993</v>
      </c>
      <c r="N3499" s="91" t="n">
        <v>0.00415682708486668</v>
      </c>
      <c r="P3499" s="99"/>
      <c r="Q3499" s="100"/>
      <c r="R3499" s="100"/>
      <c r="S3499" s="100"/>
      <c r="T3499" s="152"/>
      <c r="W3499" s="96" t="n">
        <f aca="false">K3500-K3499</f>
        <v>59.3906686819973</v>
      </c>
    </row>
    <row r="3500" customFormat="false" ht="12.75" hidden="false" customHeight="false" outlineLevel="0" collapsed="false">
      <c r="J3500" s="0" t="n">
        <v>3498</v>
      </c>
      <c r="K3500" s="91" t="n">
        <v>206776.449575645</v>
      </c>
      <c r="L3500" s="91" t="n">
        <v>0.263331716740823</v>
      </c>
      <c r="M3500" s="91" t="n">
        <v>0.132107394944037</v>
      </c>
      <c r="N3500" s="91" t="n">
        <v>0.00353162672028919</v>
      </c>
      <c r="P3500" s="99"/>
      <c r="Q3500" s="100"/>
      <c r="R3500" s="100"/>
      <c r="S3500" s="100"/>
      <c r="T3500" s="152"/>
      <c r="W3500" s="96" t="n">
        <f aca="false">K3501-K3500</f>
        <v>58.7446401219931</v>
      </c>
    </row>
    <row r="3501" customFormat="false" ht="12.75" hidden="false" customHeight="false" outlineLevel="0" collapsed="false">
      <c r="J3501" s="0" t="n">
        <v>3499</v>
      </c>
      <c r="K3501" s="91" t="n">
        <v>206835.194215767</v>
      </c>
      <c r="L3501" s="91" t="n">
        <v>0.263153184557824</v>
      </c>
      <c r="M3501" s="91" t="n">
        <v>0.127879534748209</v>
      </c>
      <c r="N3501" s="91" t="n">
        <v>0.00340153074132572</v>
      </c>
      <c r="P3501" s="99"/>
      <c r="Q3501" s="100"/>
      <c r="R3501" s="100"/>
      <c r="S3501" s="100"/>
      <c r="T3501" s="152"/>
      <c r="W3501" s="96" t="n">
        <f aca="false">K3502-K3501</f>
        <v>59.4452016619907</v>
      </c>
    </row>
    <row r="3502" customFormat="false" ht="12.75" hidden="false" customHeight="false" outlineLevel="0" collapsed="false">
      <c r="J3502" s="0" t="n">
        <v>3500</v>
      </c>
      <c r="K3502" s="91" t="n">
        <v>206894.639417429</v>
      </c>
      <c r="L3502" s="91" t="n">
        <v>0.263452116470522</v>
      </c>
      <c r="M3502" s="91" t="n">
        <v>0.12397441459118</v>
      </c>
      <c r="N3502" s="91" t="n">
        <v>0.00360890264490327</v>
      </c>
      <c r="P3502" s="99"/>
      <c r="Q3502" s="100"/>
      <c r="R3502" s="100"/>
      <c r="S3502" s="100"/>
      <c r="T3502" s="152"/>
      <c r="W3502" s="96" t="n">
        <f aca="false">K3503-K3502</f>
        <v>58.8719500620209</v>
      </c>
    </row>
    <row r="3503" customFormat="false" ht="12.75" hidden="false" customHeight="false" outlineLevel="0" collapsed="false">
      <c r="J3503" s="0" t="n">
        <v>3501</v>
      </c>
      <c r="K3503" s="91" t="n">
        <v>206953.511367491</v>
      </c>
      <c r="L3503" s="91" t="n">
        <v>0.264233864213601</v>
      </c>
      <c r="M3503" s="91" t="n">
        <v>0.120738562224995</v>
      </c>
      <c r="N3503" s="91" t="n">
        <v>0.00400893338659868</v>
      </c>
      <c r="P3503" s="99"/>
      <c r="Q3503" s="100"/>
      <c r="R3503" s="100"/>
      <c r="S3503" s="100"/>
      <c r="T3503" s="152"/>
      <c r="W3503" s="96" t="n">
        <f aca="false">K3504-K3503</f>
        <v>59.2601524389756</v>
      </c>
    </row>
    <row r="3504" customFormat="false" ht="12.75" hidden="false" customHeight="false" outlineLevel="0" collapsed="false">
      <c r="J3504" s="0" t="n">
        <v>3502</v>
      </c>
      <c r="K3504" s="91" t="n">
        <v>207012.77151993</v>
      </c>
      <c r="L3504" s="91" t="n">
        <v>0.265409021333942</v>
      </c>
      <c r="M3504" s="91" t="n">
        <v>0.118035385921255</v>
      </c>
      <c r="N3504" s="91" t="n">
        <v>0.00450155386524031</v>
      </c>
      <c r="P3504" s="99"/>
      <c r="Q3504" s="100"/>
      <c r="R3504" s="100"/>
      <c r="S3504" s="100"/>
      <c r="T3504" s="152"/>
      <c r="W3504" s="96" t="n">
        <f aca="false">K3505-K3504</f>
        <v>59.3232245360268</v>
      </c>
    </row>
    <row r="3505" customFormat="false" ht="12.75" hidden="false" customHeight="false" outlineLevel="0" collapsed="false">
      <c r="J3505" s="0" t="n">
        <v>3503</v>
      </c>
      <c r="K3505" s="91" t="n">
        <v>207072.094744466</v>
      </c>
      <c r="L3505" s="91" t="n">
        <v>0.266816060195324</v>
      </c>
      <c r="M3505" s="91" t="n">
        <v>0.115614906554533</v>
      </c>
      <c r="N3505" s="91" t="n">
        <v>0.00503807711402668</v>
      </c>
      <c r="P3505" s="99"/>
      <c r="Q3505" s="100"/>
      <c r="R3505" s="100"/>
      <c r="S3505" s="100"/>
      <c r="T3505" s="152"/>
      <c r="W3505" s="96" t="n">
        <f aca="false">K3506-K3505</f>
        <v>58.8122436449921</v>
      </c>
    </row>
    <row r="3506" customFormat="false" ht="12.75" hidden="false" customHeight="false" outlineLevel="0" collapsed="false">
      <c r="J3506" s="0" t="n">
        <v>3504</v>
      </c>
      <c r="K3506" s="91" t="n">
        <v>207130.906988111</v>
      </c>
      <c r="L3506" s="91" t="n">
        <v>0.268229212572356</v>
      </c>
      <c r="M3506" s="91" t="n">
        <v>0.113103507472981</v>
      </c>
      <c r="N3506" s="91" t="n">
        <v>0.00556172722688951</v>
      </c>
      <c r="P3506" s="99"/>
      <c r="Q3506" s="100"/>
      <c r="R3506" s="100"/>
      <c r="S3506" s="100"/>
      <c r="T3506" s="152"/>
      <c r="W3506" s="96" t="n">
        <f aca="false">K3507-K3506</f>
        <v>58.7499177939899</v>
      </c>
    </row>
    <row r="3507" customFormat="false" ht="12.75" hidden="false" customHeight="false" outlineLevel="0" collapsed="false">
      <c r="J3507" s="0" t="n">
        <v>3505</v>
      </c>
      <c r="K3507" s="91" t="n">
        <v>207189.656905905</v>
      </c>
      <c r="L3507" s="91" t="n">
        <v>0.269454240903279</v>
      </c>
      <c r="M3507" s="91" t="n">
        <v>0.110455606882271</v>
      </c>
      <c r="N3507" s="91" t="n">
        <v>0.00597573097387547</v>
      </c>
      <c r="P3507" s="99"/>
      <c r="Q3507" s="100"/>
      <c r="R3507" s="100"/>
      <c r="S3507" s="100"/>
      <c r="T3507" s="152"/>
      <c r="W3507" s="96" t="n">
        <f aca="false">K3508-K3507</f>
        <v>58.8133082390123</v>
      </c>
    </row>
    <row r="3508" customFormat="false" ht="12.75" hidden="false" customHeight="false" outlineLevel="0" collapsed="false">
      <c r="J3508" s="0" t="n">
        <v>3506</v>
      </c>
      <c r="K3508" s="91" t="n">
        <v>207248.470214144</v>
      </c>
      <c r="L3508" s="91" t="n">
        <v>0.270344765968783</v>
      </c>
      <c r="M3508" s="91" t="n">
        <v>0.10776796674551</v>
      </c>
      <c r="N3508" s="91" t="n">
        <v>0.00617433946889391</v>
      </c>
      <c r="P3508" s="99"/>
      <c r="Q3508" s="100"/>
      <c r="R3508" s="100"/>
      <c r="S3508" s="100"/>
      <c r="T3508" s="152"/>
      <c r="W3508" s="96" t="n">
        <f aca="false">K3509-K3508</f>
        <v>58.8079771379998</v>
      </c>
    </row>
    <row r="3509" customFormat="false" ht="12.75" hidden="false" customHeight="false" outlineLevel="0" collapsed="false">
      <c r="J3509" s="0" t="n">
        <v>3507</v>
      </c>
      <c r="K3509" s="91" t="n">
        <v>207307.278191282</v>
      </c>
      <c r="L3509" s="91" t="n">
        <v>0.270803800619709</v>
      </c>
      <c r="M3509" s="91" t="n">
        <v>0.105405269478048</v>
      </c>
      <c r="N3509" s="91" t="n">
        <v>0.0061323417154509</v>
      </c>
      <c r="P3509" s="99"/>
      <c r="Q3509" s="100"/>
      <c r="R3509" s="100"/>
      <c r="S3509" s="100"/>
      <c r="T3509" s="152"/>
      <c r="W3509" s="96" t="n">
        <f aca="false">K3510-K3509</f>
        <v>58.8309615369944</v>
      </c>
    </row>
    <row r="3510" customFormat="false" ht="12.75" hidden="false" customHeight="false" outlineLevel="0" collapsed="false">
      <c r="J3510" s="0" t="n">
        <v>3508</v>
      </c>
      <c r="K3510" s="91" t="n">
        <v>207366.109152819</v>
      </c>
      <c r="L3510" s="91" t="n">
        <v>0.270740399659634</v>
      </c>
      <c r="M3510" s="91" t="n">
        <v>0.103847360263732</v>
      </c>
      <c r="N3510" s="91" t="n">
        <v>0.00584128040608568</v>
      </c>
      <c r="P3510" s="99"/>
      <c r="Q3510" s="100"/>
      <c r="R3510" s="100"/>
      <c r="S3510" s="100"/>
      <c r="T3510" s="152"/>
      <c r="W3510" s="96" t="n">
        <f aca="false">K3511-K3510</f>
        <v>58.7607615349989</v>
      </c>
    </row>
    <row r="3511" customFormat="false" ht="12.75" hidden="false" customHeight="false" outlineLevel="0" collapsed="false">
      <c r="J3511" s="0" t="n">
        <v>3509</v>
      </c>
      <c r="K3511" s="91" t="n">
        <v>207424.869914354</v>
      </c>
      <c r="L3511" s="91" t="n">
        <v>0.270242567412048</v>
      </c>
      <c r="M3511" s="91" t="n">
        <v>0.103360876078997</v>
      </c>
      <c r="N3511" s="91" t="n">
        <v>0.00529262722795533</v>
      </c>
      <c r="P3511" s="99"/>
      <c r="Q3511" s="100"/>
      <c r="R3511" s="100"/>
      <c r="S3511" s="100"/>
      <c r="T3511" s="152"/>
      <c r="W3511" s="96" t="n">
        <f aca="false">K3512-K3511</f>
        <v>58.8233548809949</v>
      </c>
    </row>
    <row r="3512" customFormat="false" ht="12.75" hidden="false" customHeight="false" outlineLevel="0" collapsed="false">
      <c r="J3512" s="0" t="n">
        <v>3510</v>
      </c>
      <c r="K3512" s="91" t="n">
        <v>207483.693269235</v>
      </c>
      <c r="L3512" s="91" t="n">
        <v>0.269444964517258</v>
      </c>
      <c r="M3512" s="91" t="n">
        <v>0.103756804986923</v>
      </c>
      <c r="N3512" s="91" t="n">
        <v>0.00448338894433708</v>
      </c>
      <c r="P3512" s="99"/>
      <c r="Q3512" s="100"/>
      <c r="R3512" s="100"/>
      <c r="S3512" s="100"/>
      <c r="T3512" s="152"/>
      <c r="W3512" s="96" t="n">
        <f aca="false">K3513-K3512</f>
        <v>58.7904581850162</v>
      </c>
    </row>
    <row r="3513" customFormat="false" ht="12.75" hidden="false" customHeight="false" outlineLevel="0" collapsed="false">
      <c r="J3513" s="0" t="n">
        <v>3511</v>
      </c>
      <c r="K3513" s="91" t="n">
        <v>207542.48372742</v>
      </c>
      <c r="L3513" s="91" t="n">
        <v>0.268564888838368</v>
      </c>
      <c r="M3513" s="91" t="n">
        <v>0.104455464605778</v>
      </c>
      <c r="N3513" s="91" t="n">
        <v>0.00338732204664268</v>
      </c>
      <c r="P3513" s="99"/>
      <c r="Q3513" s="100"/>
      <c r="R3513" s="100"/>
      <c r="S3513" s="100"/>
      <c r="T3513" s="152"/>
      <c r="W3513" s="96" t="n">
        <f aca="false">K3514-K3513</f>
        <v>58.8231837019848</v>
      </c>
    </row>
    <row r="3514" customFormat="false" ht="12.75" hidden="false" customHeight="false" outlineLevel="0" collapsed="false">
      <c r="J3514" s="0" t="n">
        <v>3512</v>
      </c>
      <c r="K3514" s="91" t="n">
        <v>207601.306911122</v>
      </c>
      <c r="L3514" s="91" t="n">
        <v>0.267776355157061</v>
      </c>
      <c r="M3514" s="91" t="n">
        <v>0.104780887770866</v>
      </c>
      <c r="N3514" s="91" t="n">
        <v>0.00204254408450275</v>
      </c>
      <c r="P3514" s="99"/>
      <c r="Q3514" s="100"/>
      <c r="R3514" s="100"/>
      <c r="S3514" s="100"/>
      <c r="T3514" s="152"/>
      <c r="W3514" s="96" t="n">
        <f aca="false">K3515-K3514</f>
        <v>58.7650005290052</v>
      </c>
    </row>
    <row r="3515" customFormat="false" ht="12.75" hidden="false" customHeight="false" outlineLevel="0" collapsed="false">
      <c r="J3515" s="0" t="n">
        <v>3513</v>
      </c>
      <c r="K3515" s="91" t="n">
        <v>207660.071911651</v>
      </c>
      <c r="L3515" s="91" t="n">
        <v>0.267145980252305</v>
      </c>
      <c r="M3515" s="91" t="n">
        <v>0.104273407486839</v>
      </c>
      <c r="N3515" s="91" t="n">
        <v>0.000456189084401304</v>
      </c>
      <c r="P3515" s="99"/>
      <c r="Q3515" s="100"/>
      <c r="R3515" s="100"/>
      <c r="S3515" s="100"/>
      <c r="T3515" s="152"/>
      <c r="W3515" s="96" t="n">
        <f aca="false">K3516-K3515</f>
        <v>58.7288133580005</v>
      </c>
    </row>
    <row r="3516" customFormat="false" ht="12.75" hidden="false" customHeight="false" outlineLevel="0" collapsed="false">
      <c r="J3516" s="0" t="n">
        <v>3514</v>
      </c>
      <c r="K3516" s="91" t="n">
        <v>207718.800725009</v>
      </c>
      <c r="L3516" s="91" t="n">
        <v>0.266666198231154</v>
      </c>
      <c r="M3516" s="91" t="n">
        <v>0.102758145336477</v>
      </c>
      <c r="N3516" s="91" t="n">
        <v>-0.00128075062659177</v>
      </c>
      <c r="P3516" s="99"/>
      <c r="Q3516" s="100"/>
      <c r="R3516" s="100"/>
      <c r="S3516" s="100"/>
      <c r="T3516" s="152"/>
      <c r="W3516" s="96" t="n">
        <f aca="false">K3517-K3516</f>
        <v>58.8028873690055</v>
      </c>
    </row>
    <row r="3517" customFormat="false" ht="12.75" hidden="false" customHeight="false" outlineLevel="0" collapsed="false">
      <c r="J3517" s="0" t="n">
        <v>3515</v>
      </c>
      <c r="K3517" s="91" t="n">
        <v>207777.603612378</v>
      </c>
      <c r="L3517" s="91" t="n">
        <v>0.266302279671404</v>
      </c>
      <c r="M3517" s="91" t="n">
        <v>0.100214127755988</v>
      </c>
      <c r="N3517" s="91" t="n">
        <v>-0.00307299631273541</v>
      </c>
      <c r="P3517" s="99"/>
      <c r="Q3517" s="100"/>
      <c r="R3517" s="100"/>
      <c r="S3517" s="100"/>
      <c r="T3517" s="152"/>
      <c r="W3517" s="96" t="n">
        <f aca="false">K3518-K3517</f>
        <v>59.4349961970001</v>
      </c>
    </row>
    <row r="3518" customFormat="false" ht="12.75" hidden="false" customHeight="false" outlineLevel="0" collapsed="false">
      <c r="J3518" s="0" t="n">
        <v>3516</v>
      </c>
      <c r="K3518" s="91" t="n">
        <v>207837.038608575</v>
      </c>
      <c r="L3518" s="91" t="n">
        <v>0.265982314185091</v>
      </c>
      <c r="M3518" s="91" t="n">
        <v>0.0969233061736194</v>
      </c>
      <c r="N3518" s="91" t="n">
        <v>-0.00475898916844096</v>
      </c>
      <c r="P3518" s="99"/>
      <c r="Q3518" s="100"/>
      <c r="R3518" s="100"/>
      <c r="S3518" s="100"/>
      <c r="T3518" s="152"/>
      <c r="W3518" s="96" t="n">
        <f aca="false">K3519-K3518</f>
        <v>58.7471687519865</v>
      </c>
    </row>
    <row r="3519" customFormat="false" ht="12.75" hidden="false" customHeight="false" outlineLevel="0" collapsed="false">
      <c r="J3519" s="0" t="n">
        <v>3517</v>
      </c>
      <c r="K3519" s="91" t="n">
        <v>207895.785777327</v>
      </c>
      <c r="L3519" s="91" t="n">
        <v>0.265612270857074</v>
      </c>
      <c r="M3519" s="91" t="n">
        <v>0.0934591872980191</v>
      </c>
      <c r="N3519" s="91" t="n">
        <v>-0.0061358371956204</v>
      </c>
      <c r="P3519" s="99"/>
      <c r="Q3519" s="100"/>
      <c r="R3519" s="100"/>
      <c r="S3519" s="100"/>
      <c r="T3519" s="152"/>
      <c r="W3519" s="96" t="n">
        <f aca="false">K3520-K3519</f>
        <v>59.366487043997</v>
      </c>
    </row>
    <row r="3520" customFormat="false" ht="12.75" hidden="false" customHeight="false" outlineLevel="0" collapsed="false">
      <c r="J3520" s="0" t="n">
        <v>3518</v>
      </c>
      <c r="K3520" s="91" t="n">
        <v>207955.152264371</v>
      </c>
      <c r="L3520" s="91" t="n">
        <v>0.265165104286814</v>
      </c>
      <c r="M3520" s="91" t="n">
        <v>0.090581800625512</v>
      </c>
      <c r="N3520" s="91" t="n">
        <v>-0.00706627739950316</v>
      </c>
      <c r="P3520" s="99"/>
      <c r="Q3520" s="100"/>
      <c r="R3520" s="100"/>
      <c r="S3520" s="100"/>
      <c r="T3520" s="152"/>
      <c r="W3520" s="96" t="n">
        <f aca="false">K3521-K3520</f>
        <v>59.3950237180106</v>
      </c>
    </row>
    <row r="3521" customFormat="false" ht="12.75" hidden="false" customHeight="false" outlineLevel="0" collapsed="false">
      <c r="J3521" s="0" t="n">
        <v>3519</v>
      </c>
      <c r="K3521" s="91" t="n">
        <v>208014.547288089</v>
      </c>
      <c r="L3521" s="91" t="n">
        <v>0.264715596375561</v>
      </c>
      <c r="M3521" s="91" t="n">
        <v>0.0886512715273622</v>
      </c>
      <c r="N3521" s="91" t="n">
        <v>-0.00748537843433409</v>
      </c>
      <c r="P3521" s="99"/>
      <c r="Q3521" s="100"/>
      <c r="R3521" s="100"/>
      <c r="S3521" s="100"/>
      <c r="T3521" s="152"/>
      <c r="W3521" s="96" t="n">
        <f aca="false">K3522-K3521</f>
        <v>59.3428245270043</v>
      </c>
    </row>
    <row r="3522" customFormat="false" ht="12.75" hidden="false" customHeight="false" outlineLevel="0" collapsed="false">
      <c r="J3522" s="0" t="n">
        <v>3520</v>
      </c>
      <c r="K3522" s="91" t="n">
        <v>208073.890112616</v>
      </c>
      <c r="L3522" s="91" t="n">
        <v>0.264332668574537</v>
      </c>
      <c r="M3522" s="91" t="n">
        <v>0.0875671946122527</v>
      </c>
      <c r="N3522" s="91" t="n">
        <v>-0.00736946418562724</v>
      </c>
      <c r="P3522" s="99"/>
      <c r="Q3522" s="100"/>
      <c r="R3522" s="100"/>
      <c r="S3522" s="100"/>
      <c r="T3522" s="152"/>
      <c r="W3522" s="96" t="n">
        <f aca="false">K3523-K3522</f>
        <v>59.3394965099869</v>
      </c>
    </row>
    <row r="3523" customFormat="false" ht="12.75" hidden="false" customHeight="false" outlineLevel="0" collapsed="false">
      <c r="J3523" s="0" t="n">
        <v>3521</v>
      </c>
      <c r="K3523" s="91" t="n">
        <v>208133.229609126</v>
      </c>
      <c r="L3523" s="91" t="n">
        <v>0.264085387523087</v>
      </c>
      <c r="M3523" s="91" t="n">
        <v>0.0870386029584548</v>
      </c>
      <c r="N3523" s="91" t="n">
        <v>-0.00679013648942665</v>
      </c>
      <c r="P3523" s="99"/>
      <c r="Q3523" s="100"/>
      <c r="R3523" s="100"/>
      <c r="S3523" s="100"/>
      <c r="T3523" s="152"/>
      <c r="W3523" s="96" t="n">
        <f aca="false">K3524-K3523</f>
        <v>59.3268698659958</v>
      </c>
    </row>
    <row r="3524" customFormat="false" ht="12.75" hidden="false" customHeight="false" outlineLevel="0" collapsed="false">
      <c r="J3524" s="0" t="n">
        <v>3522</v>
      </c>
      <c r="K3524" s="91" t="n">
        <v>208192.556478992</v>
      </c>
      <c r="L3524" s="91" t="n">
        <v>0.264068507202369</v>
      </c>
      <c r="M3524" s="91" t="n">
        <v>0.0865786522796507</v>
      </c>
      <c r="N3524" s="91" t="n">
        <v>-0.00583033453246095</v>
      </c>
      <c r="P3524" s="99"/>
      <c r="Q3524" s="100"/>
      <c r="R3524" s="100"/>
      <c r="S3524" s="100"/>
      <c r="T3524" s="152"/>
      <c r="W3524" s="96" t="n">
        <f aca="false">K3525-K3524</f>
        <v>59.2221663790115</v>
      </c>
    </row>
    <row r="3525" customFormat="false" ht="12.75" hidden="false" customHeight="false" outlineLevel="0" collapsed="false">
      <c r="J3525" s="0" t="n">
        <v>3523</v>
      </c>
      <c r="K3525" s="91" t="n">
        <v>208251.778645371</v>
      </c>
      <c r="L3525" s="91" t="n">
        <v>0.26443553542312</v>
      </c>
      <c r="M3525" s="91" t="n">
        <v>0.0860631078356417</v>
      </c>
      <c r="N3525" s="91" t="n">
        <v>-0.00460516315385939</v>
      </c>
      <c r="P3525" s="99"/>
      <c r="Q3525" s="100"/>
      <c r="R3525" s="100"/>
      <c r="S3525" s="100"/>
      <c r="T3525" s="152"/>
      <c r="W3525" s="96" t="n">
        <f aca="false">K3526-K3525</f>
        <v>59.3714597540093</v>
      </c>
    </row>
    <row r="3526" customFormat="false" ht="12.75" hidden="false" customHeight="false" outlineLevel="0" collapsed="false">
      <c r="J3526" s="0" t="n">
        <v>3524</v>
      </c>
      <c r="K3526" s="91" t="n">
        <v>208311.150105125</v>
      </c>
      <c r="L3526" s="91" t="n">
        <v>0.265213602937892</v>
      </c>
      <c r="M3526" s="91" t="n">
        <v>0.0854521197490472</v>
      </c>
      <c r="N3526" s="91" t="n">
        <v>-0.00329313891244695</v>
      </c>
      <c r="P3526" s="99"/>
      <c r="Q3526" s="100"/>
      <c r="R3526" s="100"/>
      <c r="S3526" s="100"/>
      <c r="T3526" s="152"/>
      <c r="W3526" s="96" t="n">
        <f aca="false">K3527-K3526</f>
        <v>59.3512652239879</v>
      </c>
    </row>
    <row r="3527" customFormat="false" ht="12.75" hidden="false" customHeight="false" outlineLevel="0" collapsed="false">
      <c r="J3527" s="0" t="n">
        <v>3525</v>
      </c>
      <c r="K3527" s="91" t="n">
        <v>208370.501370349</v>
      </c>
      <c r="L3527" s="91" t="n">
        <v>0.266302516639947</v>
      </c>
      <c r="M3527" s="91" t="n">
        <v>0.0848455631615094</v>
      </c>
      <c r="N3527" s="91" t="n">
        <v>-0.00207064338882852</v>
      </c>
      <c r="P3527" s="99"/>
      <c r="Q3527" s="100"/>
      <c r="R3527" s="100"/>
      <c r="S3527" s="100"/>
      <c r="T3527" s="152"/>
      <c r="W3527" s="96" t="n">
        <f aca="false">K3528-K3527</f>
        <v>59.2552959560126</v>
      </c>
    </row>
    <row r="3528" customFormat="false" ht="12.75" hidden="false" customHeight="false" outlineLevel="0" collapsed="false">
      <c r="J3528" s="0" t="n">
        <v>3526</v>
      </c>
      <c r="K3528" s="91" t="n">
        <v>208429.756666305</v>
      </c>
      <c r="L3528" s="91" t="n">
        <v>0.267522977259316</v>
      </c>
      <c r="M3528" s="91" t="n">
        <v>0.0844254147290079</v>
      </c>
      <c r="N3528" s="91" t="n">
        <v>-0.00114315887443394</v>
      </c>
      <c r="P3528" s="99"/>
      <c r="Q3528" s="100"/>
      <c r="R3528" s="100"/>
      <c r="S3528" s="100"/>
      <c r="T3528" s="152"/>
      <c r="W3528" s="96" t="n">
        <f aca="false">K3529-K3528</f>
        <v>59.4246750439925</v>
      </c>
    </row>
    <row r="3529" customFormat="false" ht="12.75" hidden="false" customHeight="false" outlineLevel="0" collapsed="false">
      <c r="J3529" s="0" t="n">
        <v>3527</v>
      </c>
      <c r="K3529" s="91" t="n">
        <v>208489.181341349</v>
      </c>
      <c r="L3529" s="91" t="n">
        <v>0.268682116742645</v>
      </c>
      <c r="M3529" s="91" t="n">
        <v>0.0843295005894493</v>
      </c>
      <c r="N3529" s="91" t="n">
        <v>-0.000663331520359558</v>
      </c>
      <c r="P3529" s="99"/>
      <c r="Q3529" s="100"/>
      <c r="R3529" s="100"/>
      <c r="S3529" s="100"/>
      <c r="T3529" s="152"/>
      <c r="W3529" s="96" t="n">
        <f aca="false">K3530-K3529</f>
        <v>58.8113754139922</v>
      </c>
    </row>
    <row r="3530" customFormat="false" ht="12.75" hidden="false" customHeight="false" outlineLevel="0" collapsed="false">
      <c r="J3530" s="0" t="n">
        <v>3528</v>
      </c>
      <c r="K3530" s="91" t="n">
        <v>208547.992716763</v>
      </c>
      <c r="L3530" s="91" t="n">
        <v>0.269589446376955</v>
      </c>
      <c r="M3530" s="91" t="n">
        <v>0.0847982312818164</v>
      </c>
      <c r="N3530" s="91" t="n">
        <v>-0.000679572511648238</v>
      </c>
      <c r="P3530" s="99"/>
      <c r="Q3530" s="100"/>
      <c r="R3530" s="100"/>
      <c r="S3530" s="100"/>
      <c r="T3530" s="152"/>
      <c r="W3530" s="96" t="n">
        <f aca="false">K3531-K3530</f>
        <v>58.6981254279963</v>
      </c>
    </row>
    <row r="3531" customFormat="false" ht="12.75" hidden="false" customHeight="false" outlineLevel="0" collapsed="false">
      <c r="J3531" s="0" t="n">
        <v>3529</v>
      </c>
      <c r="K3531" s="91" t="n">
        <v>208606.690842191</v>
      </c>
      <c r="L3531" s="91" t="n">
        <v>0.270119707271734</v>
      </c>
      <c r="M3531" s="91" t="n">
        <v>0.0862261290408202</v>
      </c>
      <c r="N3531" s="91" t="n">
        <v>-0.00100881537025847</v>
      </c>
      <c r="P3531" s="99"/>
      <c r="Q3531" s="100"/>
      <c r="R3531" s="100"/>
      <c r="S3531" s="100"/>
      <c r="T3531" s="152"/>
      <c r="W3531" s="96" t="n">
        <f aca="false">K3532-K3531</f>
        <v>59.022906416998</v>
      </c>
    </row>
    <row r="3532" customFormat="false" ht="12.75" hidden="false" customHeight="false" outlineLevel="0" collapsed="false">
      <c r="J3532" s="0" t="n">
        <v>3530</v>
      </c>
      <c r="K3532" s="91" t="n">
        <v>208665.713748608</v>
      </c>
      <c r="L3532" s="91" t="n">
        <v>0.270161351918651</v>
      </c>
      <c r="M3532" s="91" t="n">
        <v>0.0891400151570189</v>
      </c>
      <c r="N3532" s="91" t="n">
        <v>-0.0013604746834991</v>
      </c>
      <c r="P3532" s="99"/>
      <c r="Q3532" s="100"/>
      <c r="R3532" s="100"/>
      <c r="S3532" s="100"/>
      <c r="T3532" s="152"/>
      <c r="W3532" s="96" t="n">
        <f aca="false">K3533-K3532</f>
        <v>59.3453088850074</v>
      </c>
    </row>
    <row r="3533" customFormat="false" ht="12.75" hidden="false" customHeight="false" outlineLevel="0" collapsed="false">
      <c r="J3533" s="0" t="n">
        <v>3531</v>
      </c>
      <c r="K3533" s="91" t="n">
        <v>208725.059057493</v>
      </c>
      <c r="L3533" s="91" t="n">
        <v>0.269681284141231</v>
      </c>
      <c r="M3533" s="91" t="n">
        <v>0.0932320721764869</v>
      </c>
      <c r="N3533" s="91" t="n">
        <v>-0.00153075239271464</v>
      </c>
      <c r="P3533" s="99"/>
      <c r="Q3533" s="100"/>
      <c r="R3533" s="100"/>
      <c r="S3533" s="100"/>
      <c r="T3533" s="152"/>
      <c r="W3533" s="96" t="n">
        <f aca="false">K3534-K3533</f>
        <v>58.7521732689929</v>
      </c>
    </row>
    <row r="3534" customFormat="false" ht="12.75" hidden="false" customHeight="false" outlineLevel="0" collapsed="false">
      <c r="J3534" s="0" t="n">
        <v>3532</v>
      </c>
      <c r="K3534" s="91" t="n">
        <v>208783.811230762</v>
      </c>
      <c r="L3534" s="91" t="n">
        <v>0.268737636724244</v>
      </c>
      <c r="M3534" s="91" t="n">
        <v>0.0978523110847344</v>
      </c>
      <c r="N3534" s="91" t="n">
        <v>-0.00149126479304963</v>
      </c>
      <c r="P3534" s="99"/>
      <c r="Q3534" s="100"/>
      <c r="R3534" s="100"/>
      <c r="S3534" s="100"/>
      <c r="T3534" s="152"/>
      <c r="W3534" s="96" t="n">
        <f aca="false">K3535-K3534</f>
        <v>59.2986431400059</v>
      </c>
    </row>
    <row r="3535" customFormat="false" ht="12.75" hidden="false" customHeight="false" outlineLevel="0" collapsed="false">
      <c r="J3535" s="0" t="n">
        <v>3533</v>
      </c>
      <c r="K3535" s="91" t="n">
        <v>208843.109873902</v>
      </c>
      <c r="L3535" s="91" t="n">
        <v>0.267461832442194</v>
      </c>
      <c r="M3535" s="91" t="n">
        <v>0.102485107556112</v>
      </c>
      <c r="N3535" s="91" t="n">
        <v>-0.00133706540776384</v>
      </c>
      <c r="P3535" s="99"/>
      <c r="Q3535" s="100"/>
      <c r="R3535" s="100"/>
      <c r="S3535" s="100"/>
      <c r="T3535" s="152"/>
      <c r="W3535" s="96" t="n">
        <f aca="false">K3536-K3535</f>
        <v>59.362804614997</v>
      </c>
    </row>
    <row r="3536" customFormat="false" ht="12.75" hidden="false" customHeight="false" outlineLevel="0" collapsed="false">
      <c r="J3536" s="0" t="n">
        <v>3534</v>
      </c>
      <c r="K3536" s="91" t="n">
        <v>208902.472678517</v>
      </c>
      <c r="L3536" s="91" t="n">
        <v>0.266031130280194</v>
      </c>
      <c r="M3536" s="91" t="n">
        <v>0.106789860192231</v>
      </c>
      <c r="N3536" s="91" t="n">
        <v>-0.00123329887269712</v>
      </c>
      <c r="P3536" s="99"/>
      <c r="Q3536" s="100"/>
      <c r="R3536" s="100"/>
      <c r="S3536" s="100"/>
      <c r="T3536" s="152"/>
      <c r="W3536" s="96" t="n">
        <f aca="false">K3537-K3536</f>
        <v>59.2491248470033</v>
      </c>
    </row>
    <row r="3537" customFormat="false" ht="12.75" hidden="false" customHeight="false" outlineLevel="0" collapsed="false">
      <c r="J3537" s="0" t="n">
        <v>3535</v>
      </c>
      <c r="K3537" s="91" t="n">
        <v>208961.721803364</v>
      </c>
      <c r="L3537" s="91" t="n">
        <v>0.264656925595564</v>
      </c>
      <c r="M3537" s="91" t="n">
        <v>0.110158754512873</v>
      </c>
      <c r="N3537" s="91" t="n">
        <v>-0.00130155452193571</v>
      </c>
      <c r="P3537" s="99"/>
      <c r="Q3537" s="100"/>
      <c r="R3537" s="100"/>
      <c r="S3537" s="100"/>
      <c r="T3537" s="152"/>
      <c r="W3537" s="96" t="n">
        <f aca="false">K3538-K3537</f>
        <v>59.3380708589975</v>
      </c>
    </row>
    <row r="3538" customFormat="false" ht="12.75" hidden="false" customHeight="false" outlineLevel="0" collapsed="false">
      <c r="J3538" s="0" t="n">
        <v>3536</v>
      </c>
      <c r="K3538" s="91" t="n">
        <v>209021.059874223</v>
      </c>
      <c r="L3538" s="91" t="n">
        <v>0.263433266814765</v>
      </c>
      <c r="M3538" s="91" t="n">
        <v>0.111915259155116</v>
      </c>
      <c r="N3538" s="91" t="n">
        <v>-0.00158775641932327</v>
      </c>
      <c r="P3538" s="99"/>
      <c r="Q3538" s="100"/>
      <c r="R3538" s="100"/>
      <c r="S3538" s="100"/>
      <c r="T3538" s="152"/>
      <c r="W3538" s="96" t="n">
        <f aca="false">K3539-K3538</f>
        <v>59.3510913270002</v>
      </c>
    </row>
    <row r="3539" customFormat="false" ht="12.75" hidden="false" customHeight="false" outlineLevel="0" collapsed="false">
      <c r="J3539" s="0" t="n">
        <v>3537</v>
      </c>
      <c r="K3539" s="91" t="n">
        <v>209080.41096555</v>
      </c>
      <c r="L3539" s="91" t="n">
        <v>0.262355354487761</v>
      </c>
      <c r="M3539" s="91" t="n">
        <v>0.112065216174778</v>
      </c>
      <c r="N3539" s="91" t="n">
        <v>-0.00199072697678753</v>
      </c>
      <c r="P3539" s="99"/>
      <c r="Q3539" s="100"/>
      <c r="R3539" s="100"/>
      <c r="S3539" s="100"/>
      <c r="T3539" s="152"/>
      <c r="W3539" s="96" t="n">
        <f aca="false">K3540-K3539</f>
        <v>59.2448689409939</v>
      </c>
    </row>
    <row r="3540" customFormat="false" ht="12.75" hidden="false" customHeight="false" outlineLevel="0" collapsed="false">
      <c r="J3540" s="0" t="n">
        <v>3538</v>
      </c>
      <c r="K3540" s="91" t="n">
        <v>209139.655834491</v>
      </c>
      <c r="L3540" s="91" t="n">
        <v>0.26149217657311</v>
      </c>
      <c r="M3540" s="91" t="n">
        <v>0.111090399962859</v>
      </c>
      <c r="N3540" s="91" t="n">
        <v>-0.00230574431719186</v>
      </c>
      <c r="P3540" s="99"/>
      <c r="Q3540" s="100"/>
      <c r="R3540" s="100"/>
      <c r="S3540" s="100"/>
      <c r="T3540" s="152"/>
      <c r="W3540" s="96" t="n">
        <f aca="false">K3541-K3540</f>
        <v>59.2889286390273</v>
      </c>
    </row>
    <row r="3541" customFormat="false" ht="12.75" hidden="false" customHeight="false" outlineLevel="0" collapsed="false">
      <c r="J3541" s="0" t="n">
        <v>3539</v>
      </c>
      <c r="K3541" s="91" t="n">
        <v>209198.94476313</v>
      </c>
      <c r="L3541" s="91" t="n">
        <v>0.260988856893191</v>
      </c>
      <c r="M3541" s="91" t="n">
        <v>0.109403506320354</v>
      </c>
      <c r="N3541" s="91" t="n">
        <v>-0.00227365613664611</v>
      </c>
      <c r="P3541" s="99"/>
      <c r="Q3541" s="100"/>
      <c r="R3541" s="100"/>
      <c r="S3541" s="100"/>
      <c r="T3541" s="152"/>
      <c r="W3541" s="96" t="n">
        <f aca="false">K3542-K3541</f>
        <v>59.3146909219795</v>
      </c>
    </row>
    <row r="3542" customFormat="false" ht="12.75" hidden="false" customHeight="false" outlineLevel="0" collapsed="false">
      <c r="J3542" s="0" t="n">
        <v>3540</v>
      </c>
      <c r="K3542" s="91" t="n">
        <v>209258.259454052</v>
      </c>
      <c r="L3542" s="91" t="n">
        <v>0.260947979556662</v>
      </c>
      <c r="M3542" s="91" t="n">
        <v>0.107028229911727</v>
      </c>
      <c r="N3542" s="91" t="n">
        <v>-0.00164377486387817</v>
      </c>
      <c r="P3542" s="99"/>
      <c r="Q3542" s="100"/>
      <c r="R3542" s="100"/>
      <c r="S3542" s="100"/>
      <c r="T3542" s="152"/>
      <c r="W3542" s="96" t="n">
        <f aca="false">K3543-K3542</f>
        <v>58.6965153359924</v>
      </c>
    </row>
    <row r="3543" customFormat="false" ht="12.75" hidden="false" customHeight="false" outlineLevel="0" collapsed="false">
      <c r="J3543" s="0" t="n">
        <v>3541</v>
      </c>
      <c r="K3543" s="91" t="n">
        <v>209316.955969388</v>
      </c>
      <c r="L3543" s="91" t="n">
        <v>0.261394027631422</v>
      </c>
      <c r="M3543" s="91" t="n">
        <v>0.103871192245946</v>
      </c>
      <c r="N3543" s="91" t="n">
        <v>-0.000297661511231428</v>
      </c>
      <c r="P3543" s="99"/>
      <c r="Q3543" s="100"/>
      <c r="R3543" s="100"/>
      <c r="S3543" s="100"/>
      <c r="T3543" s="152"/>
      <c r="W3543" s="96" t="n">
        <f aca="false">K3544-K3543</f>
        <v>59.2792581350077</v>
      </c>
    </row>
    <row r="3544" customFormat="false" ht="12.75" hidden="false" customHeight="false" outlineLevel="0" collapsed="false">
      <c r="J3544" s="0" t="n">
        <v>3542</v>
      </c>
      <c r="K3544" s="91" t="n">
        <v>209376.235227523</v>
      </c>
      <c r="L3544" s="91" t="n">
        <v>0.262158845159949</v>
      </c>
      <c r="M3544" s="91" t="n">
        <v>0.100388555610892</v>
      </c>
      <c r="N3544" s="91" t="n">
        <v>0.00166523439191399</v>
      </c>
      <c r="P3544" s="99"/>
      <c r="Q3544" s="100"/>
      <c r="R3544" s="100"/>
      <c r="S3544" s="100"/>
      <c r="T3544" s="152"/>
      <c r="W3544" s="96" t="n">
        <f aca="false">K3545-K3544</f>
        <v>58.7428751930129</v>
      </c>
    </row>
    <row r="3545" customFormat="false" ht="12.75" hidden="false" customHeight="false" outlineLevel="0" collapsed="false">
      <c r="J3545" s="0" t="n">
        <v>3543</v>
      </c>
      <c r="K3545" s="91" t="n">
        <v>209434.978102716</v>
      </c>
      <c r="L3545" s="91" t="n">
        <v>0.263031781326263</v>
      </c>
      <c r="M3545" s="91" t="n">
        <v>0.096693347330495</v>
      </c>
      <c r="N3545" s="91" t="n">
        <v>0.00415848463289101</v>
      </c>
      <c r="P3545" s="99"/>
      <c r="Q3545" s="100"/>
      <c r="R3545" s="100"/>
      <c r="S3545" s="100"/>
      <c r="T3545" s="152"/>
      <c r="W3545" s="96" t="n">
        <f aca="false">K3546-K3545</f>
        <v>58.7468478000083</v>
      </c>
    </row>
    <row r="3546" customFormat="false" ht="12.75" hidden="false" customHeight="false" outlineLevel="0" collapsed="false">
      <c r="J3546" s="0" t="n">
        <v>3544</v>
      </c>
      <c r="K3546" s="91" t="n">
        <v>209493.724950516</v>
      </c>
      <c r="L3546" s="91" t="n">
        <v>0.263887166046428</v>
      </c>
      <c r="M3546" s="91" t="n">
        <v>0.0924423819918634</v>
      </c>
      <c r="N3546" s="91" t="n">
        <v>0.00691435073076105</v>
      </c>
      <c r="P3546" s="99"/>
      <c r="Q3546" s="100"/>
      <c r="R3546" s="100"/>
      <c r="S3546" s="100"/>
      <c r="T3546" s="152"/>
      <c r="W3546" s="96" t="n">
        <f aca="false">K3547-K3546</f>
        <v>58.8861094049935</v>
      </c>
    </row>
    <row r="3547" customFormat="false" ht="12.75" hidden="false" customHeight="false" outlineLevel="0" collapsed="false">
      <c r="J3547" s="0" t="n">
        <v>3545</v>
      </c>
      <c r="K3547" s="91" t="n">
        <v>209552.611059921</v>
      </c>
      <c r="L3547" s="91" t="n">
        <v>0.264661528283605</v>
      </c>
      <c r="M3547" s="91" t="n">
        <v>0.0872659807535874</v>
      </c>
      <c r="N3547" s="91" t="n">
        <v>0.00952430581713235</v>
      </c>
      <c r="P3547" s="99"/>
      <c r="Q3547" s="100"/>
      <c r="R3547" s="100"/>
      <c r="S3547" s="100"/>
      <c r="T3547" s="152"/>
      <c r="W3547" s="96" t="n">
        <f aca="false">K3548-K3547</f>
        <v>58.7951458930038</v>
      </c>
    </row>
    <row r="3548" customFormat="false" ht="12.75" hidden="false" customHeight="false" outlineLevel="0" collapsed="false">
      <c r="J3548" s="0" t="n">
        <v>3546</v>
      </c>
      <c r="K3548" s="91" t="n">
        <v>209611.406205814</v>
      </c>
      <c r="L3548" s="91" t="n">
        <v>0.265268732010699</v>
      </c>
      <c r="M3548" s="91" t="n">
        <v>0.0812691594501843</v>
      </c>
      <c r="N3548" s="91" t="n">
        <v>0.0115337003740842</v>
      </c>
      <c r="P3548" s="99"/>
      <c r="Q3548" s="100"/>
      <c r="R3548" s="100"/>
      <c r="S3548" s="100"/>
      <c r="T3548" s="152"/>
      <c r="W3548" s="96" t="n">
        <f aca="false">K3549-K3548</f>
        <v>58.6797540689877</v>
      </c>
    </row>
    <row r="3549" customFormat="false" ht="12.75" hidden="false" customHeight="false" outlineLevel="0" collapsed="false">
      <c r="J3549" s="0" t="n">
        <v>3547</v>
      </c>
      <c r="K3549" s="91" t="n">
        <v>209670.085959883</v>
      </c>
      <c r="L3549" s="91" t="n">
        <v>0.265666625627348</v>
      </c>
      <c r="M3549" s="91" t="n">
        <v>0.0751784496096876</v>
      </c>
      <c r="N3549" s="91" t="n">
        <v>0.012590609923773</v>
      </c>
      <c r="P3549" s="99"/>
      <c r="Q3549" s="100"/>
      <c r="R3549" s="100"/>
      <c r="S3549" s="100"/>
      <c r="T3549" s="152"/>
      <c r="W3549" s="96" t="n">
        <f aca="false">K3550-K3549</f>
        <v>58.799513644015</v>
      </c>
    </row>
    <row r="3550" customFormat="false" ht="12.75" hidden="false" customHeight="false" outlineLevel="0" collapsed="false">
      <c r="J3550" s="0" t="n">
        <v>3548</v>
      </c>
      <c r="K3550" s="91" t="n">
        <v>209728.885473527</v>
      </c>
      <c r="L3550" s="91" t="n">
        <v>0.265711519264565</v>
      </c>
      <c r="M3550" s="91" t="n">
        <v>0.0699827169310562</v>
      </c>
      <c r="N3550" s="91" t="n">
        <v>0.0125528828297384</v>
      </c>
      <c r="P3550" s="99"/>
      <c r="Q3550" s="100"/>
      <c r="R3550" s="100"/>
      <c r="S3550" s="100"/>
      <c r="T3550" s="152"/>
      <c r="W3550" s="96" t="n">
        <f aca="false">K3551-K3550</f>
        <v>58.7511230739765</v>
      </c>
    </row>
    <row r="3551" customFormat="false" ht="12.75" hidden="false" customHeight="false" outlineLevel="0" collapsed="false">
      <c r="J3551" s="0" t="n">
        <v>3549</v>
      </c>
      <c r="K3551" s="91" t="n">
        <v>209787.636596601</v>
      </c>
      <c r="L3551" s="91" t="n">
        <v>0.265327206557744</v>
      </c>
      <c r="M3551" s="91" t="n">
        <v>0.0659498593931195</v>
      </c>
      <c r="N3551" s="91" t="n">
        <v>0.0116019768162502</v>
      </c>
      <c r="P3551" s="99"/>
      <c r="Q3551" s="100"/>
      <c r="R3551" s="100"/>
      <c r="S3551" s="100"/>
      <c r="T3551" s="152"/>
      <c r="W3551" s="96" t="n">
        <f aca="false">K3552-K3551</f>
        <v>58.7223547339963</v>
      </c>
    </row>
    <row r="3552" customFormat="false" ht="12.75" hidden="false" customHeight="false" outlineLevel="0" collapsed="false">
      <c r="J3552" s="0" t="n">
        <v>3550</v>
      </c>
      <c r="K3552" s="91" t="n">
        <v>209846.358951335</v>
      </c>
      <c r="L3552" s="91" t="n">
        <v>0.26449843282298</v>
      </c>
      <c r="M3552" s="91" t="n">
        <v>0.0630057176685691</v>
      </c>
      <c r="N3552" s="91" t="n">
        <v>0.0101240632284019</v>
      </c>
      <c r="P3552" s="99"/>
      <c r="Q3552" s="100"/>
      <c r="R3552" s="100"/>
      <c r="S3552" s="100"/>
      <c r="T3552" s="152"/>
      <c r="W3552" s="96" t="n">
        <f aca="false">K3553-K3552</f>
        <v>58.7096079640032</v>
      </c>
    </row>
    <row r="3553" customFormat="false" ht="12.75" hidden="false" customHeight="false" outlineLevel="0" collapsed="false">
      <c r="J3553" s="0" t="n">
        <v>3551</v>
      </c>
      <c r="K3553" s="91" t="n">
        <v>209905.068559299</v>
      </c>
      <c r="L3553" s="91" t="n">
        <v>0.263291444565524</v>
      </c>
      <c r="M3553" s="91" t="n">
        <v>0.0608679949073439</v>
      </c>
      <c r="N3553" s="91" t="n">
        <v>0.00855255916964957</v>
      </c>
      <c r="P3553" s="99"/>
      <c r="Q3553" s="100"/>
      <c r="R3553" s="100"/>
      <c r="S3553" s="100"/>
      <c r="T3553" s="152"/>
      <c r="W3553" s="96" t="n">
        <f aca="false">K3554-K3553</f>
        <v>59.3272488320072</v>
      </c>
    </row>
    <row r="3554" customFormat="false" ht="12.75" hidden="false" customHeight="false" outlineLevel="0" collapsed="false">
      <c r="J3554" s="0" t="n">
        <v>3552</v>
      </c>
      <c r="K3554" s="91" t="n">
        <v>209964.395808131</v>
      </c>
      <c r="L3554" s="91" t="n">
        <v>0.261810176849223</v>
      </c>
      <c r="M3554" s="91" t="n">
        <v>0.059152999535413</v>
      </c>
      <c r="N3554" s="91" t="n">
        <v>0.00715248425286611</v>
      </c>
      <c r="P3554" s="99"/>
      <c r="Q3554" s="100"/>
      <c r="R3554" s="100"/>
      <c r="S3554" s="100"/>
      <c r="T3554" s="152"/>
      <c r="W3554" s="96" t="n">
        <f aca="false">K3555-K3554</f>
        <v>58.7711557680159</v>
      </c>
    </row>
    <row r="3555" customFormat="false" ht="12.75" hidden="false" customHeight="false" outlineLevel="0" collapsed="false">
      <c r="J3555" s="0" t="n">
        <v>3553</v>
      </c>
      <c r="K3555" s="91" t="n">
        <v>210023.166963899</v>
      </c>
      <c r="L3555" s="91" t="n">
        <v>0.260338556331568</v>
      </c>
      <c r="M3555" s="91" t="n">
        <v>0.0580106872086349</v>
      </c>
      <c r="N3555" s="91" t="n">
        <v>0.00615676415036557</v>
      </c>
      <c r="P3555" s="99"/>
      <c r="Q3555" s="100"/>
      <c r="R3555" s="100"/>
      <c r="S3555" s="100"/>
      <c r="T3555" s="152"/>
      <c r="W3555" s="96" t="n">
        <f aca="false">K3556-K3555</f>
        <v>58.8274641099852</v>
      </c>
    </row>
    <row r="3556" customFormat="false" ht="12.75" hidden="false" customHeight="false" outlineLevel="0" collapsed="false">
      <c r="J3556" s="0" t="n">
        <v>3554</v>
      </c>
      <c r="K3556" s="91" t="n">
        <v>210081.994428009</v>
      </c>
      <c r="L3556" s="91" t="n">
        <v>0.259093740188513</v>
      </c>
      <c r="M3556" s="91" t="n">
        <v>0.0581041475693037</v>
      </c>
      <c r="N3556" s="91" t="n">
        <v>0.00557822148893032</v>
      </c>
      <c r="P3556" s="99"/>
      <c r="Q3556" s="100"/>
      <c r="R3556" s="100"/>
      <c r="S3556" s="100"/>
      <c r="T3556" s="152"/>
      <c r="W3556" s="96" t="n">
        <f aca="false">K3557-K3556</f>
        <v>59.3941043909872</v>
      </c>
    </row>
    <row r="3557" customFormat="false" ht="12.75" hidden="false" customHeight="false" outlineLevel="0" collapsed="false">
      <c r="J3557" s="0" t="n">
        <v>3555</v>
      </c>
      <c r="K3557" s="91" t="n">
        <v>210141.3885324</v>
      </c>
      <c r="L3557" s="91" t="n">
        <v>0.258188462361647</v>
      </c>
      <c r="M3557" s="91" t="n">
        <v>0.0593765038237277</v>
      </c>
      <c r="N3557" s="91" t="n">
        <v>0.00530715242981238</v>
      </c>
      <c r="P3557" s="99"/>
      <c r="Q3557" s="100"/>
      <c r="R3557" s="100"/>
      <c r="S3557" s="100"/>
      <c r="T3557" s="152"/>
      <c r="W3557" s="96" t="n">
        <f aca="false">K3558-K3557</f>
        <v>59.3750701140089</v>
      </c>
    </row>
    <row r="3558" customFormat="false" ht="12.75" hidden="false" customHeight="false" outlineLevel="0" collapsed="false">
      <c r="J3558" s="0" t="n">
        <v>3556</v>
      </c>
      <c r="K3558" s="91" t="n">
        <v>210200.763602514</v>
      </c>
      <c r="L3558" s="91" t="n">
        <v>0.257639093865882</v>
      </c>
      <c r="M3558" s="91" t="n">
        <v>0.0610569381967137</v>
      </c>
      <c r="N3558" s="91" t="n">
        <v>0.0053306756253011</v>
      </c>
      <c r="P3558" s="99"/>
      <c r="Q3558" s="100"/>
      <c r="R3558" s="100"/>
      <c r="S3558" s="100"/>
      <c r="T3558" s="152"/>
      <c r="W3558" s="96" t="n">
        <f aca="false">K3559-K3558</f>
        <v>59.3343483569915</v>
      </c>
    </row>
    <row r="3559" customFormat="false" ht="12.75" hidden="false" customHeight="false" outlineLevel="0" collapsed="false">
      <c r="J3559" s="0" t="n">
        <v>3557</v>
      </c>
      <c r="K3559" s="91" t="n">
        <v>210260.097950871</v>
      </c>
      <c r="L3559" s="91" t="n">
        <v>0.257523628143444</v>
      </c>
      <c r="M3559" s="91" t="n">
        <v>0.0622750174025989</v>
      </c>
      <c r="N3559" s="91" t="n">
        <v>0.00563249600709728</v>
      </c>
      <c r="P3559" s="99"/>
      <c r="Q3559" s="100"/>
      <c r="R3559" s="100"/>
      <c r="S3559" s="100"/>
      <c r="T3559" s="152"/>
      <c r="W3559" s="96" t="n">
        <f aca="false">K3560-K3559</f>
        <v>59.4141354210151</v>
      </c>
    </row>
    <row r="3560" customFormat="false" ht="12.75" hidden="false" customHeight="false" outlineLevel="0" collapsed="false">
      <c r="J3560" s="0" t="n">
        <v>3558</v>
      </c>
      <c r="K3560" s="91" t="n">
        <v>210319.512086292</v>
      </c>
      <c r="L3560" s="91" t="n">
        <v>0.257860388895268</v>
      </c>
      <c r="M3560" s="91" t="n">
        <v>0.06353393353791</v>
      </c>
      <c r="N3560" s="91" t="n">
        <v>0.00634238304580833</v>
      </c>
      <c r="P3560" s="99"/>
      <c r="Q3560" s="100"/>
      <c r="R3560" s="100"/>
      <c r="S3560" s="100"/>
      <c r="T3560" s="152"/>
      <c r="W3560" s="96" t="n">
        <f aca="false">K3561-K3560</f>
        <v>59.2089366999862</v>
      </c>
    </row>
    <row r="3561" customFormat="false" ht="12.75" hidden="false" customHeight="false" outlineLevel="0" collapsed="false">
      <c r="J3561" s="0" t="n">
        <v>3559</v>
      </c>
      <c r="K3561" s="91" t="n">
        <v>210378.721022992</v>
      </c>
      <c r="L3561" s="91" t="n">
        <v>0.258671573816164</v>
      </c>
      <c r="M3561" s="91" t="n">
        <v>0.0645926840014812</v>
      </c>
      <c r="N3561" s="91" t="n">
        <v>0.00736802604878836</v>
      </c>
      <c r="P3561" s="99"/>
      <c r="Q3561" s="100"/>
      <c r="R3561" s="100"/>
      <c r="S3561" s="100"/>
      <c r="T3561" s="152"/>
      <c r="W3561" s="96" t="n">
        <f aca="false">K3562-K3561</f>
        <v>59.3542139030178</v>
      </c>
    </row>
    <row r="3562" customFormat="false" ht="12.75" hidden="false" customHeight="false" outlineLevel="0" collapsed="false">
      <c r="J3562" s="0" t="n">
        <v>3560</v>
      </c>
      <c r="K3562" s="91" t="n">
        <v>210438.075236895</v>
      </c>
      <c r="L3562" s="91" t="n">
        <v>0.259942640146411</v>
      </c>
      <c r="M3562" s="91" t="n">
        <v>0.0649787808994779</v>
      </c>
      <c r="N3562" s="91" t="n">
        <v>0.00854705646632309</v>
      </c>
      <c r="P3562" s="99"/>
      <c r="Q3562" s="100"/>
      <c r="R3562" s="100"/>
      <c r="S3562" s="100"/>
      <c r="T3562" s="152"/>
      <c r="W3562" s="96" t="n">
        <f aca="false">K3563-K3562</f>
        <v>59.4214086239808</v>
      </c>
    </row>
    <row r="3563" customFormat="false" ht="12.75" hidden="false" customHeight="false" outlineLevel="0" collapsed="false">
      <c r="J3563" s="0" t="n">
        <v>3561</v>
      </c>
      <c r="K3563" s="91" t="n">
        <v>210497.496645519</v>
      </c>
      <c r="L3563" s="91" t="n">
        <v>0.261569096962135</v>
      </c>
      <c r="M3563" s="91" t="n">
        <v>0.0644004100590353</v>
      </c>
      <c r="N3563" s="91" t="n">
        <v>0.0098333825926488</v>
      </c>
      <c r="P3563" s="99"/>
      <c r="Q3563" s="100"/>
      <c r="R3563" s="100"/>
      <c r="S3563" s="100"/>
      <c r="T3563" s="152"/>
      <c r="W3563" s="96" t="n">
        <f aca="false">K3564-K3563</f>
        <v>59.2298092400015</v>
      </c>
    </row>
    <row r="3564" customFormat="false" ht="12.75" hidden="false" customHeight="false" outlineLevel="0" collapsed="false">
      <c r="J3564" s="0" t="n">
        <v>3562</v>
      </c>
      <c r="K3564" s="91" t="n">
        <v>210556.726454759</v>
      </c>
      <c r="L3564" s="91" t="n">
        <v>0.263401161626568</v>
      </c>
      <c r="M3564" s="91" t="n">
        <v>0.0624637438188536</v>
      </c>
      <c r="N3564" s="91" t="n">
        <v>0.0111886092858142</v>
      </c>
      <c r="P3564" s="99"/>
      <c r="Q3564" s="100"/>
      <c r="R3564" s="100"/>
      <c r="S3564" s="100"/>
      <c r="T3564" s="152"/>
      <c r="W3564" s="96" t="n">
        <f aca="false">K3565-K3564</f>
        <v>59.358589163021</v>
      </c>
    </row>
    <row r="3565" customFormat="false" ht="12.75" hidden="false" customHeight="false" outlineLevel="0" collapsed="false">
      <c r="J3565" s="0" t="n">
        <v>3563</v>
      </c>
      <c r="K3565" s="91" t="n">
        <v>210616.085043922</v>
      </c>
      <c r="L3565" s="91" t="n">
        <v>0.265196138050681</v>
      </c>
      <c r="M3565" s="91" t="n">
        <v>0.0593684806826679</v>
      </c>
      <c r="N3565" s="91" t="n">
        <v>0.0125110695189376</v>
      </c>
      <c r="P3565" s="99"/>
      <c r="Q3565" s="100"/>
      <c r="R3565" s="100"/>
      <c r="S3565" s="100"/>
      <c r="T3565" s="152"/>
      <c r="W3565" s="96" t="n">
        <f aca="false">K3566-K3565</f>
        <v>59.3358076599834</v>
      </c>
    </row>
    <row r="3566" customFormat="false" ht="12.75" hidden="false" customHeight="false" outlineLevel="0" collapsed="false">
      <c r="J3566" s="0" t="n">
        <v>3564</v>
      </c>
      <c r="K3566" s="91" t="n">
        <v>210675.420851582</v>
      </c>
      <c r="L3566" s="91" t="n">
        <v>0.266670182973024</v>
      </c>
      <c r="M3566" s="91" t="n">
        <v>0.0561606028036005</v>
      </c>
      <c r="N3566" s="91" t="n">
        <v>0.0137238677373929</v>
      </c>
      <c r="P3566" s="99"/>
      <c r="Q3566" s="100"/>
      <c r="R3566" s="100"/>
      <c r="S3566" s="100"/>
      <c r="T3566" s="152"/>
      <c r="W3566" s="96" t="n">
        <f aca="false">K3567-K3566</f>
        <v>59.2696963580092</v>
      </c>
    </row>
    <row r="3567" customFormat="false" ht="12.75" hidden="false" customHeight="false" outlineLevel="0" collapsed="false">
      <c r="J3567" s="0" t="n">
        <v>3565</v>
      </c>
      <c r="K3567" s="91" t="n">
        <v>210734.69054794</v>
      </c>
      <c r="L3567" s="91" t="n">
        <v>0.267637048561658</v>
      </c>
      <c r="M3567" s="91" t="n">
        <v>0.0544563385843104</v>
      </c>
      <c r="N3567" s="91" t="n">
        <v>0.0148054340875446</v>
      </c>
      <c r="P3567" s="99"/>
      <c r="Q3567" s="100"/>
      <c r="R3567" s="100"/>
      <c r="S3567" s="100"/>
      <c r="T3567" s="152"/>
      <c r="W3567" s="96" t="n">
        <f aca="false">K3568-K3567</f>
        <v>59.3198661830102</v>
      </c>
    </row>
    <row r="3568" customFormat="false" ht="12.75" hidden="false" customHeight="false" outlineLevel="0" collapsed="false">
      <c r="J3568" s="0" t="n">
        <v>3566</v>
      </c>
      <c r="K3568" s="91" t="n">
        <v>210794.010414123</v>
      </c>
      <c r="L3568" s="91" t="n">
        <v>0.267924847294755</v>
      </c>
      <c r="M3568" s="91" t="n">
        <v>0.0548850683002021</v>
      </c>
      <c r="N3568" s="91" t="n">
        <v>0.0158155389939851</v>
      </c>
      <c r="P3568" s="99"/>
      <c r="Q3568" s="100"/>
      <c r="R3568" s="100"/>
      <c r="S3568" s="100"/>
      <c r="T3568" s="152"/>
      <c r="W3568" s="96" t="n">
        <f aca="false">K3569-K3568</f>
        <v>59.3250782269752</v>
      </c>
    </row>
    <row r="3569" customFormat="false" ht="12.75" hidden="false" customHeight="false" outlineLevel="0" collapsed="false">
      <c r="J3569" s="0" t="n">
        <v>3567</v>
      </c>
      <c r="K3569" s="91" t="n">
        <v>210853.33549235</v>
      </c>
      <c r="L3569" s="91" t="n">
        <v>0.267430132630886</v>
      </c>
      <c r="M3569" s="91" t="n">
        <v>0.057499509239797</v>
      </c>
      <c r="N3569" s="91" t="n">
        <v>0.0168758107010948</v>
      </c>
      <c r="P3569" s="99"/>
      <c r="Q3569" s="100"/>
      <c r="R3569" s="100"/>
      <c r="S3569" s="100"/>
      <c r="T3569" s="152"/>
      <c r="W3569" s="96" t="n">
        <f aca="false">K3570-K3569</f>
        <v>58.6679110590194</v>
      </c>
    </row>
    <row r="3570" customFormat="false" ht="12.75" hidden="false" customHeight="false" outlineLevel="0" collapsed="false">
      <c r="J3570" s="0" t="n">
        <v>3568</v>
      </c>
      <c r="K3570" s="91" t="n">
        <v>210912.003403409</v>
      </c>
      <c r="L3570" s="91" t="n">
        <v>0.266091652034438</v>
      </c>
      <c r="M3570" s="91" t="n">
        <v>0.0619099273906019</v>
      </c>
      <c r="N3570" s="91" t="n">
        <v>0.01807133372995</v>
      </c>
      <c r="P3570" s="99"/>
      <c r="Q3570" s="100"/>
      <c r="R3570" s="100"/>
      <c r="S3570" s="100"/>
      <c r="T3570" s="152"/>
      <c r="W3570" s="96" t="n">
        <f aca="false">K3571-K3570</f>
        <v>58.8034895089804</v>
      </c>
    </row>
    <row r="3571" customFormat="false" ht="12.75" hidden="false" customHeight="false" outlineLevel="0" collapsed="false">
      <c r="J3571" s="0" t="n">
        <v>3569</v>
      </c>
      <c r="K3571" s="91" t="n">
        <v>210970.806892918</v>
      </c>
      <c r="L3571" s="91" t="n">
        <v>0.263953042431861</v>
      </c>
      <c r="M3571" s="91" t="n">
        <v>0.0673261165058659</v>
      </c>
      <c r="N3571" s="91" t="n">
        <v>0.0194599780974417</v>
      </c>
      <c r="P3571" s="99"/>
      <c r="Q3571" s="100"/>
      <c r="R3571" s="100"/>
      <c r="S3571" s="100"/>
      <c r="T3571" s="152"/>
      <c r="W3571" s="96" t="n">
        <f aca="false">K3572-K3571</f>
        <v>59.3377153570182</v>
      </c>
    </row>
    <row r="3572" customFormat="false" ht="12.75" hidden="false" customHeight="false" outlineLevel="0" collapsed="false">
      <c r="J3572" s="0" t="n">
        <v>3570</v>
      </c>
      <c r="K3572" s="91" t="n">
        <v>211030.144608275</v>
      </c>
      <c r="L3572" s="91" t="n">
        <v>0.2611726185626</v>
      </c>
      <c r="M3572" s="91" t="n">
        <v>0.0732510838010321</v>
      </c>
      <c r="N3572" s="91" t="n">
        <v>0.0208330925790764</v>
      </c>
      <c r="P3572" s="99"/>
      <c r="Q3572" s="100"/>
      <c r="R3572" s="100"/>
      <c r="S3572" s="100"/>
      <c r="T3572" s="152"/>
      <c r="W3572" s="96" t="n">
        <f aca="false">K3573-K3572</f>
        <v>58.7179498960031</v>
      </c>
    </row>
    <row r="3573" customFormat="false" ht="12.75" hidden="false" customHeight="false" outlineLevel="0" collapsed="false">
      <c r="J3573" s="0" t="n">
        <v>3571</v>
      </c>
      <c r="K3573" s="91" t="n">
        <v>211088.862558171</v>
      </c>
      <c r="L3573" s="91" t="n">
        <v>0.258072917859056</v>
      </c>
      <c r="M3573" s="91" t="n">
        <v>0.0799858872662396</v>
      </c>
      <c r="N3573" s="91" t="n">
        <v>0.0219942145693279</v>
      </c>
      <c r="P3573" s="99"/>
      <c r="Q3573" s="100"/>
      <c r="R3573" s="100"/>
      <c r="S3573" s="100"/>
      <c r="T3573" s="152"/>
      <c r="W3573" s="96" t="n">
        <f aca="false">K3574-K3573</f>
        <v>59.33332999298</v>
      </c>
    </row>
    <row r="3574" customFormat="false" ht="12.75" hidden="false" customHeight="false" outlineLevel="0" collapsed="false">
      <c r="J3574" s="0" t="n">
        <v>3572</v>
      </c>
      <c r="K3574" s="91" t="n">
        <v>211148.195888164</v>
      </c>
      <c r="L3574" s="91" t="n">
        <v>0.255104464489635</v>
      </c>
      <c r="M3574" s="91" t="n">
        <v>0.0863495725457484</v>
      </c>
      <c r="N3574" s="91" t="n">
        <v>0.0226953083395211</v>
      </c>
      <c r="P3574" s="99"/>
      <c r="Q3574" s="100"/>
      <c r="R3574" s="100"/>
      <c r="S3574" s="100"/>
      <c r="T3574" s="152"/>
      <c r="W3574" s="96" t="n">
        <f aca="false">K3575-K3574</f>
        <v>59.3259397040238</v>
      </c>
    </row>
    <row r="3575" customFormat="false" ht="12.75" hidden="false" customHeight="false" outlineLevel="0" collapsed="false">
      <c r="J3575" s="0" t="n">
        <v>3573</v>
      </c>
      <c r="K3575" s="91" t="n">
        <v>211207.521827868</v>
      </c>
      <c r="L3575" s="91" t="n">
        <v>0.252832083922656</v>
      </c>
      <c r="M3575" s="91" t="n">
        <v>0.0910413035424322</v>
      </c>
      <c r="N3575" s="91" t="n">
        <v>0.0227896293756902</v>
      </c>
      <c r="P3575" s="99"/>
      <c r="Q3575" s="100"/>
      <c r="R3575" s="100"/>
      <c r="S3575" s="100"/>
      <c r="T3575" s="152"/>
      <c r="W3575" s="96" t="n">
        <f aca="false">K3576-K3575</f>
        <v>59.2939465859963</v>
      </c>
    </row>
    <row r="3576" customFormat="false" ht="12.75" hidden="false" customHeight="false" outlineLevel="0" collapsed="false">
      <c r="J3576" s="0" t="n">
        <v>3574</v>
      </c>
      <c r="K3576" s="91" t="n">
        <v>211266.815774454</v>
      </c>
      <c r="L3576" s="91" t="n">
        <v>0.251642594469568</v>
      </c>
      <c r="M3576" s="91" t="n">
        <v>0.0931856410302868</v>
      </c>
      <c r="N3576" s="91" t="n">
        <v>0.0223341577651879</v>
      </c>
      <c r="P3576" s="99"/>
      <c r="Q3576" s="100"/>
      <c r="R3576" s="100"/>
      <c r="S3576" s="100"/>
      <c r="T3576" s="152"/>
      <c r="W3576" s="96" t="n">
        <f aca="false">K3577-K3576</f>
        <v>59.3183367659804</v>
      </c>
    </row>
    <row r="3577" customFormat="false" ht="12.75" hidden="false" customHeight="false" outlineLevel="0" collapsed="false">
      <c r="J3577" s="0" t="n">
        <v>3575</v>
      </c>
      <c r="K3577" s="91" t="n">
        <v>211326.13411122</v>
      </c>
      <c r="L3577" s="91" t="n">
        <v>0.251633999105941</v>
      </c>
      <c r="M3577" s="91" t="n">
        <v>0.0926579846013245</v>
      </c>
      <c r="N3577" s="91" t="n">
        <v>0.0214993331607235</v>
      </c>
      <c r="P3577" s="99"/>
      <c r="Q3577" s="100"/>
      <c r="R3577" s="100"/>
      <c r="S3577" s="100"/>
      <c r="T3577" s="152"/>
      <c r="W3577" s="96" t="n">
        <f aca="false">K3578-K3577</f>
        <v>59.3090643660107</v>
      </c>
    </row>
    <row r="3578" customFormat="false" ht="12.75" hidden="false" customHeight="false" outlineLevel="0" collapsed="false">
      <c r="J3578" s="0" t="n">
        <v>3576</v>
      </c>
      <c r="K3578" s="91" t="n">
        <v>211385.443175586</v>
      </c>
      <c r="L3578" s="91" t="n">
        <v>0.2526027848649</v>
      </c>
      <c r="M3578" s="91" t="n">
        <v>0.0897256397892885</v>
      </c>
      <c r="N3578" s="91" t="n">
        <v>0.0204827417206204</v>
      </c>
      <c r="P3578" s="99"/>
      <c r="Q3578" s="100"/>
      <c r="R3578" s="100"/>
      <c r="S3578" s="100"/>
      <c r="T3578" s="152"/>
      <c r="W3578" s="96" t="n">
        <f aca="false">K3579-K3578</f>
        <v>59.2544907729898</v>
      </c>
    </row>
    <row r="3579" customFormat="false" ht="12.75" hidden="false" customHeight="false" outlineLevel="0" collapsed="false">
      <c r="J3579" s="0" t="n">
        <v>3577</v>
      </c>
      <c r="K3579" s="91" t="n">
        <v>211444.697666359</v>
      </c>
      <c r="L3579" s="91" t="n">
        <v>0.254200401621045</v>
      </c>
      <c r="M3579" s="91" t="n">
        <v>0.0851753625651687</v>
      </c>
      <c r="N3579" s="91" t="n">
        <v>0.0194252054420591</v>
      </c>
      <c r="P3579" s="99"/>
      <c r="Q3579" s="100"/>
      <c r="R3579" s="100"/>
      <c r="S3579" s="100"/>
      <c r="T3579" s="152"/>
      <c r="W3579" s="96" t="n">
        <f aca="false">K3580-K3579</f>
        <v>59.3395833700197</v>
      </c>
    </row>
    <row r="3580" customFormat="false" ht="12.75" hidden="false" customHeight="false" outlineLevel="0" collapsed="false">
      <c r="J3580" s="0" t="n">
        <v>3578</v>
      </c>
      <c r="K3580" s="91" t="n">
        <v>211504.037249729</v>
      </c>
      <c r="L3580" s="91" t="n">
        <v>0.256074390829533</v>
      </c>
      <c r="M3580" s="91" t="n">
        <v>0.0804984983023351</v>
      </c>
      <c r="N3580" s="91" t="n">
        <v>0.0183923149377964</v>
      </c>
      <c r="P3580" s="99"/>
      <c r="Q3580" s="100"/>
      <c r="R3580" s="100"/>
      <c r="S3580" s="100"/>
      <c r="T3580" s="152"/>
      <c r="W3580" s="96" t="n">
        <f aca="false">K3581-K3580</f>
        <v>59.3511449619837</v>
      </c>
    </row>
    <row r="3581" customFormat="false" ht="12.75" hidden="false" customHeight="false" outlineLevel="0" collapsed="false">
      <c r="J3581" s="0" t="n">
        <v>3579</v>
      </c>
      <c r="K3581" s="91" t="n">
        <v>211563.388394691</v>
      </c>
      <c r="L3581" s="91" t="n">
        <v>0.258030954642243</v>
      </c>
      <c r="M3581" s="91" t="n">
        <v>0.0772144710841796</v>
      </c>
      <c r="N3581" s="91" t="n">
        <v>0.0174934519610577</v>
      </c>
      <c r="P3581" s="99"/>
      <c r="Q3581" s="100"/>
      <c r="R3581" s="100"/>
      <c r="S3581" s="100"/>
      <c r="T3581" s="152"/>
      <c r="W3581" s="96" t="n">
        <f aca="false">K3582-K3581</f>
        <v>59.2914317200193</v>
      </c>
    </row>
    <row r="3582" customFormat="false" ht="12.75" hidden="false" customHeight="false" outlineLevel="0" collapsed="false">
      <c r="J3582" s="0" t="n">
        <v>3580</v>
      </c>
      <c r="K3582" s="91" t="n">
        <v>211622.679826411</v>
      </c>
      <c r="L3582" s="91" t="n">
        <v>0.259899857123173</v>
      </c>
      <c r="M3582" s="91" t="n">
        <v>0.0764566133968757</v>
      </c>
      <c r="N3582" s="91" t="n">
        <v>0.0169083759070459</v>
      </c>
      <c r="P3582" s="99"/>
      <c r="Q3582" s="100"/>
      <c r="R3582" s="100"/>
      <c r="S3582" s="100"/>
      <c r="T3582" s="152"/>
      <c r="W3582" s="96" t="n">
        <f aca="false">K3583-K3582</f>
        <v>59.3828156679811</v>
      </c>
    </row>
    <row r="3583" customFormat="false" ht="12.75" hidden="false" customHeight="false" outlineLevel="0" collapsed="false">
      <c r="J3583" s="0" t="n">
        <v>3581</v>
      </c>
      <c r="K3583" s="91" t="n">
        <v>211682.062642079</v>
      </c>
      <c r="L3583" s="91" t="n">
        <v>0.261478880607333</v>
      </c>
      <c r="M3583" s="91" t="n">
        <v>0.0786241695167639</v>
      </c>
      <c r="N3583" s="91" t="n">
        <v>0.0167697270380779</v>
      </c>
      <c r="P3583" s="99"/>
      <c r="Q3583" s="100"/>
      <c r="R3583" s="100"/>
      <c r="S3583" s="100"/>
      <c r="T3583" s="152"/>
      <c r="W3583" s="96" t="n">
        <f aca="false">K3584-K3583</f>
        <v>59.3753019419964</v>
      </c>
    </row>
    <row r="3584" customFormat="false" ht="12.75" hidden="false" customHeight="false" outlineLevel="0" collapsed="false">
      <c r="J3584" s="0" t="n">
        <v>3582</v>
      </c>
      <c r="K3584" s="91" t="n">
        <v>211741.437944021</v>
      </c>
      <c r="L3584" s="91" t="n">
        <v>0.262479041235265</v>
      </c>
      <c r="M3584" s="91" t="n">
        <v>0.083903688415734</v>
      </c>
      <c r="N3584" s="91" t="n">
        <v>0.017071709709082</v>
      </c>
      <c r="P3584" s="99"/>
      <c r="Q3584" s="100"/>
      <c r="R3584" s="100"/>
      <c r="S3584" s="100"/>
      <c r="T3584" s="152"/>
      <c r="W3584" s="96" t="n">
        <f aca="false">K3585-K3584</f>
        <v>59.2553506830009</v>
      </c>
    </row>
    <row r="3585" customFormat="false" ht="12.75" hidden="false" customHeight="false" outlineLevel="0" collapsed="false">
      <c r="J3585" s="0" t="n">
        <v>3583</v>
      </c>
      <c r="K3585" s="91" t="n">
        <v>211800.693294704</v>
      </c>
      <c r="L3585" s="91" t="n">
        <v>0.26288179575191</v>
      </c>
      <c r="M3585" s="91" t="n">
        <v>0.0920101524141804</v>
      </c>
      <c r="N3585" s="91" t="n">
        <v>0.017829263464393</v>
      </c>
      <c r="P3585" s="99"/>
      <c r="Q3585" s="100"/>
      <c r="R3585" s="100"/>
      <c r="S3585" s="100"/>
      <c r="T3585" s="152"/>
      <c r="W3585" s="96" t="n">
        <f aca="false">K3586-K3585</f>
        <v>59.3994967729959</v>
      </c>
    </row>
    <row r="3586" customFormat="false" ht="12.75" hidden="false" customHeight="false" outlineLevel="0" collapsed="false">
      <c r="J3586" s="0" t="n">
        <v>3584</v>
      </c>
      <c r="K3586" s="91" t="n">
        <v>211860.092791477</v>
      </c>
      <c r="L3586" s="91" t="n">
        <v>0.262764602275557</v>
      </c>
      <c r="M3586" s="91" t="n">
        <v>0.101969827569421</v>
      </c>
      <c r="N3586" s="91" t="n">
        <v>0.0189552586155232</v>
      </c>
      <c r="P3586" s="99"/>
      <c r="Q3586" s="100"/>
      <c r="R3586" s="100"/>
      <c r="S3586" s="100"/>
      <c r="T3586" s="152"/>
      <c r="W3586" s="96" t="n">
        <f aca="false">K3587-K3586</f>
        <v>59.2572865040274</v>
      </c>
    </row>
    <row r="3587" customFormat="false" ht="12.75" hidden="false" customHeight="false" outlineLevel="0" collapsed="false">
      <c r="J3587" s="0" t="n">
        <v>3585</v>
      </c>
      <c r="K3587" s="91" t="n">
        <v>211919.350077981</v>
      </c>
      <c r="L3587" s="91" t="n">
        <v>0.262305128636072</v>
      </c>
      <c r="M3587" s="91" t="n">
        <v>0.11219297356201</v>
      </c>
      <c r="N3587" s="91" t="n">
        <v>0.0202315945999793</v>
      </c>
      <c r="P3587" s="99"/>
      <c r="Q3587" s="100"/>
      <c r="R3587" s="100"/>
      <c r="S3587" s="100"/>
      <c r="T3587" s="152"/>
      <c r="W3587" s="96" t="n">
        <f aca="false">K3588-K3587</f>
        <v>59.3022053879977</v>
      </c>
    </row>
    <row r="3588" customFormat="false" ht="12.75" hidden="false" customHeight="false" outlineLevel="0" collapsed="false">
      <c r="J3588" s="0" t="n">
        <v>3586</v>
      </c>
      <c r="K3588" s="91" t="n">
        <v>211978.652283369</v>
      </c>
      <c r="L3588" s="91" t="n">
        <v>0.261657199618616</v>
      </c>
      <c r="M3588" s="91" t="n">
        <v>0.121434240883265</v>
      </c>
      <c r="N3588" s="91" t="n">
        <v>0.021297635014336</v>
      </c>
      <c r="P3588" s="99"/>
      <c r="Q3588" s="100"/>
      <c r="R3588" s="100"/>
      <c r="S3588" s="100"/>
      <c r="T3588" s="152"/>
      <c r="W3588" s="96" t="n">
        <f aca="false">K3589-K3588</f>
        <v>59.2627204199962</v>
      </c>
    </row>
    <row r="3589" customFormat="false" ht="12.75" hidden="false" customHeight="false" outlineLevel="0" collapsed="false">
      <c r="J3589" s="0" t="n">
        <v>3587</v>
      </c>
      <c r="K3589" s="91" t="n">
        <v>212037.915003789</v>
      </c>
      <c r="L3589" s="91" t="n">
        <v>0.261000474418274</v>
      </c>
      <c r="M3589" s="91" t="n">
        <v>0.128781228440665</v>
      </c>
      <c r="N3589" s="91" t="n">
        <v>0.0219066109066374</v>
      </c>
      <c r="P3589" s="99"/>
      <c r="Q3589" s="100"/>
      <c r="R3589" s="100"/>
      <c r="S3589" s="100"/>
      <c r="T3589" s="152"/>
      <c r="W3589" s="96" t="n">
        <f aca="false">K3590-K3589</f>
        <v>59.3658371219935</v>
      </c>
    </row>
    <row r="3590" customFormat="false" ht="12.75" hidden="false" customHeight="false" outlineLevel="0" collapsed="false">
      <c r="J3590" s="0" t="n">
        <v>3588</v>
      </c>
      <c r="K3590" s="91" t="n">
        <v>212097.280840911</v>
      </c>
      <c r="L3590" s="91" t="n">
        <v>0.260510149185792</v>
      </c>
      <c r="M3590" s="91" t="n">
        <v>0.133967122037919</v>
      </c>
      <c r="N3590" s="91" t="n">
        <v>0.0220158057621664</v>
      </c>
      <c r="P3590" s="99"/>
      <c r="Q3590" s="100"/>
      <c r="R3590" s="100"/>
      <c r="S3590" s="100"/>
      <c r="T3590" s="152"/>
      <c r="W3590" s="96" t="n">
        <f aca="false">K3591-K3590</f>
        <v>59.2206673439941</v>
      </c>
    </row>
    <row r="3591" customFormat="false" ht="12.75" hidden="false" customHeight="false" outlineLevel="0" collapsed="false">
      <c r="J3591" s="0" t="n">
        <v>3589</v>
      </c>
      <c r="K3591" s="91" t="n">
        <v>212156.501508255</v>
      </c>
      <c r="L3591" s="91" t="n">
        <v>0.260314691212293</v>
      </c>
      <c r="M3591" s="91" t="n">
        <v>0.136692568245647</v>
      </c>
      <c r="N3591" s="91" t="n">
        <v>0.0217819207618285</v>
      </c>
      <c r="P3591" s="99"/>
      <c r="Q3591" s="100"/>
      <c r="R3591" s="100"/>
      <c r="S3591" s="100"/>
      <c r="T3591" s="152"/>
      <c r="W3591" s="96" t="n">
        <f aca="false">K3592-K3591</f>
        <v>59.2719835549942</v>
      </c>
    </row>
    <row r="3592" customFormat="false" ht="12.75" hidden="false" customHeight="false" outlineLevel="0" collapsed="false">
      <c r="J3592" s="0" t="n">
        <v>3590</v>
      </c>
      <c r="K3592" s="91" t="n">
        <v>212215.77349181</v>
      </c>
      <c r="L3592" s="91" t="n">
        <v>0.260380834570538</v>
      </c>
      <c r="M3592" s="91" t="n">
        <v>0.136860869860351</v>
      </c>
      <c r="N3592" s="91" t="n">
        <v>0.0213058967342716</v>
      </c>
      <c r="P3592" s="99"/>
      <c r="Q3592" s="100"/>
      <c r="R3592" s="100"/>
      <c r="S3592" s="100"/>
      <c r="T3592" s="152"/>
      <c r="W3592" s="96" t="n">
        <f aca="false">K3593-K3592</f>
        <v>59.3150671080221</v>
      </c>
    </row>
    <row r="3593" customFormat="false" ht="12.75" hidden="false" customHeight="false" outlineLevel="0" collapsed="false">
      <c r="J3593" s="0" t="n">
        <v>3591</v>
      </c>
      <c r="K3593" s="91" t="n">
        <v>212275.088558918</v>
      </c>
      <c r="L3593" s="91" t="n">
        <v>0.26063062389677</v>
      </c>
      <c r="M3593" s="91" t="n">
        <v>0.13503293423229</v>
      </c>
      <c r="N3593" s="91" t="n">
        <v>0.0207067076941538</v>
      </c>
      <c r="P3593" s="99"/>
      <c r="Q3593" s="100"/>
      <c r="R3593" s="100"/>
      <c r="S3593" s="100"/>
      <c r="T3593" s="152"/>
      <c r="W3593" s="96" t="n">
        <f aca="false">K3594-K3593</f>
        <v>59.2231947729888</v>
      </c>
    </row>
    <row r="3594" customFormat="false" ht="12.75" hidden="false" customHeight="false" outlineLevel="0" collapsed="false">
      <c r="J3594" s="0" t="n">
        <v>3592</v>
      </c>
      <c r="K3594" s="91" t="n">
        <v>212334.311753691</v>
      </c>
      <c r="L3594" s="91" t="n">
        <v>0.260994962042721</v>
      </c>
      <c r="M3594" s="91" t="n">
        <v>0.132117966805495</v>
      </c>
      <c r="N3594" s="91" t="n">
        <v>0.0200027564299103</v>
      </c>
      <c r="P3594" s="99"/>
      <c r="Q3594" s="100"/>
      <c r="R3594" s="100"/>
      <c r="S3594" s="100"/>
      <c r="T3594" s="152"/>
      <c r="W3594" s="96" t="n">
        <f aca="false">K3595-K3594</f>
        <v>59.3449785629928</v>
      </c>
    </row>
    <row r="3595" customFormat="false" ht="12.75" hidden="false" customHeight="false" outlineLevel="0" collapsed="false">
      <c r="J3595" s="0" t="n">
        <v>3593</v>
      </c>
      <c r="K3595" s="91" t="n">
        <v>212393.656732254</v>
      </c>
      <c r="L3595" s="91" t="n">
        <v>0.261502629942661</v>
      </c>
      <c r="M3595" s="91" t="n">
        <v>0.129031064927553</v>
      </c>
      <c r="N3595" s="91" t="n">
        <v>0.0192254047661612</v>
      </c>
      <c r="P3595" s="99"/>
      <c r="Q3595" s="100"/>
      <c r="R3595" s="100"/>
      <c r="S3595" s="100"/>
      <c r="T3595" s="152"/>
      <c r="W3595" s="96" t="n">
        <f aca="false">K3596-K3595</f>
        <v>59.3974829539948</v>
      </c>
    </row>
    <row r="3596" customFormat="false" ht="12.75" hidden="false" customHeight="false" outlineLevel="0" collapsed="false">
      <c r="J3596" s="0" t="n">
        <v>3594</v>
      </c>
      <c r="K3596" s="91" t="n">
        <v>212453.054215208</v>
      </c>
      <c r="L3596" s="91" t="n">
        <v>0.262188946628183</v>
      </c>
      <c r="M3596" s="91" t="n">
        <v>0.125741665237331</v>
      </c>
      <c r="N3596" s="91" t="n">
        <v>0.0184897828349739</v>
      </c>
      <c r="P3596" s="99"/>
      <c r="Q3596" s="100"/>
      <c r="R3596" s="100"/>
      <c r="S3596" s="100"/>
      <c r="T3596" s="152"/>
      <c r="W3596" s="96" t="n">
        <f aca="false">K3597-K3596</f>
        <v>59.2247004829987</v>
      </c>
    </row>
    <row r="3597" customFormat="false" ht="12.75" hidden="false" customHeight="false" outlineLevel="0" collapsed="false">
      <c r="J3597" s="0" t="n">
        <v>3595</v>
      </c>
      <c r="K3597" s="91" t="n">
        <v>212512.278915691</v>
      </c>
      <c r="L3597" s="91" t="n">
        <v>0.263049493873711</v>
      </c>
      <c r="M3597" s="91" t="n">
        <v>0.122225882047145</v>
      </c>
      <c r="N3597" s="91" t="n">
        <v>0.0178146511518281</v>
      </c>
      <c r="P3597" s="99"/>
      <c r="Q3597" s="100"/>
      <c r="R3597" s="100"/>
      <c r="S3597" s="100"/>
      <c r="T3597" s="152"/>
      <c r="W3597" s="96" t="n">
        <f aca="false">K3598-K3597</f>
        <v>58.7617632940237</v>
      </c>
    </row>
    <row r="3598" customFormat="false" ht="12.75" hidden="false" customHeight="false" outlineLevel="0" collapsed="false">
      <c r="J3598" s="0" t="n">
        <v>3596</v>
      </c>
      <c r="K3598" s="91" t="n">
        <v>212571.040678985</v>
      </c>
      <c r="L3598" s="91" t="n">
        <v>0.264024590362386</v>
      </c>
      <c r="M3598" s="91" t="n">
        <v>0.11859262909508</v>
      </c>
      <c r="N3598" s="91" t="n">
        <v>0.0171931333350182</v>
      </c>
      <c r="P3598" s="99"/>
      <c r="Q3598" s="100"/>
      <c r="R3598" s="100"/>
      <c r="S3598" s="100"/>
      <c r="T3598" s="152"/>
      <c r="W3598" s="96" t="n">
        <f aca="false">K3599-K3598</f>
        <v>59.2863982459821</v>
      </c>
    </row>
    <row r="3599" customFormat="false" ht="12.75" hidden="false" customHeight="false" outlineLevel="0" collapsed="false">
      <c r="J3599" s="0" t="n">
        <v>3597</v>
      </c>
      <c r="K3599" s="91" t="n">
        <v>212630.327077231</v>
      </c>
      <c r="L3599" s="91" t="n">
        <v>0.265030578515044</v>
      </c>
      <c r="M3599" s="91" t="n">
        <v>0.115070769230513</v>
      </c>
      <c r="N3599" s="91" t="n">
        <v>0.0165411615354647</v>
      </c>
      <c r="P3599" s="99"/>
      <c r="Q3599" s="100"/>
      <c r="R3599" s="100"/>
      <c r="S3599" s="100"/>
      <c r="T3599" s="152"/>
      <c r="W3599" s="96" t="n">
        <f aca="false">K3600-K3599</f>
        <v>59.2396681680111</v>
      </c>
    </row>
    <row r="3600" customFormat="false" ht="12.75" hidden="false" customHeight="false" outlineLevel="0" collapsed="false">
      <c r="J3600" s="0" t="n">
        <v>3598</v>
      </c>
      <c r="K3600" s="91" t="n">
        <v>212689.566745399</v>
      </c>
      <c r="L3600" s="91" t="n">
        <v>0.266014112539006</v>
      </c>
      <c r="M3600" s="91" t="n">
        <v>0.111682334340125</v>
      </c>
      <c r="N3600" s="91" t="n">
        <v>0.0157813203906725</v>
      </c>
      <c r="P3600" s="99"/>
      <c r="Q3600" s="100"/>
      <c r="R3600" s="100"/>
      <c r="S3600" s="100"/>
      <c r="T3600" s="152"/>
      <c r="W3600" s="96" t="n">
        <f aca="false">K3601-K3600</f>
        <v>59.3387738009915</v>
      </c>
    </row>
    <row r="3601" customFormat="false" ht="12.75" hidden="false" customHeight="false" outlineLevel="0" collapsed="false">
      <c r="J3601" s="0" t="n">
        <v>3599</v>
      </c>
      <c r="K3601" s="91" t="n">
        <v>212748.9055192</v>
      </c>
      <c r="L3601" s="91" t="n">
        <v>0.266983560135995</v>
      </c>
      <c r="M3601" s="91" t="n">
        <v>0.108168770204139</v>
      </c>
      <c r="N3601" s="91" t="n">
        <v>0.0148754745422385</v>
      </c>
      <c r="P3601" s="99"/>
      <c r="Q3601" s="100"/>
      <c r="R3601" s="100"/>
      <c r="S3601" s="100"/>
      <c r="T3601" s="152"/>
      <c r="W3601" s="96" t="n">
        <f aca="false">K3602-K3601</f>
        <v>59.3446318409988</v>
      </c>
    </row>
    <row r="3602" customFormat="false" ht="12.75" hidden="false" customHeight="false" outlineLevel="0" collapsed="false">
      <c r="J3602" s="0" t="n">
        <v>3600</v>
      </c>
      <c r="K3602" s="91" t="n">
        <v>212808.250151041</v>
      </c>
      <c r="L3602" s="91" t="n">
        <v>0.268016712492222</v>
      </c>
      <c r="M3602" s="91" t="n">
        <v>0.103634544205368</v>
      </c>
      <c r="N3602" s="91" t="n">
        <v>0.0138320708870401</v>
      </c>
      <c r="P3602" s="99"/>
      <c r="Q3602" s="100"/>
      <c r="R3602" s="100"/>
      <c r="S3602" s="100"/>
      <c r="T3602" s="152"/>
      <c r="W3602" s="96" t="n">
        <f aca="false">K3603-K3602</f>
        <v>59.3541717960034</v>
      </c>
    </row>
    <row r="3603" customFormat="false" ht="12.75" hidden="false" customHeight="false" outlineLevel="0" collapsed="false">
      <c r="J3603" s="0" t="n">
        <v>3601</v>
      </c>
      <c r="K3603" s="91" t="n">
        <v>212867.604322837</v>
      </c>
      <c r="L3603" s="91" t="n">
        <v>0.269112254777214</v>
      </c>
      <c r="M3603" s="91" t="n">
        <v>0.0985869597040134</v>
      </c>
      <c r="N3603" s="91" t="n">
        <v>0.0126935687016647</v>
      </c>
      <c r="P3603" s="99"/>
      <c r="Q3603" s="100"/>
      <c r="R3603" s="100"/>
      <c r="S3603" s="100"/>
      <c r="T3603" s="152"/>
      <c r="W3603" s="96" t="n">
        <f aca="false">K3604-K3603</f>
        <v>59.2986637400172</v>
      </c>
    </row>
    <row r="3604" customFormat="false" ht="12.75" hidden="false" customHeight="false" outlineLevel="0" collapsed="false">
      <c r="J3604" s="0" t="n">
        <v>3602</v>
      </c>
      <c r="K3604" s="91" t="n">
        <v>212926.902986577</v>
      </c>
      <c r="L3604" s="91" t="n">
        <v>0.270183900455764</v>
      </c>
      <c r="M3604" s="91" t="n">
        <v>0.0943484358643684</v>
      </c>
      <c r="N3604" s="91" t="n">
        <v>0.011611563012343</v>
      </c>
      <c r="P3604" s="99"/>
      <c r="Q3604" s="100"/>
      <c r="R3604" s="100"/>
      <c r="S3604" s="100"/>
      <c r="T3604" s="152"/>
      <c r="W3604" s="96" t="n">
        <f aca="false">K3605-K3604</f>
        <v>59.3534550829791</v>
      </c>
    </row>
    <row r="3605" customFormat="false" ht="12.75" hidden="false" customHeight="false" outlineLevel="0" collapsed="false">
      <c r="J3605" s="0" t="n">
        <v>3603</v>
      </c>
      <c r="K3605" s="91" t="n">
        <v>212986.25644166</v>
      </c>
      <c r="L3605" s="91" t="n">
        <v>0.271126832890097</v>
      </c>
      <c r="M3605" s="91" t="n">
        <v>0.0909255477611306</v>
      </c>
      <c r="N3605" s="91" t="n">
        <v>0.0106882678326589</v>
      </c>
      <c r="P3605" s="99"/>
      <c r="Q3605" s="100"/>
      <c r="R3605" s="100"/>
      <c r="S3605" s="100"/>
      <c r="T3605" s="152"/>
      <c r="W3605" s="96" t="n">
        <f aca="false">K3606-K3605</f>
        <v>59.2157325140142</v>
      </c>
    </row>
    <row r="3606" customFormat="false" ht="12.75" hidden="false" customHeight="false" outlineLevel="0" collapsed="false">
      <c r="J3606" s="0" t="n">
        <v>3604</v>
      </c>
      <c r="K3606" s="91" t="n">
        <v>213045.472174174</v>
      </c>
      <c r="L3606" s="91" t="n">
        <v>0.271746194737145</v>
      </c>
      <c r="M3606" s="91" t="n">
        <v>0.0888332225682026</v>
      </c>
      <c r="N3606" s="91" t="n">
        <v>0.0101716100166906</v>
      </c>
      <c r="P3606" s="99"/>
      <c r="Q3606" s="100"/>
      <c r="R3606" s="100"/>
      <c r="S3606" s="100"/>
      <c r="T3606" s="152"/>
      <c r="W3606" s="96" t="n">
        <f aca="false">K3607-K3606</f>
        <v>58.8172697319824</v>
      </c>
    </row>
    <row r="3607" customFormat="false" ht="12.75" hidden="false" customHeight="false" outlineLevel="0" collapsed="false">
      <c r="J3607" s="0" t="n">
        <v>3605</v>
      </c>
      <c r="K3607" s="91" t="n">
        <v>213104.289443906</v>
      </c>
      <c r="L3607" s="91" t="n">
        <v>0.271885977694302</v>
      </c>
      <c r="M3607" s="91" t="n">
        <v>0.0881881862940927</v>
      </c>
      <c r="N3607" s="91" t="n">
        <v>0.0102294671626627</v>
      </c>
      <c r="P3607" s="99"/>
      <c r="Q3607" s="100"/>
      <c r="R3607" s="100"/>
      <c r="S3607" s="100"/>
      <c r="T3607" s="152"/>
      <c r="W3607" s="96" t="n">
        <f aca="false">K3608-K3607</f>
        <v>59.4084144710214</v>
      </c>
    </row>
    <row r="3608" customFormat="false" ht="12.75" hidden="false" customHeight="false" outlineLevel="0" collapsed="false">
      <c r="J3608" s="0" t="n">
        <v>3606</v>
      </c>
      <c r="K3608" s="91" t="n">
        <v>213163.697858377</v>
      </c>
      <c r="L3608" s="91" t="n">
        <v>0.271580099441915</v>
      </c>
      <c r="M3608" s="91" t="n">
        <v>0.0888270017397726</v>
      </c>
      <c r="N3608" s="91" t="n">
        <v>0.0108859650320569</v>
      </c>
      <c r="P3608" s="99"/>
      <c r="Q3608" s="100"/>
      <c r="R3608" s="100"/>
      <c r="S3608" s="100"/>
      <c r="T3608" s="152"/>
      <c r="W3608" s="96" t="n">
        <f aca="false">K3609-K3608</f>
        <v>59.220581333997</v>
      </c>
    </row>
    <row r="3609" customFormat="false" ht="12.75" hidden="false" customHeight="false" outlineLevel="0" collapsed="false">
      <c r="J3609" s="0" t="n">
        <v>3607</v>
      </c>
      <c r="K3609" s="91" t="n">
        <v>213222.918439711</v>
      </c>
      <c r="L3609" s="91" t="n">
        <v>0.270976552644566</v>
      </c>
      <c r="M3609" s="91" t="n">
        <v>0.0907056647589634</v>
      </c>
      <c r="N3609" s="91" t="n">
        <v>0.012022461165088</v>
      </c>
      <c r="P3609" s="99"/>
      <c r="Q3609" s="100"/>
      <c r="R3609" s="100"/>
      <c r="S3609" s="100"/>
      <c r="T3609" s="152"/>
      <c r="W3609" s="96" t="n">
        <f aca="false">K3610-K3609</f>
        <v>59.2991396730067</v>
      </c>
    </row>
    <row r="3610" customFormat="false" ht="12.75" hidden="false" customHeight="false" outlineLevel="0" collapsed="false">
      <c r="J3610" s="0" t="n">
        <v>3608</v>
      </c>
      <c r="K3610" s="91" t="n">
        <v>213282.217579384</v>
      </c>
      <c r="L3610" s="91" t="n">
        <v>0.270293425929689</v>
      </c>
      <c r="M3610" s="91" t="n">
        <v>0.0936686943483131</v>
      </c>
      <c r="N3610" s="91" t="n">
        <v>0.0134255314162561</v>
      </c>
      <c r="P3610" s="99"/>
      <c r="Q3610" s="100"/>
      <c r="R3610" s="100"/>
      <c r="S3610" s="100"/>
      <c r="T3610" s="152"/>
      <c r="W3610" s="96" t="n">
        <f aca="false">K3611-K3610</f>
        <v>59.347691870993</v>
      </c>
    </row>
    <row r="3611" customFormat="false" ht="12.75" hidden="false" customHeight="false" outlineLevel="0" collapsed="false">
      <c r="J3611" s="0" t="n">
        <v>3609</v>
      </c>
      <c r="K3611" s="91" t="n">
        <v>213341.565271255</v>
      </c>
      <c r="L3611" s="91" t="n">
        <v>0.269824888501036</v>
      </c>
      <c r="M3611" s="91" t="n">
        <v>0.0972654297550641</v>
      </c>
      <c r="N3611" s="91" t="n">
        <v>0.0149428338806271</v>
      </c>
      <c r="P3611" s="99"/>
      <c r="Q3611" s="100"/>
      <c r="R3611" s="100"/>
      <c r="S3611" s="100"/>
      <c r="T3611" s="152"/>
      <c r="W3611" s="96" t="n">
        <f aca="false">K3612-K3611</f>
        <v>59.2090408490039</v>
      </c>
    </row>
    <row r="3612" customFormat="false" ht="12.75" hidden="false" customHeight="false" outlineLevel="0" collapsed="false">
      <c r="J3612" s="0" t="n">
        <v>3610</v>
      </c>
      <c r="K3612" s="91" t="n">
        <v>213400.774312104</v>
      </c>
      <c r="L3612" s="91" t="n">
        <v>0.269731850020827</v>
      </c>
      <c r="M3612" s="91" t="n">
        <v>0.100881765124969</v>
      </c>
      <c r="N3612" s="91" t="n">
        <v>0.0164729010135447</v>
      </c>
      <c r="P3612" s="99"/>
      <c r="Q3612" s="100"/>
      <c r="R3612" s="100"/>
      <c r="S3612" s="100"/>
      <c r="T3612" s="152"/>
      <c r="W3612" s="96" t="n">
        <f aca="false">K3613-K3612</f>
        <v>59.3523314229969</v>
      </c>
    </row>
    <row r="3613" customFormat="false" ht="12.75" hidden="false" customHeight="false" outlineLevel="0" collapsed="false">
      <c r="J3613" s="0" t="n">
        <v>3611</v>
      </c>
      <c r="K3613" s="91" t="n">
        <v>213460.126643527</v>
      </c>
      <c r="L3613" s="91" t="n">
        <v>0.270005411196695</v>
      </c>
      <c r="M3613" s="91" t="n">
        <v>0.103216012600859</v>
      </c>
      <c r="N3613" s="91" t="n">
        <v>0.0179685712866616</v>
      </c>
      <c r="P3613" s="99"/>
      <c r="Q3613" s="100"/>
      <c r="R3613" s="100"/>
      <c r="S3613" s="100"/>
      <c r="T3613" s="152"/>
      <c r="W3613" s="96" t="n">
        <f aca="false">K3614-K3613</f>
        <v>59.3218531269813</v>
      </c>
    </row>
    <row r="3614" customFormat="false" ht="12.75" hidden="false" customHeight="false" outlineLevel="0" collapsed="false">
      <c r="J3614" s="0" t="n">
        <v>3612</v>
      </c>
      <c r="K3614" s="91" t="n">
        <v>213519.448496654</v>
      </c>
      <c r="L3614" s="91" t="n">
        <v>0.270512323669497</v>
      </c>
      <c r="M3614" s="91" t="n">
        <v>0.104567002804912</v>
      </c>
      <c r="N3614" s="91" t="n">
        <v>0.0193368280066148</v>
      </c>
      <c r="P3614" s="99"/>
      <c r="Q3614" s="100"/>
      <c r="R3614" s="100"/>
      <c r="S3614" s="100"/>
      <c r="T3614" s="152"/>
      <c r="W3614" s="96" t="n">
        <f aca="false">K3615-K3614</f>
        <v>59.2548445190187</v>
      </c>
    </row>
    <row r="3615" customFormat="false" ht="12.75" hidden="false" customHeight="false" outlineLevel="0" collapsed="false">
      <c r="J3615" s="0" t="n">
        <v>3613</v>
      </c>
      <c r="K3615" s="91" t="n">
        <v>213578.703341173</v>
      </c>
      <c r="L3615" s="91" t="n">
        <v>0.271149246813493</v>
      </c>
      <c r="M3615" s="91" t="n">
        <v>0.10544550972242</v>
      </c>
      <c r="N3615" s="91" t="n">
        <v>0.0204570706160862</v>
      </c>
      <c r="P3615" s="99"/>
      <c r="Q3615" s="100"/>
      <c r="R3615" s="100"/>
      <c r="S3615" s="100"/>
      <c r="T3615" s="152"/>
      <c r="W3615" s="96" t="n">
        <f aca="false">K3616-K3615</f>
        <v>59.3848713359912</v>
      </c>
    </row>
    <row r="3616" customFormat="false" ht="12.75" hidden="false" customHeight="false" outlineLevel="0" collapsed="false">
      <c r="J3616" s="0" t="n">
        <v>3614</v>
      </c>
      <c r="K3616" s="91" t="n">
        <v>213638.088212509</v>
      </c>
      <c r="L3616" s="91" t="n">
        <v>0.271861796562255</v>
      </c>
      <c r="M3616" s="91" t="n">
        <v>0.105347222951957</v>
      </c>
      <c r="N3616" s="91" t="n">
        <v>0.0212749643568502</v>
      </c>
      <c r="P3616" s="99"/>
      <c r="Q3616" s="100"/>
      <c r="R3616" s="100"/>
      <c r="S3616" s="100"/>
      <c r="T3616" s="152"/>
      <c r="W3616" s="96" t="n">
        <f aca="false">K3617-K3616</f>
        <v>59.293298900011</v>
      </c>
    </row>
    <row r="3617" customFormat="false" ht="12.75" hidden="false" customHeight="false" outlineLevel="0" collapsed="false">
      <c r="J3617" s="0" t="n">
        <v>3615</v>
      </c>
      <c r="K3617" s="91" t="n">
        <v>213697.381511409</v>
      </c>
      <c r="L3617" s="91" t="n">
        <v>0.272612033614673</v>
      </c>
      <c r="M3617" s="91" t="n">
        <v>0.103940059722165</v>
      </c>
      <c r="N3617" s="91" t="n">
        <v>0.0219000021433807</v>
      </c>
      <c r="P3617" s="99"/>
      <c r="Q3617" s="100"/>
      <c r="R3617" s="100"/>
      <c r="S3617" s="100"/>
      <c r="T3617" s="152"/>
      <c r="W3617" s="96" t="n">
        <f aca="false">K3618-K3617</f>
        <v>59.2546345159935</v>
      </c>
    </row>
    <row r="3618" customFormat="false" ht="12.75" hidden="false" customHeight="false" outlineLevel="0" collapsed="false">
      <c r="J3618" s="0" t="n">
        <v>3616</v>
      </c>
      <c r="K3618" s="91" t="n">
        <v>213756.636145925</v>
      </c>
      <c r="L3618" s="91" t="n">
        <v>0.273324251500228</v>
      </c>
      <c r="M3618" s="91" t="n">
        <v>0.101335285360488</v>
      </c>
      <c r="N3618" s="91" t="n">
        <v>0.0224771491708004</v>
      </c>
      <c r="P3618" s="99"/>
      <c r="Q3618" s="100"/>
      <c r="R3618" s="100"/>
      <c r="S3618" s="100"/>
      <c r="T3618" s="152"/>
      <c r="W3618" s="96" t="n">
        <f aca="false">K3619-K3618</f>
        <v>59.2784575780097</v>
      </c>
    </row>
    <row r="3619" customFormat="false" ht="12.75" hidden="false" customHeight="false" outlineLevel="0" collapsed="false">
      <c r="J3619" s="0" t="n">
        <v>3617</v>
      </c>
      <c r="K3619" s="91" t="n">
        <v>213815.914603503</v>
      </c>
      <c r="L3619" s="91" t="n">
        <v>0.273881154183252</v>
      </c>
      <c r="M3619" s="91" t="n">
        <v>0.0979578525137112</v>
      </c>
      <c r="N3619" s="91" t="n">
        <v>0.0230974511637884</v>
      </c>
      <c r="P3619" s="99"/>
      <c r="Q3619" s="100"/>
      <c r="R3619" s="100"/>
      <c r="S3619" s="100"/>
      <c r="T3619" s="152"/>
      <c r="W3619" s="96" t="n">
        <f aca="false">K3620-K3619</f>
        <v>59.3182684559724</v>
      </c>
    </row>
    <row r="3620" customFormat="false" ht="12.75" hidden="false" customHeight="false" outlineLevel="0" collapsed="false">
      <c r="J3620" s="0" t="n">
        <v>3618</v>
      </c>
      <c r="K3620" s="91" t="n">
        <v>213875.232871959</v>
      </c>
      <c r="L3620" s="91" t="n">
        <v>0.274160623143963</v>
      </c>
      <c r="M3620" s="91" t="n">
        <v>0.0945570995677989</v>
      </c>
      <c r="N3620" s="91" t="n">
        <v>0.0237055514728035</v>
      </c>
      <c r="P3620" s="99"/>
      <c r="Q3620" s="100"/>
      <c r="R3620" s="100"/>
      <c r="S3620" s="100"/>
      <c r="T3620" s="152"/>
      <c r="W3620" s="96" t="n">
        <f aca="false">K3621-K3620</f>
        <v>59.1941687310173</v>
      </c>
    </row>
    <row r="3621" customFormat="false" ht="12.75" hidden="false" customHeight="false" outlineLevel="0" collapsed="false">
      <c r="J3621" s="0" t="n">
        <v>3619</v>
      </c>
      <c r="K3621" s="91" t="n">
        <v>213934.42704069</v>
      </c>
      <c r="L3621" s="91" t="n">
        <v>0.274231552099281</v>
      </c>
      <c r="M3621" s="91" t="n">
        <v>0.0916653602368198</v>
      </c>
      <c r="N3621" s="91" t="n">
        <v>0.0241310028870969</v>
      </c>
      <c r="P3621" s="99"/>
      <c r="Q3621" s="100"/>
      <c r="R3621" s="100"/>
      <c r="S3621" s="100"/>
      <c r="T3621" s="152"/>
      <c r="W3621" s="96" t="n">
        <f aca="false">K3622-K3621</f>
        <v>59.2901566489891</v>
      </c>
    </row>
    <row r="3622" customFormat="false" ht="12.75" hidden="false" customHeight="false" outlineLevel="0" collapsed="false">
      <c r="J3622" s="0" t="n">
        <v>3620</v>
      </c>
      <c r="K3622" s="91" t="n">
        <v>213993.717197339</v>
      </c>
      <c r="L3622" s="91" t="n">
        <v>0.27422650415816</v>
      </c>
      <c r="M3622" s="91" t="n">
        <v>0.0886242301744246</v>
      </c>
      <c r="N3622" s="91" t="n">
        <v>0.0241330923017781</v>
      </c>
      <c r="P3622" s="99"/>
      <c r="Q3622" s="100"/>
      <c r="R3622" s="100"/>
      <c r="S3622" s="100"/>
      <c r="T3622" s="152"/>
      <c r="W3622" s="96" t="n">
        <f aca="false">K3623-K3622</f>
        <v>59.255996020016</v>
      </c>
    </row>
    <row r="3623" customFormat="false" ht="12.75" hidden="false" customHeight="false" outlineLevel="0" collapsed="false">
      <c r="J3623" s="0" t="n">
        <v>3621</v>
      </c>
      <c r="K3623" s="91" t="n">
        <v>214052.973193359</v>
      </c>
      <c r="L3623" s="91" t="n">
        <v>0.274118530984395</v>
      </c>
      <c r="M3623" s="91" t="n">
        <v>0.0854855334585653</v>
      </c>
      <c r="N3623" s="91" t="n">
        <v>0.023610310242384</v>
      </c>
      <c r="P3623" s="99"/>
      <c r="Q3623" s="100"/>
      <c r="R3623" s="100"/>
      <c r="S3623" s="100"/>
      <c r="T3623" s="152"/>
      <c r="W3623" s="96" t="n">
        <f aca="false">K3624-K3623</f>
        <v>59.2467103739909</v>
      </c>
    </row>
    <row r="3624" customFormat="false" ht="12.75" hidden="false" customHeight="false" outlineLevel="0" collapsed="false">
      <c r="J3624" s="0" t="n">
        <v>3622</v>
      </c>
      <c r="K3624" s="91" t="n">
        <v>214112.219903733</v>
      </c>
      <c r="L3624" s="91" t="n">
        <v>0.273833868398549</v>
      </c>
      <c r="M3624" s="91" t="n">
        <v>0.082058016517917</v>
      </c>
      <c r="N3624" s="91" t="n">
        <v>0.0226433988086968</v>
      </c>
      <c r="P3624" s="99"/>
      <c r="Q3624" s="100"/>
      <c r="R3624" s="100"/>
      <c r="S3624" s="100"/>
      <c r="T3624" s="152"/>
      <c r="W3624" s="96" t="n">
        <f aca="false">K3625-K3624</f>
        <v>59.270502622996</v>
      </c>
    </row>
    <row r="3625" customFormat="false" ht="12.75" hidden="false" customHeight="false" outlineLevel="0" collapsed="false">
      <c r="J3625" s="0" t="n">
        <v>3623</v>
      </c>
      <c r="K3625" s="91" t="n">
        <v>214171.490406356</v>
      </c>
      <c r="L3625" s="91" t="n">
        <v>0.273409265238419</v>
      </c>
      <c r="M3625" s="91" t="n">
        <v>0.0779216419352573</v>
      </c>
      <c r="N3625" s="91" t="n">
        <v>0.0213697748790427</v>
      </c>
      <c r="P3625" s="99"/>
      <c r="Q3625" s="100"/>
      <c r="R3625" s="100"/>
      <c r="S3625" s="100"/>
      <c r="T3625" s="152"/>
      <c r="W3625" s="96" t="n">
        <f aca="false">K3626-K3625</f>
        <v>59.3216086559987</v>
      </c>
    </row>
    <row r="3626" customFormat="false" ht="12.75" hidden="false" customHeight="false" outlineLevel="0" collapsed="false">
      <c r="J3626" s="0" t="n">
        <v>3624</v>
      </c>
      <c r="K3626" s="91" t="n">
        <v>214230.812015012</v>
      </c>
      <c r="L3626" s="91" t="n">
        <v>0.272930635901394</v>
      </c>
      <c r="M3626" s="91" t="n">
        <v>0.0729141713274915</v>
      </c>
      <c r="N3626" s="91" t="n">
        <v>0.0199064735647169</v>
      </c>
      <c r="P3626" s="99"/>
      <c r="Q3626" s="100"/>
      <c r="R3626" s="100"/>
      <c r="S3626" s="100"/>
      <c r="T3626" s="152"/>
      <c r="W3626" s="96" t="n">
        <f aca="false">K3627-K3626</f>
        <v>59.2434023630049</v>
      </c>
    </row>
    <row r="3627" customFormat="false" ht="12.75" hidden="false" customHeight="false" outlineLevel="0" collapsed="false">
      <c r="J3627" s="0" t="n">
        <v>3625</v>
      </c>
      <c r="K3627" s="91" t="n">
        <v>214290.055417375</v>
      </c>
      <c r="L3627" s="91" t="n">
        <v>0.272520660042264</v>
      </c>
      <c r="M3627" s="91" t="n">
        <v>0.0675365922265036</v>
      </c>
      <c r="N3627" s="91" t="n">
        <v>0.018355585365943</v>
      </c>
      <c r="P3627" s="99"/>
      <c r="Q3627" s="100"/>
      <c r="R3627" s="100"/>
      <c r="S3627" s="100"/>
      <c r="T3627" s="152"/>
      <c r="W3627" s="96" t="n">
        <f aca="false">K3628-K3627</f>
        <v>58.7844074619934</v>
      </c>
    </row>
    <row r="3628" customFormat="false" ht="12.75" hidden="false" customHeight="false" outlineLevel="0" collapsed="false">
      <c r="J3628" s="0" t="n">
        <v>3626</v>
      </c>
      <c r="K3628" s="91" t="n">
        <v>214348.839824837</v>
      </c>
      <c r="L3628" s="91" t="n">
        <v>0.272230578707442</v>
      </c>
      <c r="M3628" s="91" t="n">
        <v>0.0627711856877142</v>
      </c>
      <c r="N3628" s="91" t="n">
        <v>0.0168520590191052</v>
      </c>
      <c r="P3628" s="99"/>
      <c r="Q3628" s="100"/>
      <c r="R3628" s="100"/>
      <c r="S3628" s="100"/>
      <c r="T3628" s="152"/>
      <c r="W3628" s="96" t="n">
        <f aca="false">K3629-K3628</f>
        <v>58.7048048209981</v>
      </c>
    </row>
    <row r="3629" customFormat="false" ht="12.75" hidden="false" customHeight="false" outlineLevel="0" collapsed="false">
      <c r="J3629" s="0" t="n">
        <v>3627</v>
      </c>
      <c r="K3629" s="91" t="n">
        <v>214407.544629658</v>
      </c>
      <c r="L3629" s="91" t="n">
        <v>0.272037504679224</v>
      </c>
      <c r="M3629" s="91" t="n">
        <v>0.059610662126809</v>
      </c>
      <c r="N3629" s="91" t="n">
        <v>0.0155904782282389</v>
      </c>
      <c r="P3629" s="99"/>
      <c r="Q3629" s="100"/>
      <c r="R3629" s="100"/>
      <c r="S3629" s="100"/>
      <c r="T3629" s="152"/>
      <c r="W3629" s="96" t="n">
        <f aca="false">K3630-K3629</f>
        <v>59.3352615460171</v>
      </c>
    </row>
    <row r="3630" customFormat="false" ht="12.75" hidden="false" customHeight="false" outlineLevel="0" collapsed="false">
      <c r="J3630" s="0" t="n">
        <v>3628</v>
      </c>
      <c r="K3630" s="91" t="n">
        <v>214466.879891204</v>
      </c>
      <c r="L3630" s="91" t="n">
        <v>0.271793335079332</v>
      </c>
      <c r="M3630" s="91" t="n">
        <v>0.0587912154719457</v>
      </c>
      <c r="N3630" s="91" t="n">
        <v>0.0148429614871446</v>
      </c>
      <c r="P3630" s="99"/>
      <c r="Q3630" s="100"/>
      <c r="R3630" s="100"/>
      <c r="S3630" s="100"/>
      <c r="T3630" s="152"/>
      <c r="W3630" s="96" t="n">
        <f aca="false">K3631-K3630</f>
        <v>59.2732074929809</v>
      </c>
    </row>
    <row r="3631" customFormat="false" ht="12.75" hidden="false" customHeight="false" outlineLevel="0" collapsed="false">
      <c r="J3631" s="0" t="n">
        <v>3629</v>
      </c>
      <c r="K3631" s="91" t="n">
        <v>214526.153098697</v>
      </c>
      <c r="L3631" s="91" t="n">
        <v>0.271375679179421</v>
      </c>
      <c r="M3631" s="91" t="n">
        <v>0.0607273124067977</v>
      </c>
      <c r="N3631" s="91" t="n">
        <v>0.0147813430107679</v>
      </c>
      <c r="P3631" s="99"/>
      <c r="Q3631" s="100"/>
      <c r="R3631" s="100"/>
      <c r="S3631" s="100"/>
      <c r="T3631" s="152"/>
      <c r="W3631" s="96" t="n">
        <f aca="false">K3632-K3631</f>
        <v>59.3560624200036</v>
      </c>
    </row>
    <row r="3632" customFormat="false" ht="12.75" hidden="false" customHeight="false" outlineLevel="0" collapsed="false">
      <c r="J3632" s="0" t="n">
        <v>3630</v>
      </c>
      <c r="K3632" s="91" t="n">
        <v>214585.509161117</v>
      </c>
      <c r="L3632" s="91" t="n">
        <v>0.270792663125193</v>
      </c>
      <c r="M3632" s="91" t="n">
        <v>0.0651598038658075</v>
      </c>
      <c r="N3632" s="91" t="n">
        <v>0.0154175549057683</v>
      </c>
      <c r="P3632" s="99"/>
      <c r="Q3632" s="100"/>
      <c r="R3632" s="100"/>
      <c r="S3632" s="100"/>
      <c r="T3632" s="152"/>
      <c r="W3632" s="96" t="n">
        <f aca="false">K3633-K3632</f>
        <v>58.745350104</v>
      </c>
    </row>
    <row r="3633" customFormat="false" ht="12.75" hidden="false" customHeight="false" outlineLevel="0" collapsed="false">
      <c r="J3633" s="0" t="n">
        <v>3631</v>
      </c>
      <c r="K3633" s="91" t="n">
        <v>214644.254511221</v>
      </c>
      <c r="L3633" s="91" t="n">
        <v>0.27020842840914</v>
      </c>
      <c r="M3633" s="91" t="n">
        <v>0.0717636164605551</v>
      </c>
      <c r="N3633" s="91" t="n">
        <v>0.0166118868385976</v>
      </c>
      <c r="P3633" s="99"/>
      <c r="Q3633" s="100"/>
      <c r="R3633" s="100"/>
      <c r="S3633" s="100"/>
      <c r="T3633" s="152"/>
      <c r="W3633" s="96" t="n">
        <f aca="false">K3634-K3633</f>
        <v>58.8008327010029</v>
      </c>
    </row>
    <row r="3634" customFormat="false" ht="12.75" hidden="false" customHeight="false" outlineLevel="0" collapsed="false">
      <c r="J3634" s="0" t="n">
        <v>3632</v>
      </c>
      <c r="K3634" s="91" t="n">
        <v>214703.055343922</v>
      </c>
      <c r="L3634" s="91" t="n">
        <v>0.269824380062314</v>
      </c>
      <c r="M3634" s="91" t="n">
        <v>0.0789615761737911</v>
      </c>
      <c r="N3634" s="91" t="n">
        <v>0.0181044047950543</v>
      </c>
      <c r="P3634" s="99"/>
      <c r="Q3634" s="100"/>
      <c r="R3634" s="100"/>
      <c r="S3634" s="100"/>
      <c r="T3634" s="152"/>
      <c r="W3634" s="96" t="n">
        <f aca="false">K3635-K3634</f>
        <v>59.3212752020045</v>
      </c>
    </row>
    <row r="3635" customFormat="false" ht="12.75" hidden="false" customHeight="false" outlineLevel="0" collapsed="false">
      <c r="J3635" s="0" t="n">
        <v>3633</v>
      </c>
      <c r="K3635" s="91" t="n">
        <v>214762.376619124</v>
      </c>
      <c r="L3635" s="91" t="n">
        <v>0.269803679921953</v>
      </c>
      <c r="M3635" s="91" t="n">
        <v>0.0851113759116297</v>
      </c>
      <c r="N3635" s="91" t="n">
        <v>0.0197211323007321</v>
      </c>
      <c r="P3635" s="99"/>
      <c r="Q3635" s="100"/>
      <c r="R3635" s="100"/>
      <c r="S3635" s="100"/>
      <c r="T3635" s="152"/>
      <c r="W3635" s="96" t="n">
        <f aca="false">K3636-K3635</f>
        <v>59.2356961749902</v>
      </c>
    </row>
    <row r="3636" customFormat="false" ht="12.75" hidden="false" customHeight="false" outlineLevel="0" collapsed="false">
      <c r="J3636" s="0" t="n">
        <v>3634</v>
      </c>
      <c r="K3636" s="91" t="n">
        <v>214821.612315299</v>
      </c>
      <c r="L3636" s="91" t="n">
        <v>0.270189152341285</v>
      </c>
      <c r="M3636" s="91" t="n">
        <v>0.0890527688925834</v>
      </c>
      <c r="N3636" s="91" t="n">
        <v>0.0213598268324612</v>
      </c>
      <c r="P3636" s="99"/>
      <c r="Q3636" s="100"/>
      <c r="R3636" s="100"/>
      <c r="S3636" s="100"/>
      <c r="T3636" s="152"/>
      <c r="W3636" s="96" t="n">
        <f aca="false">K3637-K3636</f>
        <v>59.2859842820035</v>
      </c>
    </row>
    <row r="3637" customFormat="false" ht="12.75" hidden="false" customHeight="false" outlineLevel="0" collapsed="false">
      <c r="J3637" s="0" t="n">
        <v>3635</v>
      </c>
      <c r="K3637" s="91" t="n">
        <v>214880.898299581</v>
      </c>
      <c r="L3637" s="91" t="n">
        <v>0.270910362850108</v>
      </c>
      <c r="M3637" s="91" t="n">
        <v>0.0902945710297911</v>
      </c>
      <c r="N3637" s="91" t="n">
        <v>0.0229292361408211</v>
      </c>
      <c r="P3637" s="99"/>
      <c r="Q3637" s="100"/>
      <c r="R3637" s="100"/>
      <c r="S3637" s="100"/>
      <c r="T3637" s="152"/>
      <c r="W3637" s="96" t="n">
        <f aca="false">K3638-K3637</f>
        <v>59.3392835099949</v>
      </c>
    </row>
    <row r="3638" customFormat="false" ht="12.75" hidden="false" customHeight="false" outlineLevel="0" collapsed="false">
      <c r="J3638" s="0" t="n">
        <v>3636</v>
      </c>
      <c r="K3638" s="91" t="n">
        <v>214940.237583091</v>
      </c>
      <c r="L3638" s="91" t="n">
        <v>0.271798921553902</v>
      </c>
      <c r="M3638" s="91" t="n">
        <v>0.088913673510874</v>
      </c>
      <c r="N3638" s="91" t="n">
        <v>0.0242220443715869</v>
      </c>
      <c r="P3638" s="99"/>
      <c r="Q3638" s="100"/>
      <c r="R3638" s="100"/>
      <c r="S3638" s="100"/>
      <c r="T3638" s="152"/>
      <c r="W3638" s="96" t="n">
        <f aca="false">K3639-K3638</f>
        <v>59.2245793260227</v>
      </c>
    </row>
    <row r="3639" customFormat="false" ht="12.75" hidden="false" customHeight="false" outlineLevel="0" collapsed="false">
      <c r="J3639" s="0" t="n">
        <v>3637</v>
      </c>
      <c r="K3639" s="91" t="n">
        <v>214999.462162417</v>
      </c>
      <c r="L3639" s="91" t="n">
        <v>0.272708304929613</v>
      </c>
      <c r="M3639" s="91" t="n">
        <v>0.0855183952582528</v>
      </c>
      <c r="N3639" s="91" t="n">
        <v>0.0251189271352379</v>
      </c>
      <c r="P3639" s="99"/>
      <c r="Q3639" s="100"/>
      <c r="R3639" s="100"/>
      <c r="S3639" s="100"/>
      <c r="T3639" s="152"/>
      <c r="W3639" s="96" t="n">
        <f aca="false">K3640-K3639</f>
        <v>59.3811527569778</v>
      </c>
    </row>
    <row r="3640" customFormat="false" ht="12.75" hidden="false" customHeight="false" outlineLevel="0" collapsed="false">
      <c r="J3640" s="0" t="n">
        <v>3638</v>
      </c>
      <c r="K3640" s="91" t="n">
        <v>215058.843315174</v>
      </c>
      <c r="L3640" s="91" t="n">
        <v>0.273450017341358</v>
      </c>
      <c r="M3640" s="91" t="n">
        <v>0.0817439132478092</v>
      </c>
      <c r="N3640" s="91" t="n">
        <v>0.0256245525459829</v>
      </c>
      <c r="P3640" s="99"/>
      <c r="Q3640" s="100"/>
      <c r="R3640" s="100"/>
      <c r="S3640" s="100"/>
      <c r="T3640" s="152"/>
      <c r="W3640" s="96" t="n">
        <f aca="false">K3641-K3640</f>
        <v>59.3557539480098</v>
      </c>
    </row>
    <row r="3641" customFormat="false" ht="12.75" hidden="false" customHeight="false" outlineLevel="0" collapsed="false">
      <c r="J3641" s="0" t="n">
        <v>3639</v>
      </c>
      <c r="K3641" s="91" t="n">
        <v>215118.199069122</v>
      </c>
      <c r="L3641" s="91" t="n">
        <v>0.273879467254297</v>
      </c>
      <c r="M3641" s="91" t="n">
        <v>0.0788517923366609</v>
      </c>
      <c r="N3641" s="91" t="n">
        <v>0.0257953436790786</v>
      </c>
      <c r="P3641" s="99"/>
      <c r="Q3641" s="100"/>
      <c r="R3641" s="100"/>
      <c r="S3641" s="100"/>
      <c r="T3641" s="152"/>
      <c r="W3641" s="96" t="n">
        <f aca="false">K3642-K3641</f>
        <v>58.6734620160132</v>
      </c>
    </row>
    <row r="3642" customFormat="false" ht="12.75" hidden="false" customHeight="false" outlineLevel="0" collapsed="false">
      <c r="J3642" s="0" t="n">
        <v>3640</v>
      </c>
      <c r="K3642" s="91" t="n">
        <v>215176.872531138</v>
      </c>
      <c r="L3642" s="91" t="n">
        <v>0.273900132368136</v>
      </c>
      <c r="M3642" s="91" t="n">
        <v>0.0774051746287703</v>
      </c>
      <c r="N3642" s="91" t="n">
        <v>0.0257413978073456</v>
      </c>
      <c r="P3642" s="99"/>
      <c r="Q3642" s="100"/>
      <c r="R3642" s="100"/>
      <c r="S3642" s="100"/>
      <c r="T3642" s="152"/>
      <c r="W3642" s="96" t="n">
        <f aca="false">K3643-K3642</f>
        <v>59.2974796519848</v>
      </c>
    </row>
    <row r="3643" customFormat="false" ht="12.75" hidden="false" customHeight="false" outlineLevel="0" collapsed="false">
      <c r="J3643" s="0" t="n">
        <v>3641</v>
      </c>
      <c r="K3643" s="91" t="n">
        <v>215236.17001079</v>
      </c>
      <c r="L3643" s="91" t="n">
        <v>0.273509753988416</v>
      </c>
      <c r="M3643" s="91" t="n">
        <v>0.0779529973869004</v>
      </c>
      <c r="N3643" s="91" t="n">
        <v>0.025672876535316</v>
      </c>
      <c r="P3643" s="99"/>
      <c r="Q3643" s="100"/>
      <c r="R3643" s="100"/>
      <c r="S3643" s="100"/>
      <c r="T3643" s="152"/>
      <c r="W3643" s="96" t="n">
        <f aca="false">K3644-K3643</f>
        <v>59.4045339119912</v>
      </c>
    </row>
    <row r="3644" customFormat="false" ht="12.75" hidden="false" customHeight="false" outlineLevel="0" collapsed="false">
      <c r="J3644" s="0" t="n">
        <v>3642</v>
      </c>
      <c r="K3644" s="91" t="n">
        <v>215295.574544702</v>
      </c>
      <c r="L3644" s="91" t="n">
        <v>0.272677409735279</v>
      </c>
      <c r="M3644" s="91" t="n">
        <v>0.0801538694812383</v>
      </c>
      <c r="N3644" s="91" t="n">
        <v>0.0257553796155705</v>
      </c>
      <c r="P3644" s="99"/>
      <c r="Q3644" s="100"/>
      <c r="R3644" s="100"/>
      <c r="S3644" s="100"/>
      <c r="T3644" s="152"/>
      <c r="W3644" s="96" t="n">
        <f aca="false">K3645-K3644</f>
        <v>59.2411898150167</v>
      </c>
    </row>
    <row r="3645" customFormat="false" ht="12.75" hidden="false" customHeight="false" outlineLevel="0" collapsed="false">
      <c r="J3645" s="0" t="n">
        <v>3643</v>
      </c>
      <c r="K3645" s="91" t="n">
        <v>215354.815734517</v>
      </c>
      <c r="L3645" s="91" t="n">
        <v>0.271472873857766</v>
      </c>
      <c r="M3645" s="91" t="n">
        <v>0.0832090073631211</v>
      </c>
      <c r="N3645" s="91" t="n">
        <v>0.0258920310916401</v>
      </c>
      <c r="P3645" s="99"/>
      <c r="Q3645" s="100"/>
      <c r="R3645" s="100"/>
      <c r="S3645" s="100"/>
      <c r="T3645" s="152"/>
      <c r="W3645" s="96" t="n">
        <f aca="false">K3646-K3645</f>
        <v>59.3435950569983</v>
      </c>
    </row>
    <row r="3646" customFormat="false" ht="12.75" hidden="false" customHeight="false" outlineLevel="0" collapsed="false">
      <c r="J3646" s="0" t="n">
        <v>3644</v>
      </c>
      <c r="K3646" s="91" t="n">
        <v>215414.159329574</v>
      </c>
      <c r="L3646" s="91" t="n">
        <v>0.270024104748164</v>
      </c>
      <c r="M3646" s="91" t="n">
        <v>0.086312005674749</v>
      </c>
      <c r="N3646" s="91" t="n">
        <v>0.0258457294717998</v>
      </c>
      <c r="P3646" s="99"/>
      <c r="Q3646" s="100"/>
      <c r="R3646" s="100"/>
      <c r="S3646" s="100"/>
      <c r="T3646" s="152"/>
      <c r="W3646" s="96" t="n">
        <f aca="false">K3647-K3646</f>
        <v>59.3014469019836</v>
      </c>
    </row>
    <row r="3647" customFormat="false" ht="12.75" hidden="false" customHeight="false" outlineLevel="0" collapsed="false">
      <c r="J3647" s="0" t="n">
        <v>3645</v>
      </c>
      <c r="K3647" s="91" t="n">
        <v>215473.460776476</v>
      </c>
      <c r="L3647" s="91" t="n">
        <v>0.268524232698422</v>
      </c>
      <c r="M3647" s="91" t="n">
        <v>0.0891316347823623</v>
      </c>
      <c r="N3647" s="91" t="n">
        <v>0.0256953779994657</v>
      </c>
      <c r="P3647" s="99"/>
      <c r="Q3647" s="100"/>
      <c r="R3647" s="100"/>
      <c r="S3647" s="100"/>
      <c r="T3647" s="152"/>
      <c r="W3647" s="96" t="n">
        <f aca="false">K3648-K3647</f>
        <v>59.2326170540182</v>
      </c>
    </row>
    <row r="3648" customFormat="false" ht="12.75" hidden="false" customHeight="false" outlineLevel="0" collapsed="false">
      <c r="J3648" s="0" t="n">
        <v>3646</v>
      </c>
      <c r="K3648" s="91" t="n">
        <v>215532.69339353</v>
      </c>
      <c r="L3648" s="91" t="n">
        <v>0.267265562333499</v>
      </c>
      <c r="M3648" s="91" t="n">
        <v>0.0909300886914651</v>
      </c>
      <c r="N3648" s="91" t="n">
        <v>0.0255015121033444</v>
      </c>
      <c r="P3648" s="99"/>
      <c r="Q3648" s="100"/>
      <c r="R3648" s="100"/>
      <c r="S3648" s="100"/>
      <c r="T3648" s="152"/>
      <c r="W3648" s="96" t="n">
        <f aca="false">K3649-K3648</f>
        <v>58.7593689349887</v>
      </c>
    </row>
    <row r="3649" customFormat="false" ht="12.75" hidden="false" customHeight="false" outlineLevel="0" collapsed="false">
      <c r="J3649" s="0" t="n">
        <v>3647</v>
      </c>
      <c r="K3649" s="91" t="n">
        <v>215591.452762465</v>
      </c>
      <c r="L3649" s="91" t="n">
        <v>0.266493337166678</v>
      </c>
      <c r="M3649" s="91" t="n">
        <v>0.0910103871226097</v>
      </c>
      <c r="N3649" s="91" t="n">
        <v>0.0254301443413208</v>
      </c>
      <c r="P3649" s="99"/>
      <c r="Q3649" s="100"/>
      <c r="R3649" s="100"/>
      <c r="S3649" s="100"/>
      <c r="T3649" s="152"/>
      <c r="W3649" s="96" t="n">
        <f aca="false">K3650-K3649</f>
        <v>59.3363229060196</v>
      </c>
    </row>
    <row r="3650" customFormat="false" ht="12.75" hidden="false" customHeight="false" outlineLevel="0" collapsed="false">
      <c r="J3650" s="0" t="n">
        <v>3648</v>
      </c>
      <c r="K3650" s="91" t="n">
        <v>215650.789085371</v>
      </c>
      <c r="L3650" s="91" t="n">
        <v>0.266265144577926</v>
      </c>
      <c r="M3650" s="91" t="n">
        <v>0.0892220907666009</v>
      </c>
      <c r="N3650" s="91" t="n">
        <v>0.0256804674686787</v>
      </c>
      <c r="P3650" s="99"/>
      <c r="Q3650" s="100"/>
      <c r="R3650" s="100"/>
      <c r="S3650" s="100"/>
      <c r="T3650" s="152"/>
      <c r="W3650" s="96" t="n">
        <f aca="false">K3651-K3650</f>
        <v>59.2293666089827</v>
      </c>
    </row>
    <row r="3651" customFormat="false" ht="12.75" hidden="false" customHeight="false" outlineLevel="0" collapsed="false">
      <c r="J3651" s="0" t="n">
        <v>3649</v>
      </c>
      <c r="K3651" s="91" t="n">
        <v>215710.01845198</v>
      </c>
      <c r="L3651" s="91" t="n">
        <v>0.266547711233717</v>
      </c>
      <c r="M3651" s="91" t="n">
        <v>0.0859249645809739</v>
      </c>
      <c r="N3651" s="91" t="n">
        <v>0.026381408018555</v>
      </c>
      <c r="P3651" s="99"/>
      <c r="Q3651" s="100"/>
      <c r="R3651" s="100"/>
      <c r="S3651" s="100"/>
      <c r="T3651" s="152"/>
      <c r="W3651" s="96" t="n">
        <f aca="false">K3652-K3651</f>
        <v>59.3060489399941</v>
      </c>
    </row>
    <row r="3652" customFormat="false" ht="12.75" hidden="false" customHeight="false" outlineLevel="0" collapsed="false">
      <c r="J3652" s="0" t="n">
        <v>3650</v>
      </c>
      <c r="K3652" s="91" t="n">
        <v>215769.32450092</v>
      </c>
      <c r="L3652" s="91" t="n">
        <v>0.267227655209168</v>
      </c>
      <c r="M3652" s="91" t="n">
        <v>0.0819506038905061</v>
      </c>
      <c r="N3652" s="91" t="n">
        <v>0.0274786386275959</v>
      </c>
      <c r="P3652" s="99"/>
      <c r="Q3652" s="100"/>
      <c r="R3652" s="100"/>
      <c r="S3652" s="100"/>
      <c r="T3652" s="152"/>
      <c r="W3652" s="96" t="n">
        <f aca="false">K3653-K3652</f>
        <v>59.3409202230105</v>
      </c>
    </row>
    <row r="3653" customFormat="false" ht="12.75" hidden="false" customHeight="false" outlineLevel="0" collapsed="false">
      <c r="J3653" s="0" t="n">
        <v>3651</v>
      </c>
      <c r="K3653" s="91" t="n">
        <v>215828.665421143</v>
      </c>
      <c r="L3653" s="91" t="n">
        <v>0.268181246963167</v>
      </c>
      <c r="M3653" s="91" t="n">
        <v>0.0781112634894229</v>
      </c>
      <c r="N3653" s="91" t="n">
        <v>0.0288686795366926</v>
      </c>
      <c r="P3653" s="99"/>
      <c r="Q3653" s="100"/>
      <c r="R3653" s="100"/>
      <c r="S3653" s="100"/>
      <c r="T3653" s="152"/>
      <c r="W3653" s="96" t="n">
        <f aca="false">K3654-K3653</f>
        <v>59.3120890920109</v>
      </c>
    </row>
    <row r="3654" customFormat="false" ht="12.75" hidden="false" customHeight="false" outlineLevel="0" collapsed="false">
      <c r="J3654" s="0" t="n">
        <v>3652</v>
      </c>
      <c r="K3654" s="91" t="n">
        <v>215887.977510235</v>
      </c>
      <c r="L3654" s="91" t="n">
        <v>0.269254635751792</v>
      </c>
      <c r="M3654" s="91" t="n">
        <v>0.075294776718704</v>
      </c>
      <c r="N3654" s="91" t="n">
        <v>0.0304404625260982</v>
      </c>
      <c r="P3654" s="99"/>
      <c r="Q3654" s="100"/>
      <c r="R3654" s="100"/>
      <c r="S3654" s="100"/>
      <c r="T3654" s="152"/>
      <c r="W3654" s="96" t="n">
        <f aca="false">K3655-K3654</f>
        <v>59.3791703699972</v>
      </c>
    </row>
    <row r="3655" customFormat="false" ht="12.75" hidden="false" customHeight="false" outlineLevel="0" collapsed="false">
      <c r="J3655" s="0" t="n">
        <v>3653</v>
      </c>
      <c r="K3655" s="91" t="n">
        <v>215947.356680605</v>
      </c>
      <c r="L3655" s="91" t="n">
        <v>0.270316760920859</v>
      </c>
      <c r="M3655" s="91" t="n">
        <v>0.0743157355181768</v>
      </c>
      <c r="N3655" s="91" t="n">
        <v>0.0321215498296287</v>
      </c>
      <c r="P3655" s="99"/>
      <c r="Q3655" s="100"/>
      <c r="R3655" s="100"/>
      <c r="S3655" s="100"/>
      <c r="T3655" s="152"/>
      <c r="W3655" s="96" t="n">
        <f aca="false">K3656-K3655</f>
        <v>59.3011169339879</v>
      </c>
    </row>
    <row r="3656" customFormat="false" ht="12.75" hidden="false" customHeight="false" outlineLevel="0" collapsed="false">
      <c r="J3656" s="0" t="n">
        <v>3654</v>
      </c>
      <c r="K3656" s="91" t="n">
        <v>216006.657797539</v>
      </c>
      <c r="L3656" s="91" t="n">
        <v>0.271249697631545</v>
      </c>
      <c r="M3656" s="91" t="n">
        <v>0.0757194990837504</v>
      </c>
      <c r="N3656" s="91" t="n">
        <v>0.0338279338256627</v>
      </c>
      <c r="P3656" s="99"/>
      <c r="Q3656" s="100"/>
      <c r="R3656" s="100"/>
      <c r="S3656" s="100"/>
      <c r="T3656" s="152"/>
      <c r="W3656" s="96" t="n">
        <f aca="false">K3657-K3656</f>
        <v>59.228595566994</v>
      </c>
    </row>
    <row r="3657" customFormat="false" ht="12.75" hidden="false" customHeight="false" outlineLevel="0" collapsed="false">
      <c r="J3657" s="0" t="n">
        <v>3655</v>
      </c>
      <c r="K3657" s="91" t="n">
        <v>216065.886393106</v>
      </c>
      <c r="L3657" s="91" t="n">
        <v>0.271985201634775</v>
      </c>
      <c r="M3657" s="91" t="n">
        <v>0.0795424034967993</v>
      </c>
      <c r="N3657" s="91" t="n">
        <v>0.0354886617252173</v>
      </c>
      <c r="P3657" s="99"/>
      <c r="Q3657" s="100"/>
      <c r="R3657" s="100"/>
      <c r="S3657" s="100"/>
      <c r="T3657" s="152"/>
      <c r="W3657" s="96" t="n">
        <f aca="false">K3658-K3657</f>
        <v>59.3280319670157</v>
      </c>
    </row>
    <row r="3658" customFormat="false" ht="12.75" hidden="false" customHeight="false" outlineLevel="0" collapsed="false">
      <c r="J3658" s="0" t="n">
        <v>3656</v>
      </c>
      <c r="K3658" s="91" t="n">
        <v>216125.214425073</v>
      </c>
      <c r="L3658" s="91" t="n">
        <v>0.272544485711645</v>
      </c>
      <c r="M3658" s="91" t="n">
        <v>0.0850823370606849</v>
      </c>
      <c r="N3658" s="91" t="n">
        <v>0.0370545905319169</v>
      </c>
      <c r="P3658" s="99"/>
      <c r="Q3658" s="100"/>
      <c r="R3658" s="100"/>
      <c r="S3658" s="100"/>
      <c r="T3658" s="152"/>
      <c r="W3658" s="96" t="n">
        <f aca="false">K3659-K3658</f>
        <v>59.3637585270044</v>
      </c>
    </row>
    <row r="3659" customFormat="false" ht="12.75" hidden="false" customHeight="false" outlineLevel="0" collapsed="false">
      <c r="J3659" s="0" t="n">
        <v>3657</v>
      </c>
      <c r="K3659" s="91" t="n">
        <v>216184.5781836</v>
      </c>
      <c r="L3659" s="91" t="n">
        <v>0.273011293043367</v>
      </c>
      <c r="M3659" s="91" t="n">
        <v>0.0910401093431041</v>
      </c>
      <c r="N3659" s="91" t="n">
        <v>0.0385047456963904</v>
      </c>
      <c r="P3659" s="99"/>
      <c r="Q3659" s="100"/>
      <c r="R3659" s="100"/>
      <c r="S3659" s="100"/>
      <c r="T3659" s="152"/>
      <c r="W3659" s="96" t="n">
        <f aca="false">K3660-K3659</f>
        <v>59.2436430739763</v>
      </c>
    </row>
    <row r="3660" customFormat="false" ht="12.75" hidden="false" customHeight="false" outlineLevel="0" collapsed="false">
      <c r="J3660" s="0" t="n">
        <v>3658</v>
      </c>
      <c r="K3660" s="91" t="n">
        <v>216243.821826674</v>
      </c>
      <c r="L3660" s="91" t="n">
        <v>0.273387884281011</v>
      </c>
      <c r="M3660" s="91" t="n">
        <v>0.0965151096811434</v>
      </c>
      <c r="N3660" s="91" t="n">
        <v>0.0398375026066319</v>
      </c>
      <c r="P3660" s="99"/>
      <c r="Q3660" s="100"/>
      <c r="R3660" s="100"/>
      <c r="S3660" s="100"/>
      <c r="T3660" s="152"/>
      <c r="W3660" s="96" t="n">
        <f aca="false">K3661-K3660</f>
        <v>59.3390802880167</v>
      </c>
    </row>
    <row r="3661" customFormat="false" ht="12.75" hidden="false" customHeight="false" outlineLevel="0" collapsed="false">
      <c r="J3661" s="0" t="n">
        <v>3659</v>
      </c>
      <c r="K3661" s="91" t="n">
        <v>216303.160906962</v>
      </c>
      <c r="L3661" s="91" t="n">
        <v>0.273674737573033</v>
      </c>
      <c r="M3661" s="91" t="n">
        <v>0.100772857089301</v>
      </c>
      <c r="N3661" s="91" t="n">
        <v>0.0410445625898528</v>
      </c>
      <c r="P3661" s="99"/>
      <c r="Q3661" s="100"/>
      <c r="R3661" s="100"/>
      <c r="S3661" s="100"/>
      <c r="T3661" s="152"/>
      <c r="W3661" s="96" t="n">
        <f aca="false">K3662-K3661</f>
        <v>59.3521384070045</v>
      </c>
    </row>
    <row r="3662" customFormat="false" ht="12.75" hidden="false" customHeight="false" outlineLevel="0" collapsed="false">
      <c r="J3662" s="0" t="n">
        <v>3660</v>
      </c>
      <c r="K3662" s="91" t="n">
        <v>216362.513045369</v>
      </c>
      <c r="L3662" s="91" t="n">
        <v>0.273919641480791</v>
      </c>
      <c r="M3662" s="91" t="n">
        <v>0.102958270301431</v>
      </c>
      <c r="N3662" s="91" t="n">
        <v>0.0421492347600483</v>
      </c>
      <c r="P3662" s="99"/>
      <c r="Q3662" s="100"/>
      <c r="R3662" s="100"/>
      <c r="S3662" s="100"/>
      <c r="T3662" s="152"/>
      <c r="W3662" s="96" t="n">
        <f aca="false">K3663-K3662</f>
        <v>59.2316142359923</v>
      </c>
    </row>
    <row r="3663" customFormat="false" ht="12.75" hidden="false" customHeight="false" outlineLevel="0" collapsed="false">
      <c r="J3663" s="0" t="n">
        <v>3661</v>
      </c>
      <c r="K3663" s="91" t="n">
        <v>216421.744659605</v>
      </c>
      <c r="L3663" s="91" t="n">
        <v>0.274075040889101</v>
      </c>
      <c r="M3663" s="91" t="n">
        <v>0.102391692793642</v>
      </c>
      <c r="N3663" s="91" t="n">
        <v>0.0431853163732997</v>
      </c>
      <c r="P3663" s="99"/>
      <c r="Q3663" s="100"/>
      <c r="R3663" s="100"/>
      <c r="S3663" s="100"/>
      <c r="T3663" s="152"/>
      <c r="W3663" s="96" t="n">
        <f aca="false">K3664-K3663</f>
        <v>59.2654643930146</v>
      </c>
    </row>
    <row r="3664" customFormat="false" ht="12.75" hidden="false" customHeight="false" outlineLevel="0" collapsed="false">
      <c r="J3664" s="0" t="n">
        <v>3662</v>
      </c>
      <c r="K3664" s="91" t="n">
        <v>216481.010123998</v>
      </c>
      <c r="L3664" s="91" t="n">
        <v>0.274025757532274</v>
      </c>
      <c r="M3664" s="91" t="n">
        <v>0.099104619832235</v>
      </c>
      <c r="N3664" s="91" t="n">
        <v>0.0441426970538053</v>
      </c>
      <c r="P3664" s="99"/>
      <c r="Q3664" s="100"/>
      <c r="R3664" s="100"/>
      <c r="S3664" s="100"/>
      <c r="T3664" s="152"/>
      <c r="W3664" s="96" t="n">
        <f aca="false">K3665-K3664</f>
        <v>59.4190748259716</v>
      </c>
    </row>
    <row r="3665" customFormat="false" ht="12.75" hidden="false" customHeight="false" outlineLevel="0" collapsed="false">
      <c r="J3665" s="0" t="n">
        <v>3663</v>
      </c>
      <c r="K3665" s="91" t="n">
        <v>216540.429198824</v>
      </c>
      <c r="L3665" s="91" t="n">
        <v>0.273715347440837</v>
      </c>
      <c r="M3665" s="91" t="n">
        <v>0.0942022145707982</v>
      </c>
      <c r="N3665" s="91" t="n">
        <v>0.0450149519136406</v>
      </c>
      <c r="P3665" s="99"/>
      <c r="Q3665" s="100"/>
      <c r="R3665" s="100"/>
      <c r="S3665" s="100"/>
      <c r="T3665" s="152"/>
      <c r="W3665" s="96" t="n">
        <f aca="false">K3666-K3665</f>
        <v>59.2081858210149</v>
      </c>
    </row>
    <row r="3666" customFormat="false" ht="12.75" hidden="false" customHeight="false" outlineLevel="0" collapsed="false">
      <c r="J3666" s="0" t="n">
        <v>3664</v>
      </c>
      <c r="K3666" s="91" t="n">
        <v>216599.637384645</v>
      </c>
      <c r="L3666" s="91" t="n">
        <v>0.273219874375023</v>
      </c>
      <c r="M3666" s="91" t="n">
        <v>0.0886492329216788</v>
      </c>
      <c r="N3666" s="91" t="n">
        <v>0.045778519689222</v>
      </c>
      <c r="P3666" s="99"/>
      <c r="Q3666" s="100"/>
      <c r="R3666" s="100"/>
      <c r="S3666" s="100"/>
      <c r="T3666" s="152"/>
      <c r="W3666" s="96" t="n">
        <f aca="false">K3667-K3666</f>
        <v>59.3152185700019</v>
      </c>
    </row>
    <row r="3667" customFormat="false" ht="12.75" hidden="false" customHeight="false" outlineLevel="0" collapsed="false">
      <c r="J3667" s="0" t="n">
        <v>3665</v>
      </c>
      <c r="K3667" s="91" t="n">
        <v>216658.952603215</v>
      </c>
      <c r="L3667" s="91" t="n">
        <v>0.272736169843766</v>
      </c>
      <c r="M3667" s="91" t="n">
        <v>0.0826288980903991</v>
      </c>
      <c r="N3667" s="91" t="n">
        <v>0.046504480296102</v>
      </c>
      <c r="P3667" s="99"/>
      <c r="Q3667" s="100"/>
      <c r="R3667" s="100"/>
      <c r="S3667" s="100"/>
      <c r="T3667" s="152"/>
      <c r="W3667" s="96" t="n">
        <f aca="false">K3668-K3667</f>
        <v>59.4454790700111</v>
      </c>
    </row>
    <row r="3668" customFormat="false" ht="12.75" hidden="false" customHeight="false" outlineLevel="0" collapsed="false">
      <c r="J3668" s="0" t="n">
        <v>3666</v>
      </c>
      <c r="K3668" s="91" t="n">
        <v>216718.398082285</v>
      </c>
      <c r="L3668" s="91" t="n">
        <v>0.272412296176861</v>
      </c>
      <c r="M3668" s="91" t="n">
        <v>0.0764435418867452</v>
      </c>
      <c r="N3668" s="91" t="n">
        <v>0.0472749093054562</v>
      </c>
      <c r="P3668" s="99"/>
      <c r="Q3668" s="100"/>
      <c r="R3668" s="100"/>
      <c r="S3668" s="100"/>
      <c r="T3668" s="152"/>
      <c r="W3668" s="96" t="n">
        <f aca="false">K3669-K3668</f>
        <v>58.6750908359827</v>
      </c>
    </row>
    <row r="3669" customFormat="false" ht="12.75" hidden="false" customHeight="false" outlineLevel="0" collapsed="false">
      <c r="J3669" s="0" t="n">
        <v>3667</v>
      </c>
      <c r="K3669" s="91" t="n">
        <v>216777.073173121</v>
      </c>
      <c r="L3669" s="91" t="n">
        <v>0.272307619408612</v>
      </c>
      <c r="M3669" s="91" t="n">
        <v>0.0708682126184563</v>
      </c>
      <c r="N3669" s="91" t="n">
        <v>0.0480775950926238</v>
      </c>
      <c r="P3669" s="99"/>
      <c r="Q3669" s="100"/>
      <c r="R3669" s="100"/>
      <c r="S3669" s="100"/>
      <c r="T3669" s="152"/>
      <c r="W3669" s="96" t="n">
        <f aca="false">K3670-K3669</f>
        <v>58.8594152040023</v>
      </c>
    </row>
    <row r="3670" customFormat="false" ht="12.75" hidden="false" customHeight="false" outlineLevel="0" collapsed="false">
      <c r="J3670" s="0" t="n">
        <v>3668</v>
      </c>
      <c r="K3670" s="91" t="n">
        <v>216835.932588325</v>
      </c>
      <c r="L3670" s="91" t="n">
        <v>0.272381331717489</v>
      </c>
      <c r="M3670" s="91" t="n">
        <v>0.0665562193893847</v>
      </c>
      <c r="N3670" s="91" t="n">
        <v>0.0488600931230182</v>
      </c>
      <c r="P3670" s="99"/>
      <c r="Q3670" s="100"/>
      <c r="R3670" s="100"/>
      <c r="S3670" s="100"/>
      <c r="T3670" s="152"/>
      <c r="W3670" s="96" t="n">
        <f aca="false">K3671-K3670</f>
        <v>59.3582429529924</v>
      </c>
    </row>
    <row r="3671" customFormat="false" ht="12.75" hidden="false" customHeight="false" outlineLevel="0" collapsed="false">
      <c r="J3671" s="0" t="n">
        <v>3669</v>
      </c>
      <c r="K3671" s="91" t="n">
        <v>216895.290831278</v>
      </c>
      <c r="L3671" s="91" t="n">
        <v>0.272599300447965</v>
      </c>
      <c r="M3671" s="91" t="n">
        <v>0.064069669107607</v>
      </c>
      <c r="N3671" s="91" t="n">
        <v>0.0494716580444994</v>
      </c>
      <c r="P3671" s="99"/>
      <c r="Q3671" s="100"/>
      <c r="R3671" s="100"/>
      <c r="S3671" s="100"/>
      <c r="T3671" s="152"/>
      <c r="W3671" s="96" t="n">
        <f aca="false">K3672-K3671</f>
        <v>59.2595939690073</v>
      </c>
    </row>
    <row r="3672" customFormat="false" ht="12.75" hidden="false" customHeight="false" outlineLevel="0" collapsed="false">
      <c r="J3672" s="0" t="n">
        <v>3670</v>
      </c>
      <c r="K3672" s="91" t="n">
        <v>216954.550425247</v>
      </c>
      <c r="L3672" s="91" t="n">
        <v>0.273046351682662</v>
      </c>
      <c r="M3672" s="91" t="n">
        <v>0.0639550127438397</v>
      </c>
      <c r="N3672" s="91" t="n">
        <v>0.0497810877899976</v>
      </c>
      <c r="P3672" s="99"/>
      <c r="Q3672" s="100"/>
      <c r="R3672" s="100"/>
      <c r="S3672" s="100"/>
      <c r="T3672" s="152"/>
      <c r="W3672" s="96" t="n">
        <f aca="false">K3673-K3672</f>
        <v>59.2509646010003</v>
      </c>
    </row>
    <row r="3673" customFormat="false" ht="12.75" hidden="false" customHeight="false" outlineLevel="0" collapsed="false">
      <c r="J3673" s="0" t="n">
        <v>3671</v>
      </c>
      <c r="K3673" s="91" t="n">
        <v>217013.801389848</v>
      </c>
      <c r="L3673" s="91" t="n">
        <v>0.27376905397996</v>
      </c>
      <c r="M3673" s="91" t="n">
        <v>0.0658216983511821</v>
      </c>
      <c r="N3673" s="91" t="n">
        <v>0.0497068308071623</v>
      </c>
      <c r="P3673" s="99"/>
      <c r="Q3673" s="100"/>
      <c r="R3673" s="100"/>
      <c r="S3673" s="100"/>
      <c r="T3673" s="152"/>
      <c r="W3673" s="96" t="n">
        <f aca="false">K3674-K3673</f>
        <v>58.8196553759917</v>
      </c>
    </row>
    <row r="3674" customFormat="false" ht="12.75" hidden="false" customHeight="false" outlineLevel="0" collapsed="false">
      <c r="J3674" s="0" t="n">
        <v>3672</v>
      </c>
      <c r="K3674" s="91" t="n">
        <v>217072.621045224</v>
      </c>
      <c r="L3674" s="91" t="n">
        <v>0.274739635200909</v>
      </c>
      <c r="M3674" s="91" t="n">
        <v>0.0690015243260122</v>
      </c>
      <c r="N3674" s="91" t="n">
        <v>0.0491753972771753</v>
      </c>
      <c r="P3674" s="99"/>
      <c r="Q3674" s="100"/>
      <c r="R3674" s="100"/>
      <c r="S3674" s="100"/>
      <c r="T3674" s="152"/>
      <c r="W3674" s="96" t="n">
        <f aca="false">K3675-K3674</f>
        <v>58.653250613017</v>
      </c>
    </row>
    <row r="3675" customFormat="false" ht="12.75" hidden="false" customHeight="false" outlineLevel="0" collapsed="false">
      <c r="J3675" s="0" t="n">
        <v>3673</v>
      </c>
      <c r="K3675" s="91" t="n">
        <v>217131.274295837</v>
      </c>
      <c r="L3675" s="91" t="n">
        <v>0.275902009830239</v>
      </c>
      <c r="M3675" s="91" t="n">
        <v>0.0723507450164545</v>
      </c>
      <c r="N3675" s="91" t="n">
        <v>0.0482424103095524</v>
      </c>
      <c r="P3675" s="99"/>
      <c r="Q3675" s="100"/>
      <c r="R3675" s="100"/>
      <c r="S3675" s="100"/>
      <c r="T3675" s="152"/>
      <c r="W3675" s="96" t="n">
        <f aca="false">K3676-K3675</f>
        <v>59.3351319769863</v>
      </c>
    </row>
    <row r="3676" customFormat="false" ht="12.75" hidden="false" customHeight="false" outlineLevel="0" collapsed="false">
      <c r="J3676" s="0" t="n">
        <v>3674</v>
      </c>
      <c r="K3676" s="91" t="n">
        <v>217190.609427814</v>
      </c>
      <c r="L3676" s="91" t="n">
        <v>0.277240161132138</v>
      </c>
      <c r="M3676" s="91" t="n">
        <v>0.0755600302157078</v>
      </c>
      <c r="N3676" s="91" t="n">
        <v>0.0469893727960492</v>
      </c>
      <c r="P3676" s="99"/>
      <c r="Q3676" s="100"/>
      <c r="R3676" s="100"/>
      <c r="S3676" s="100"/>
      <c r="T3676" s="152"/>
      <c r="W3676" s="96" t="n">
        <f aca="false">K3677-K3676</f>
        <v>59.2822859900189</v>
      </c>
    </row>
    <row r="3677" customFormat="false" ht="12.75" hidden="false" customHeight="false" outlineLevel="0" collapsed="false">
      <c r="J3677" s="0" t="n">
        <v>3675</v>
      </c>
      <c r="K3677" s="91" t="n">
        <v>217249.891713804</v>
      </c>
      <c r="L3677" s="91" t="n">
        <v>0.278638415455106</v>
      </c>
      <c r="M3677" s="91" t="n">
        <v>0.0787769546970991</v>
      </c>
      <c r="N3677" s="91" t="n">
        <v>0.0455023863764432</v>
      </c>
      <c r="P3677" s="99"/>
      <c r="Q3677" s="100"/>
      <c r="R3677" s="100"/>
      <c r="S3677" s="100"/>
      <c r="T3677" s="152"/>
      <c r="W3677" s="96" t="n">
        <f aca="false">K3678-K3677</f>
        <v>59.207513892994</v>
      </c>
    </row>
    <row r="3678" customFormat="false" ht="12.75" hidden="false" customHeight="false" outlineLevel="0" collapsed="false">
      <c r="J3678" s="0" t="n">
        <v>3676</v>
      </c>
      <c r="K3678" s="91" t="n">
        <v>217309.099227697</v>
      </c>
      <c r="L3678" s="91" t="n">
        <v>0.279917515512534</v>
      </c>
      <c r="M3678" s="91" t="n">
        <v>0.0813487013512605</v>
      </c>
      <c r="N3678" s="91" t="n">
        <v>0.0438996125055708</v>
      </c>
      <c r="P3678" s="99"/>
      <c r="Q3678" s="100"/>
      <c r="R3678" s="100"/>
      <c r="S3678" s="100"/>
      <c r="T3678" s="152"/>
      <c r="W3678" s="96" t="n">
        <f aca="false">K3679-K3678</f>
        <v>59.2622862620046</v>
      </c>
    </row>
    <row r="3679" customFormat="false" ht="12.75" hidden="false" customHeight="false" outlineLevel="0" collapsed="false">
      <c r="J3679" s="0" t="n">
        <v>3677</v>
      </c>
      <c r="K3679" s="91" t="n">
        <v>217368.361513959</v>
      </c>
      <c r="L3679" s="91" t="n">
        <v>0.28091957073682</v>
      </c>
      <c r="M3679" s="91" t="n">
        <v>0.0831147407619085</v>
      </c>
      <c r="N3679" s="91" t="n">
        <v>0.0423355799479602</v>
      </c>
      <c r="P3679" s="99"/>
      <c r="Q3679" s="100"/>
      <c r="R3679" s="100"/>
      <c r="S3679" s="100"/>
      <c r="T3679" s="152"/>
      <c r="W3679" s="96" t="n">
        <f aca="false">K3680-K3679</f>
        <v>59.3741547329992</v>
      </c>
    </row>
    <row r="3680" customFormat="false" ht="12.75" hidden="false" customHeight="false" outlineLevel="0" collapsed="false">
      <c r="J3680" s="0" t="n">
        <v>3678</v>
      </c>
      <c r="K3680" s="91" t="n">
        <v>217427.735668692</v>
      </c>
      <c r="L3680" s="91" t="n">
        <v>0.281505055029773</v>
      </c>
      <c r="M3680" s="91" t="n">
        <v>0.0844391303470004</v>
      </c>
      <c r="N3680" s="91" t="n">
        <v>0.0409410632341578</v>
      </c>
      <c r="P3680" s="99"/>
      <c r="Q3680" s="100"/>
      <c r="R3680" s="100"/>
      <c r="S3680" s="100"/>
      <c r="T3680" s="152"/>
      <c r="W3680" s="96" t="n">
        <f aca="false">K3681-K3680</f>
        <v>59.2328926019836</v>
      </c>
    </row>
    <row r="3681" customFormat="false" ht="12.75" hidden="false" customHeight="false" outlineLevel="0" collapsed="false">
      <c r="J3681" s="0" t="n">
        <v>3679</v>
      </c>
      <c r="K3681" s="91" t="n">
        <v>217486.968561294</v>
      </c>
      <c r="L3681" s="91" t="n">
        <v>0.281611543414947</v>
      </c>
      <c r="M3681" s="91" t="n">
        <v>0.0855712607730918</v>
      </c>
      <c r="N3681" s="91" t="n">
        <v>0.0398258888059794</v>
      </c>
      <c r="P3681" s="99"/>
      <c r="Q3681" s="100"/>
      <c r="R3681" s="100"/>
      <c r="S3681" s="100"/>
      <c r="T3681" s="152"/>
      <c r="W3681" s="96" t="n">
        <f aca="false">K3682-K3681</f>
        <v>59.3068519459921</v>
      </c>
    </row>
    <row r="3682" customFormat="false" ht="12.75" hidden="false" customHeight="false" outlineLevel="0" collapsed="false">
      <c r="J3682" s="0" t="n">
        <v>3680</v>
      </c>
      <c r="K3682" s="91" t="n">
        <v>217546.27541324</v>
      </c>
      <c r="L3682" s="91" t="n">
        <v>0.281221840749002</v>
      </c>
      <c r="M3682" s="91" t="n">
        <v>0.0867715351542959</v>
      </c>
      <c r="N3682" s="91" t="n">
        <v>0.0390997437931381</v>
      </c>
      <c r="P3682" s="99"/>
      <c r="Q3682" s="100"/>
      <c r="R3682" s="100"/>
      <c r="S3682" s="100"/>
      <c r="T3682" s="152"/>
      <c r="W3682" s="96" t="n">
        <f aca="false">K3683-K3682</f>
        <v>59.272563231003</v>
      </c>
    </row>
    <row r="3683" customFormat="false" ht="12.75" hidden="false" customHeight="false" outlineLevel="0" collapsed="false">
      <c r="J3683" s="0" t="n">
        <v>3681</v>
      </c>
      <c r="K3683" s="91" t="n">
        <v>217605.547976471</v>
      </c>
      <c r="L3683" s="91" t="n">
        <v>0.280391915675079</v>
      </c>
      <c r="M3683" s="91" t="n">
        <v>0.0884380612240158</v>
      </c>
      <c r="N3683" s="91" t="n">
        <v>0.0388374049908224</v>
      </c>
      <c r="P3683" s="99"/>
      <c r="Q3683" s="100"/>
      <c r="R3683" s="100"/>
      <c r="S3683" s="100"/>
      <c r="T3683" s="152"/>
      <c r="W3683" s="96" t="n">
        <f aca="false">K3684-K3683</f>
        <v>58.6701830289967</v>
      </c>
    </row>
    <row r="3684" customFormat="false" ht="12.75" hidden="false" customHeight="false" outlineLevel="0" collapsed="false">
      <c r="J3684" s="0" t="n">
        <v>3682</v>
      </c>
      <c r="K3684" s="91" t="n">
        <v>217664.2181595</v>
      </c>
      <c r="L3684" s="91" t="n">
        <v>0.279228386274063</v>
      </c>
      <c r="M3684" s="91" t="n">
        <v>0.0908288482812485</v>
      </c>
      <c r="N3684" s="91" t="n">
        <v>0.039036601199366</v>
      </c>
      <c r="P3684" s="99"/>
      <c r="Q3684" s="100"/>
      <c r="R3684" s="100"/>
      <c r="S3684" s="100"/>
      <c r="T3684" s="152"/>
      <c r="W3684" s="96" t="n">
        <f aca="false">K3685-K3684</f>
        <v>59.261786706018</v>
      </c>
    </row>
    <row r="3685" customFormat="false" ht="12.75" hidden="false" customHeight="false" outlineLevel="0" collapsed="false">
      <c r="J3685" s="0" t="n">
        <v>3683</v>
      </c>
      <c r="K3685" s="91" t="n">
        <v>217723.479946206</v>
      </c>
      <c r="L3685" s="91" t="n">
        <v>0.277863658961553</v>
      </c>
      <c r="M3685" s="91" t="n">
        <v>0.0939590420212116</v>
      </c>
      <c r="N3685" s="91" t="n">
        <v>0.0396446043455973</v>
      </c>
      <c r="P3685" s="99"/>
      <c r="Q3685" s="100"/>
      <c r="R3685" s="100"/>
      <c r="S3685" s="100"/>
      <c r="T3685" s="152"/>
      <c r="W3685" s="96" t="n">
        <f aca="false">K3686-K3685</f>
        <v>58.7501775469864</v>
      </c>
    </row>
    <row r="3686" customFormat="false" ht="12.75" hidden="false" customHeight="false" outlineLevel="0" collapsed="false">
      <c r="J3686" s="0" t="n">
        <v>3684</v>
      </c>
      <c r="K3686" s="91" t="n">
        <v>217782.230123753</v>
      </c>
      <c r="L3686" s="91" t="n">
        <v>0.276415733345612</v>
      </c>
      <c r="M3686" s="91" t="n">
        <v>0.0973400989773992</v>
      </c>
      <c r="N3686" s="91" t="n">
        <v>0.0405439493511921</v>
      </c>
      <c r="P3686" s="99"/>
      <c r="Q3686" s="100"/>
      <c r="R3686" s="100"/>
      <c r="S3686" s="100"/>
      <c r="T3686" s="152"/>
      <c r="W3686" s="96" t="n">
        <f aca="false">K3687-K3686</f>
        <v>58.6460161040013</v>
      </c>
    </row>
    <row r="3687" customFormat="false" ht="12.75" hidden="false" customHeight="false" outlineLevel="0" collapsed="false">
      <c r="J3687" s="0" t="n">
        <v>3685</v>
      </c>
      <c r="K3687" s="91" t="n">
        <v>217840.876139857</v>
      </c>
      <c r="L3687" s="91" t="n">
        <v>0.27506839727607</v>
      </c>
      <c r="M3687" s="91" t="n">
        <v>0.100477765440404</v>
      </c>
      <c r="N3687" s="91" t="n">
        <v>0.0416113998319584</v>
      </c>
      <c r="P3687" s="99"/>
      <c r="Q3687" s="100"/>
      <c r="R3687" s="100"/>
      <c r="S3687" s="100"/>
      <c r="T3687" s="152"/>
      <c r="W3687" s="96" t="n">
        <f aca="false">K3688-K3687</f>
        <v>59.2965054090018</v>
      </c>
    </row>
    <row r="3688" customFormat="false" ht="12.75" hidden="false" customHeight="false" outlineLevel="0" collapsed="false">
      <c r="J3688" s="0" t="n">
        <v>3686</v>
      </c>
      <c r="K3688" s="91" t="n">
        <v>217900.172645266</v>
      </c>
      <c r="L3688" s="91" t="n">
        <v>0.27402604663282</v>
      </c>
      <c r="M3688" s="91" t="n">
        <v>0.10295630083572</v>
      </c>
      <c r="N3688" s="91" t="n">
        <v>0.0427344468134182</v>
      </c>
      <c r="P3688" s="99"/>
      <c r="Q3688" s="100"/>
      <c r="R3688" s="100"/>
      <c r="S3688" s="100"/>
      <c r="T3688" s="152"/>
      <c r="W3688" s="96" t="n">
        <f aca="false">K3689-K3688</f>
        <v>59.2351037060143</v>
      </c>
    </row>
    <row r="3689" customFormat="false" ht="12.75" hidden="false" customHeight="false" outlineLevel="0" collapsed="false">
      <c r="J3689" s="0" t="n">
        <v>3687</v>
      </c>
      <c r="K3689" s="91" t="n">
        <v>217959.407748972</v>
      </c>
      <c r="L3689" s="91" t="n">
        <v>0.273430277853772</v>
      </c>
      <c r="M3689" s="91" t="n">
        <v>0.104797689774243</v>
      </c>
      <c r="N3689" s="91" t="n">
        <v>0.0438039576644061</v>
      </c>
      <c r="P3689" s="99"/>
      <c r="Q3689" s="100"/>
      <c r="R3689" s="100"/>
      <c r="S3689" s="100"/>
      <c r="T3689" s="152"/>
      <c r="W3689" s="96" t="n">
        <f aca="false">K3690-K3689</f>
        <v>58.66587793699</v>
      </c>
    </row>
    <row r="3690" customFormat="false" ht="12.75" hidden="false" customHeight="false" outlineLevel="0" collapsed="false">
      <c r="J3690" s="0" t="n">
        <v>3688</v>
      </c>
      <c r="K3690" s="91" t="n">
        <v>218018.073626909</v>
      </c>
      <c r="L3690" s="91" t="n">
        <v>0.273299206421785</v>
      </c>
      <c r="M3690" s="91" t="n">
        <v>0.105992260741464</v>
      </c>
      <c r="N3690" s="91" t="n">
        <v>0.0445959691371233</v>
      </c>
      <c r="P3690" s="99"/>
      <c r="Q3690" s="100"/>
      <c r="R3690" s="100"/>
      <c r="S3690" s="100"/>
      <c r="T3690" s="152"/>
      <c r="W3690" s="96" t="n">
        <f aca="false">K3691-K3690</f>
        <v>58.7508805620018</v>
      </c>
    </row>
    <row r="3691" customFormat="false" ht="12.75" hidden="false" customHeight="false" outlineLevel="0" collapsed="false">
      <c r="J3691" s="0" t="n">
        <v>3689</v>
      </c>
      <c r="K3691" s="91" t="n">
        <v>218076.824507471</v>
      </c>
      <c r="L3691" s="91" t="n">
        <v>0.273534512713747</v>
      </c>
      <c r="M3691" s="91" t="n">
        <v>0.106512016407881</v>
      </c>
      <c r="N3691" s="91" t="n">
        <v>0.0448913214176763</v>
      </c>
      <c r="P3691" s="99"/>
      <c r="Q3691" s="100"/>
      <c r="R3691" s="100"/>
      <c r="S3691" s="100"/>
      <c r="T3691" s="152"/>
      <c r="W3691" s="96" t="n">
        <f aca="false">K3692-K3691</f>
        <v>58.776748342003</v>
      </c>
    </row>
    <row r="3692" customFormat="false" ht="12.75" hidden="false" customHeight="false" outlineLevel="0" collapsed="false">
      <c r="J3692" s="0" t="n">
        <v>3690</v>
      </c>
      <c r="K3692" s="91" t="n">
        <v>218135.601255813</v>
      </c>
      <c r="L3692" s="91" t="n">
        <v>0.273936541807419</v>
      </c>
      <c r="M3692" s="91" t="n">
        <v>0.106476965589282</v>
      </c>
      <c r="N3692" s="91" t="n">
        <v>0.0445636474615563</v>
      </c>
      <c r="P3692" s="99"/>
      <c r="Q3692" s="100"/>
      <c r="R3692" s="100"/>
      <c r="S3692" s="100"/>
      <c r="T3692" s="152"/>
      <c r="W3692" s="96" t="n">
        <f aca="false">K3693-K3692</f>
        <v>59.3014217560121</v>
      </c>
    </row>
    <row r="3693" customFormat="false" ht="12.75" hidden="false" customHeight="false" outlineLevel="0" collapsed="false">
      <c r="J3693" s="0" t="n">
        <v>3691</v>
      </c>
      <c r="K3693" s="91" t="n">
        <v>218194.902677569</v>
      </c>
      <c r="L3693" s="91" t="n">
        <v>0.274318313497172</v>
      </c>
      <c r="M3693" s="91" t="n">
        <v>0.105829360188378</v>
      </c>
      <c r="N3693" s="91" t="n">
        <v>0.0436130354130656</v>
      </c>
      <c r="P3693" s="99"/>
      <c r="Q3693" s="100"/>
      <c r="R3693" s="100"/>
      <c r="S3693" s="100"/>
      <c r="T3693" s="152"/>
      <c r="W3693" s="96" t="n">
        <f aca="false">K3694-K3693</f>
        <v>58.7771103989799</v>
      </c>
    </row>
    <row r="3694" customFormat="false" ht="12.75" hidden="false" customHeight="false" outlineLevel="0" collapsed="false">
      <c r="J3694" s="0" t="n">
        <v>3692</v>
      </c>
      <c r="K3694" s="91" t="n">
        <v>218253.679787968</v>
      </c>
      <c r="L3694" s="91" t="n">
        <v>0.274573837428228</v>
      </c>
      <c r="M3694" s="91" t="n">
        <v>0.104662593884897</v>
      </c>
      <c r="N3694" s="91" t="n">
        <v>0.0420857577215546</v>
      </c>
      <c r="P3694" s="99"/>
      <c r="Q3694" s="100"/>
      <c r="R3694" s="100"/>
      <c r="S3694" s="100"/>
      <c r="T3694" s="152"/>
      <c r="W3694" s="96" t="n">
        <f aca="false">K3695-K3694</f>
        <v>59.3931583840167</v>
      </c>
    </row>
    <row r="3695" customFormat="false" ht="12.75" hidden="false" customHeight="false" outlineLevel="0" collapsed="false">
      <c r="J3695" s="0" t="n">
        <v>3693</v>
      </c>
      <c r="K3695" s="91" t="n">
        <v>218313.072946352</v>
      </c>
      <c r="L3695" s="91" t="n">
        <v>0.274679447363454</v>
      </c>
      <c r="M3695" s="91" t="n">
        <v>0.103284950559566</v>
      </c>
      <c r="N3695" s="91" t="n">
        <v>0.0401058890646006</v>
      </c>
      <c r="P3695" s="99"/>
      <c r="Q3695" s="100"/>
      <c r="R3695" s="100"/>
      <c r="S3695" s="100"/>
      <c r="T3695" s="152"/>
      <c r="W3695" s="96" t="n">
        <f aca="false">K3696-K3695</f>
        <v>58.7272545509914</v>
      </c>
    </row>
    <row r="3696" customFormat="false" ht="12.75" hidden="false" customHeight="false" outlineLevel="0" collapsed="false">
      <c r="J3696" s="0" t="n">
        <v>3694</v>
      </c>
      <c r="K3696" s="91" t="n">
        <v>218371.800200903</v>
      </c>
      <c r="L3696" s="91" t="n">
        <v>0.274597811530307</v>
      </c>
      <c r="M3696" s="91" t="n">
        <v>0.102111698923196</v>
      </c>
      <c r="N3696" s="91" t="n">
        <v>0.0378279826169933</v>
      </c>
      <c r="P3696" s="99"/>
      <c r="Q3696" s="100"/>
      <c r="R3696" s="100"/>
      <c r="S3696" s="100"/>
      <c r="T3696" s="152"/>
      <c r="W3696" s="96" t="n">
        <f aca="false">K3697-K3696</f>
        <v>58.7271054819867</v>
      </c>
    </row>
    <row r="3697" customFormat="false" ht="12.75" hidden="false" customHeight="false" outlineLevel="0" collapsed="false">
      <c r="J3697" s="0" t="n">
        <v>3695</v>
      </c>
      <c r="K3697" s="91" t="n">
        <v>218430.527306385</v>
      </c>
      <c r="L3697" s="91" t="n">
        <v>0.274327420784388</v>
      </c>
      <c r="M3697" s="91" t="n">
        <v>0.101630961020157</v>
      </c>
      <c r="N3697" s="91" t="n">
        <v>0.0352891355291083</v>
      </c>
      <c r="P3697" s="99"/>
      <c r="Q3697" s="100"/>
      <c r="R3697" s="100"/>
      <c r="S3697" s="100"/>
      <c r="T3697" s="152"/>
      <c r="W3697" s="96" t="n">
        <f aca="false">K3698-K3697</f>
        <v>58.7614268780162</v>
      </c>
    </row>
    <row r="3698" customFormat="false" ht="12.75" hidden="false" customHeight="false" outlineLevel="0" collapsed="false">
      <c r="J3698" s="0" t="n">
        <v>3696</v>
      </c>
      <c r="K3698" s="91" t="n">
        <v>218489.288733263</v>
      </c>
      <c r="L3698" s="91" t="n">
        <v>0.273839724025385</v>
      </c>
      <c r="M3698" s="91" t="n">
        <v>0.101882268264233</v>
      </c>
      <c r="N3698" s="91" t="n">
        <v>0.0325260185034403</v>
      </c>
      <c r="P3698" s="99"/>
      <c r="Q3698" s="100"/>
      <c r="R3698" s="100"/>
      <c r="S3698" s="100"/>
      <c r="T3698" s="152"/>
      <c r="W3698" s="96" t="n">
        <f aca="false">K3699-K3698</f>
        <v>58.65114854899</v>
      </c>
    </row>
    <row r="3699" customFormat="false" ht="12.75" hidden="false" customHeight="false" outlineLevel="0" collapsed="false">
      <c r="J3699" s="0" t="n">
        <v>3697</v>
      </c>
      <c r="K3699" s="91" t="n">
        <v>218547.939881812</v>
      </c>
      <c r="L3699" s="91" t="n">
        <v>0.273108881547646</v>
      </c>
      <c r="M3699" s="91" t="n">
        <v>0.102512409366639</v>
      </c>
      <c r="N3699" s="91" t="n">
        <v>0.0295789695231386</v>
      </c>
      <c r="P3699" s="99"/>
      <c r="Q3699" s="100"/>
      <c r="R3699" s="100"/>
      <c r="S3699" s="100"/>
      <c r="T3699" s="152"/>
      <c r="W3699" s="96" t="n">
        <f aca="false">K3700-K3699</f>
        <v>58.756360126019</v>
      </c>
    </row>
    <row r="3700" customFormat="false" ht="12.75" hidden="false" customHeight="false" outlineLevel="0" collapsed="false">
      <c r="J3700" s="0" t="n">
        <v>3698</v>
      </c>
      <c r="K3700" s="91" t="n">
        <v>218606.696241938</v>
      </c>
      <c r="L3700" s="91" t="n">
        <v>0.272113087538521</v>
      </c>
      <c r="M3700" s="91" t="n">
        <v>0.10327633979479</v>
      </c>
      <c r="N3700" s="91" t="n">
        <v>0.0265734155814511</v>
      </c>
      <c r="P3700" s="99"/>
      <c r="Q3700" s="100"/>
      <c r="R3700" s="100"/>
      <c r="S3700" s="100"/>
      <c r="T3700" s="152"/>
      <c r="W3700" s="96" t="n">
        <f aca="false">K3701-K3700</f>
        <v>58.7479325859749</v>
      </c>
    </row>
    <row r="3701" customFormat="false" ht="12.75" hidden="false" customHeight="false" outlineLevel="0" collapsed="false">
      <c r="J3701" s="0" t="n">
        <v>3699</v>
      </c>
      <c r="K3701" s="91" t="n">
        <v>218665.444174524</v>
      </c>
      <c r="L3701" s="91" t="n">
        <v>0.270986875523248</v>
      </c>
      <c r="M3701" s="91" t="n">
        <v>0.103827802841749</v>
      </c>
      <c r="N3701" s="91" t="n">
        <v>0.0236758645611286</v>
      </c>
      <c r="P3701" s="99"/>
      <c r="Q3701" s="100"/>
      <c r="R3701" s="100"/>
      <c r="S3701" s="100"/>
      <c r="T3701" s="152"/>
      <c r="W3701" s="96" t="n">
        <f aca="false">K3702-K3701</f>
        <v>58.7273561129987</v>
      </c>
    </row>
    <row r="3702" customFormat="false" ht="12.75" hidden="false" customHeight="false" outlineLevel="0" collapsed="false">
      <c r="J3702" s="0" t="n">
        <v>3700</v>
      </c>
      <c r="K3702" s="91" t="n">
        <v>218724.171530637</v>
      </c>
      <c r="L3702" s="91" t="n">
        <v>0.269967322126602</v>
      </c>
      <c r="M3702" s="91" t="n">
        <v>0.103720751587024</v>
      </c>
      <c r="N3702" s="91" t="n">
        <v>0.0210900420103572</v>
      </c>
      <c r="P3702" s="99"/>
      <c r="Q3702" s="100"/>
      <c r="R3702" s="100"/>
      <c r="S3702" s="100"/>
      <c r="T3702" s="152"/>
      <c r="W3702" s="96" t="n">
        <f aca="false">K3703-K3702</f>
        <v>58.9036708010244</v>
      </c>
    </row>
    <row r="3703" customFormat="false" ht="12.75" hidden="false" customHeight="false" outlineLevel="0" collapsed="false">
      <c r="J3703" s="0" t="n">
        <v>3701</v>
      </c>
      <c r="K3703" s="91" t="n">
        <v>218783.075201438</v>
      </c>
      <c r="L3703" s="91" t="n">
        <v>0.269230022949817</v>
      </c>
      <c r="M3703" s="91" t="n">
        <v>0.102548001843698</v>
      </c>
      <c r="N3703" s="91" t="n">
        <v>0.0190402142773814</v>
      </c>
      <c r="P3703" s="99"/>
      <c r="Q3703" s="100"/>
      <c r="R3703" s="100"/>
      <c r="S3703" s="100"/>
      <c r="T3703" s="152"/>
      <c r="W3703" s="96" t="n">
        <f aca="false">K3704-K3703</f>
        <v>58.7371063429746</v>
      </c>
    </row>
    <row r="3704" customFormat="false" ht="12.75" hidden="false" customHeight="false" outlineLevel="0" collapsed="false">
      <c r="J3704" s="0" t="n">
        <v>3702</v>
      </c>
      <c r="K3704" s="91" t="n">
        <v>218841.812307781</v>
      </c>
      <c r="L3704" s="91" t="n">
        <v>0.268845647415409</v>
      </c>
      <c r="M3704" s="91" t="n">
        <v>0.100023453093931</v>
      </c>
      <c r="N3704" s="91" t="n">
        <v>0.017790020906909</v>
      </c>
      <c r="P3704" s="99"/>
      <c r="Q3704" s="100"/>
      <c r="R3704" s="100"/>
      <c r="S3704" s="100"/>
      <c r="T3704" s="152"/>
      <c r="W3704" s="96" t="n">
        <f aca="false">K3705-K3704</f>
        <v>58.6899992969993</v>
      </c>
    </row>
    <row r="3705" customFormat="false" ht="12.75" hidden="false" customHeight="false" outlineLevel="0" collapsed="false">
      <c r="J3705" s="0" t="n">
        <v>3703</v>
      </c>
      <c r="K3705" s="91" t="n">
        <v>218900.502307078</v>
      </c>
      <c r="L3705" s="91" t="n">
        <v>0.268811842413191</v>
      </c>
      <c r="M3705" s="91" t="n">
        <v>0.0961024367120986</v>
      </c>
      <c r="N3705" s="91" t="n">
        <v>0.0174607083228955</v>
      </c>
      <c r="P3705" s="99"/>
      <c r="Q3705" s="100"/>
      <c r="R3705" s="100"/>
      <c r="S3705" s="100"/>
      <c r="T3705" s="152"/>
      <c r="W3705" s="96" t="n">
        <f aca="false">K3706-K3705</f>
        <v>58.7865080840129</v>
      </c>
    </row>
    <row r="3706" customFormat="false" ht="12.75" hidden="false" customHeight="false" outlineLevel="0" collapsed="false">
      <c r="J3706" s="0" t="n">
        <v>3704</v>
      </c>
      <c r="K3706" s="91" t="n">
        <v>218959.288815162</v>
      </c>
      <c r="L3706" s="91" t="n">
        <v>0.269027991624571</v>
      </c>
      <c r="M3706" s="91" t="n">
        <v>0.0916940832587165</v>
      </c>
      <c r="N3706" s="91" t="n">
        <v>0.0179456090781681</v>
      </c>
      <c r="P3706" s="99"/>
      <c r="Q3706" s="100"/>
      <c r="R3706" s="100"/>
      <c r="S3706" s="100"/>
      <c r="T3706" s="152"/>
      <c r="W3706" s="96" t="n">
        <f aca="false">K3707-K3706</f>
        <v>58.8183556059958</v>
      </c>
    </row>
    <row r="3707" customFormat="false" ht="12.75" hidden="false" customHeight="false" outlineLevel="0" collapsed="false">
      <c r="J3707" s="0" t="n">
        <v>3705</v>
      </c>
      <c r="K3707" s="91" t="n">
        <v>219018.107170768</v>
      </c>
      <c r="L3707" s="91" t="n">
        <v>0.269376941434749</v>
      </c>
      <c r="M3707" s="91" t="n">
        <v>0.087963524475855</v>
      </c>
      <c r="N3707" s="91" t="n">
        <v>0.0191161316506177</v>
      </c>
      <c r="P3707" s="99"/>
      <c r="Q3707" s="100"/>
      <c r="R3707" s="100"/>
      <c r="S3707" s="100"/>
      <c r="T3707" s="152"/>
      <c r="W3707" s="96" t="n">
        <f aca="false">K3708-K3707</f>
        <v>59.2346485450107</v>
      </c>
    </row>
    <row r="3708" customFormat="false" ht="12.75" hidden="false" customHeight="false" outlineLevel="0" collapsed="false">
      <c r="J3708" s="0" t="n">
        <v>3706</v>
      </c>
      <c r="K3708" s="91" t="n">
        <v>219077.341819313</v>
      </c>
      <c r="L3708" s="91" t="n">
        <v>0.269735212424046</v>
      </c>
      <c r="M3708" s="91" t="n">
        <v>0.0852650141948499</v>
      </c>
      <c r="N3708" s="91" t="n">
        <v>0.0208309657003282</v>
      </c>
      <c r="P3708" s="99"/>
      <c r="Q3708" s="100"/>
      <c r="R3708" s="100"/>
      <c r="S3708" s="100"/>
      <c r="T3708" s="152"/>
      <c r="W3708" s="96" t="n">
        <f aca="false">K3709-K3708</f>
        <v>58.6844520799932</v>
      </c>
    </row>
    <row r="3709" customFormat="false" ht="12.75" hidden="false" customHeight="false" outlineLevel="0" collapsed="false">
      <c r="J3709" s="0" t="n">
        <v>3707</v>
      </c>
      <c r="K3709" s="91" t="n">
        <v>219136.026271393</v>
      </c>
      <c r="L3709" s="91" t="n">
        <v>0.27011755394562</v>
      </c>
      <c r="M3709" s="91" t="n">
        <v>0.0839745420245568</v>
      </c>
      <c r="N3709" s="91" t="n">
        <v>0.022786672786629</v>
      </c>
      <c r="P3709" s="99"/>
      <c r="Q3709" s="100"/>
      <c r="R3709" s="100"/>
      <c r="S3709" s="100"/>
      <c r="T3709" s="152"/>
      <c r="W3709" s="96" t="n">
        <f aca="false">K3710-K3709</f>
        <v>58.7022219939972</v>
      </c>
    </row>
    <row r="3710" customFormat="false" ht="12.75" hidden="false" customHeight="false" outlineLevel="0" collapsed="false">
      <c r="J3710" s="0" t="n">
        <v>3708</v>
      </c>
      <c r="K3710" s="91" t="n">
        <v>219194.728493387</v>
      </c>
      <c r="L3710" s="91" t="n">
        <v>0.270544442849377</v>
      </c>
      <c r="M3710" s="91" t="n">
        <v>0.0844008220023825</v>
      </c>
      <c r="N3710" s="91" t="n">
        <v>0.0246699118494763</v>
      </c>
      <c r="P3710" s="99"/>
      <c r="Q3710" s="100"/>
      <c r="R3710" s="100"/>
      <c r="S3710" s="100"/>
      <c r="T3710" s="152"/>
      <c r="W3710" s="96" t="n">
        <f aca="false">K3711-K3710</f>
        <v>58.7011291639938</v>
      </c>
    </row>
    <row r="3711" customFormat="false" ht="12.75" hidden="false" customHeight="false" outlineLevel="0" collapsed="false">
      <c r="J3711" s="0" t="n">
        <v>3709</v>
      </c>
      <c r="K3711" s="91" t="n">
        <v>219253.429622551</v>
      </c>
      <c r="L3711" s="91" t="n">
        <v>0.271034803254838</v>
      </c>
      <c r="M3711" s="91" t="n">
        <v>0.0863195249921633</v>
      </c>
      <c r="N3711" s="91" t="n">
        <v>0.0262302926143825</v>
      </c>
      <c r="P3711" s="99"/>
      <c r="Q3711" s="100"/>
      <c r="R3711" s="100"/>
      <c r="S3711" s="100"/>
      <c r="T3711" s="152"/>
      <c r="W3711" s="96" t="n">
        <f aca="false">K3712-K3711</f>
        <v>59.3452462069981</v>
      </c>
    </row>
    <row r="3712" customFormat="false" ht="12.75" hidden="false" customHeight="false" outlineLevel="0" collapsed="false">
      <c r="J3712" s="0" t="n">
        <v>3710</v>
      </c>
      <c r="K3712" s="91" t="n">
        <v>219312.774868758</v>
      </c>
      <c r="L3712" s="91" t="n">
        <v>0.271576736364422</v>
      </c>
      <c r="M3712" s="91" t="n">
        <v>0.0893817464210423</v>
      </c>
      <c r="N3712" s="91" t="n">
        <v>0.027232790332115</v>
      </c>
      <c r="P3712" s="99"/>
      <c r="Q3712" s="100"/>
      <c r="R3712" s="100"/>
      <c r="S3712" s="100"/>
      <c r="T3712" s="152"/>
      <c r="W3712" s="96" t="n">
        <f aca="false">K3713-K3712</f>
        <v>59.2927050520084</v>
      </c>
    </row>
    <row r="3713" customFormat="false" ht="12.75" hidden="false" customHeight="false" outlineLevel="0" collapsed="false">
      <c r="J3713" s="0" t="n">
        <v>3711</v>
      </c>
      <c r="K3713" s="91" t="n">
        <v>219372.06757381</v>
      </c>
      <c r="L3713" s="91" t="n">
        <v>0.272145220205373</v>
      </c>
      <c r="M3713" s="91" t="n">
        <v>0.0936298371985806</v>
      </c>
      <c r="N3713" s="91" t="n">
        <v>0.0274510653014305</v>
      </c>
      <c r="P3713" s="99"/>
      <c r="Q3713" s="100"/>
      <c r="R3713" s="100"/>
      <c r="S3713" s="100"/>
      <c r="T3713" s="152"/>
      <c r="W3713" s="96" t="n">
        <f aca="false">K3714-K3713</f>
        <v>59.2210475229949</v>
      </c>
    </row>
    <row r="3714" customFormat="false" ht="12.75" hidden="false" customHeight="false" outlineLevel="0" collapsed="false">
      <c r="J3714" s="0" t="n">
        <v>3712</v>
      </c>
      <c r="K3714" s="91" t="n">
        <v>219431.288621333</v>
      </c>
      <c r="L3714" s="91" t="n">
        <v>0.272722561402967</v>
      </c>
      <c r="M3714" s="91" t="n">
        <v>0.0989704070391166</v>
      </c>
      <c r="N3714" s="91" t="n">
        <v>0.0268760977811991</v>
      </c>
      <c r="P3714" s="99"/>
      <c r="Q3714" s="100"/>
      <c r="R3714" s="100"/>
      <c r="S3714" s="100"/>
      <c r="T3714" s="152"/>
      <c r="W3714" s="96" t="n">
        <f aca="false">K3715-K3714</f>
        <v>59.3177067649958</v>
      </c>
    </row>
    <row r="3715" customFormat="false" ht="12.75" hidden="false" customHeight="false" outlineLevel="0" collapsed="false">
      <c r="J3715" s="0" t="n">
        <v>3713</v>
      </c>
      <c r="K3715" s="91" t="n">
        <v>219490.606328098</v>
      </c>
      <c r="L3715" s="91" t="n">
        <v>0.273297603471111</v>
      </c>
      <c r="M3715" s="91" t="n">
        <v>0.104837654898929</v>
      </c>
      <c r="N3715" s="91" t="n">
        <v>0.0258005808060773</v>
      </c>
      <c r="P3715" s="99"/>
      <c r="Q3715" s="100"/>
      <c r="R3715" s="100"/>
      <c r="S3715" s="100"/>
      <c r="T3715" s="152"/>
      <c r="W3715" s="96" t="n">
        <f aca="false">K3716-K3715</f>
        <v>59.3055088190013</v>
      </c>
    </row>
    <row r="3716" customFormat="false" ht="12.75" hidden="false" customHeight="false" outlineLevel="0" collapsed="false">
      <c r="J3716" s="0" t="n">
        <v>3714</v>
      </c>
      <c r="K3716" s="91" t="n">
        <v>219549.911836917</v>
      </c>
      <c r="L3716" s="91" t="n">
        <v>0.273757008517306</v>
      </c>
      <c r="M3716" s="91" t="n">
        <v>0.110256572497502</v>
      </c>
      <c r="N3716" s="91" t="n">
        <v>0.024599787231665</v>
      </c>
      <c r="P3716" s="99"/>
      <c r="Q3716" s="100"/>
      <c r="R3716" s="100"/>
      <c r="S3716" s="100"/>
      <c r="T3716" s="152"/>
      <c r="W3716" s="96" t="n">
        <f aca="false">K3717-K3716</f>
        <v>59.2504284930183</v>
      </c>
    </row>
    <row r="3717" customFormat="false" ht="12.75" hidden="false" customHeight="false" outlineLevel="0" collapsed="false">
      <c r="J3717" s="0" t="n">
        <v>3715</v>
      </c>
      <c r="K3717" s="91" t="n">
        <v>219609.16226541</v>
      </c>
      <c r="L3717" s="91" t="n">
        <v>0.274090836345714</v>
      </c>
      <c r="M3717" s="91" t="n">
        <v>0.114452706825588</v>
      </c>
      <c r="N3717" s="91" t="n">
        <v>0.0235687478192806</v>
      </c>
      <c r="P3717" s="99"/>
      <c r="Q3717" s="100"/>
      <c r="R3717" s="100"/>
      <c r="S3717" s="100"/>
      <c r="T3717" s="152"/>
      <c r="W3717" s="96" t="n">
        <f aca="false">K3718-K3717</f>
        <v>59.3385338269873</v>
      </c>
    </row>
    <row r="3718" customFormat="false" ht="12.75" hidden="false" customHeight="false" outlineLevel="0" collapsed="false">
      <c r="J3718" s="0" t="n">
        <v>3716</v>
      </c>
      <c r="K3718" s="91" t="n">
        <v>219668.500799237</v>
      </c>
      <c r="L3718" s="91" t="n">
        <v>0.274290593342127</v>
      </c>
      <c r="M3718" s="91" t="n">
        <v>0.117476985547869</v>
      </c>
      <c r="N3718" s="91" t="n">
        <v>0.0228762551167647</v>
      </c>
      <c r="P3718" s="99"/>
      <c r="Q3718" s="100"/>
      <c r="R3718" s="100"/>
      <c r="S3718" s="100"/>
      <c r="T3718" s="152"/>
      <c r="W3718" s="96" t="n">
        <f aca="false">K3719-K3718</f>
        <v>59.3445338250021</v>
      </c>
    </row>
    <row r="3719" customFormat="false" ht="12.75" hidden="false" customHeight="false" outlineLevel="0" collapsed="false">
      <c r="J3719" s="0" t="n">
        <v>3717</v>
      </c>
      <c r="K3719" s="91" t="n">
        <v>219727.845333062</v>
      </c>
      <c r="L3719" s="91" t="n">
        <v>0.274328460206467</v>
      </c>
      <c r="M3719" s="91" t="n">
        <v>0.11939548998999</v>
      </c>
      <c r="N3719" s="91" t="n">
        <v>0.02261600686166</v>
      </c>
      <c r="P3719" s="99"/>
      <c r="Q3719" s="100"/>
      <c r="R3719" s="100"/>
      <c r="S3719" s="100"/>
      <c r="T3719" s="152"/>
      <c r="W3719" s="96" t="n">
        <f aca="false">K3720-K3719</f>
        <v>59.2848747129901</v>
      </c>
    </row>
    <row r="3720" customFormat="false" ht="12.75" hidden="false" customHeight="false" outlineLevel="0" collapsed="false">
      <c r="J3720" s="0" t="n">
        <v>3718</v>
      </c>
      <c r="K3720" s="91" t="n">
        <v>219787.130207775</v>
      </c>
      <c r="L3720" s="91" t="n">
        <v>0.274165523972668</v>
      </c>
      <c r="M3720" s="91" t="n">
        <v>0.119989702239832</v>
      </c>
      <c r="N3720" s="91" t="n">
        <v>0.0227907967720592</v>
      </c>
      <c r="P3720" s="99"/>
      <c r="Q3720" s="100"/>
      <c r="R3720" s="100"/>
      <c r="S3720" s="100"/>
      <c r="T3720" s="152"/>
      <c r="W3720" s="96" t="n">
        <f aca="false">K3721-K3720</f>
        <v>59.3130076870148</v>
      </c>
    </row>
    <row r="3721" customFormat="false" ht="12.75" hidden="false" customHeight="false" outlineLevel="0" collapsed="false">
      <c r="J3721" s="0" t="n">
        <v>3719</v>
      </c>
      <c r="K3721" s="91" t="n">
        <v>219846.443215462</v>
      </c>
      <c r="L3721" s="91" t="n">
        <v>0.273818475124816</v>
      </c>
      <c r="M3721" s="91" t="n">
        <v>0.119823777026151</v>
      </c>
      <c r="N3721" s="91" t="n">
        <v>0.0233306300352902</v>
      </c>
      <c r="P3721" s="99"/>
      <c r="Q3721" s="100"/>
      <c r="R3721" s="100"/>
      <c r="S3721" s="100"/>
      <c r="T3721" s="152"/>
      <c r="W3721" s="96" t="n">
        <f aca="false">K3722-K3721</f>
        <v>59.4434451689885</v>
      </c>
    </row>
    <row r="3722" customFormat="false" ht="12.75" hidden="false" customHeight="false" outlineLevel="0" collapsed="false">
      <c r="J3722" s="0" t="n">
        <v>3720</v>
      </c>
      <c r="K3722" s="91" t="n">
        <v>219905.886660631</v>
      </c>
      <c r="L3722" s="91" t="n">
        <v>0.273219350681305</v>
      </c>
      <c r="M3722" s="91" t="n">
        <v>0.119322386835951</v>
      </c>
      <c r="N3722" s="91" t="n">
        <v>0.0240393733647398</v>
      </c>
      <c r="P3722" s="99"/>
      <c r="Q3722" s="100"/>
      <c r="R3722" s="100"/>
      <c r="S3722" s="100"/>
      <c r="T3722" s="152"/>
      <c r="W3722" s="96" t="n">
        <f aca="false">K3723-K3722</f>
        <v>59.1986271170026</v>
      </c>
    </row>
    <row r="3723" customFormat="false" ht="12.75" hidden="false" customHeight="false" outlineLevel="0" collapsed="false">
      <c r="J3723" s="0" t="n">
        <v>3721</v>
      </c>
      <c r="K3723" s="91" t="n">
        <v>219965.085287748</v>
      </c>
      <c r="L3723" s="91" t="n">
        <v>0.272295753524892</v>
      </c>
      <c r="M3723" s="91" t="n">
        <v>0.118363179433272</v>
      </c>
      <c r="N3723" s="91" t="n">
        <v>0.0246781301728501</v>
      </c>
      <c r="P3723" s="99"/>
      <c r="Q3723" s="100"/>
      <c r="R3723" s="100"/>
      <c r="S3723" s="100"/>
      <c r="T3723" s="152"/>
      <c r="W3723" s="96" t="n">
        <f aca="false">K3724-K3723</f>
        <v>59.344591532019</v>
      </c>
    </row>
    <row r="3724" customFormat="false" ht="12.75" hidden="false" customHeight="false" outlineLevel="0" collapsed="false">
      <c r="J3724" s="0" t="n">
        <v>3722</v>
      </c>
      <c r="K3724" s="91" t="n">
        <v>220024.42987928</v>
      </c>
      <c r="L3724" s="91" t="n">
        <v>0.271029287208848</v>
      </c>
      <c r="M3724" s="91" t="n">
        <v>0.11703662979822</v>
      </c>
      <c r="N3724" s="91" t="n">
        <v>0.0250794758406284</v>
      </c>
      <c r="P3724" s="99"/>
      <c r="Q3724" s="100"/>
      <c r="R3724" s="100"/>
      <c r="S3724" s="100"/>
      <c r="T3724" s="152"/>
      <c r="W3724" s="96" t="n">
        <f aca="false">K3725-K3724</f>
        <v>58.8281019529968</v>
      </c>
    </row>
    <row r="3725" customFormat="false" ht="12.75" hidden="false" customHeight="false" outlineLevel="0" collapsed="false">
      <c r="J3725" s="0" t="n">
        <v>3723</v>
      </c>
      <c r="K3725" s="91" t="n">
        <v>220083.257981233</v>
      </c>
      <c r="L3725" s="91" t="n">
        <v>0.269407801007562</v>
      </c>
      <c r="M3725" s="91" t="n">
        <v>0.115497148540625</v>
      </c>
      <c r="N3725" s="91" t="n">
        <v>0.025138946056748</v>
      </c>
      <c r="P3725" s="99"/>
      <c r="Q3725" s="100"/>
      <c r="R3725" s="100"/>
      <c r="S3725" s="100"/>
      <c r="T3725" s="152"/>
      <c r="W3725" s="96" t="n">
        <f aca="false">K3726-K3725</f>
        <v>58.7463871049986</v>
      </c>
    </row>
    <row r="3726" customFormat="false" ht="12.75" hidden="false" customHeight="false" outlineLevel="0" collapsed="false">
      <c r="J3726" s="0" t="n">
        <v>3724</v>
      </c>
      <c r="K3726" s="91" t="n">
        <v>220142.004368338</v>
      </c>
      <c r="L3726" s="91" t="n">
        <v>0.267528102822115</v>
      </c>
      <c r="M3726" s="91" t="n">
        <v>0.114096606395541</v>
      </c>
      <c r="N3726" s="91" t="n">
        <v>0.0248186292017484</v>
      </c>
      <c r="P3726" s="99"/>
      <c r="Q3726" s="100"/>
      <c r="R3726" s="100"/>
      <c r="S3726" s="100"/>
      <c r="T3726" s="152"/>
      <c r="W3726" s="96" t="n">
        <f aca="false">K3727-K3726</f>
        <v>59.2681768079929</v>
      </c>
    </row>
    <row r="3727" customFormat="false" ht="12.75" hidden="false" customHeight="false" outlineLevel="0" collapsed="false">
      <c r="J3727" s="0" t="n">
        <v>3725</v>
      </c>
      <c r="K3727" s="91" t="n">
        <v>220201.272545146</v>
      </c>
      <c r="L3727" s="91" t="n">
        <v>0.265657408709641</v>
      </c>
      <c r="M3727" s="91" t="n">
        <v>0.112533254885581</v>
      </c>
      <c r="N3727" s="91" t="n">
        <v>0.0242067750483084</v>
      </c>
      <c r="P3727" s="99"/>
      <c r="Q3727" s="100"/>
      <c r="R3727" s="100"/>
      <c r="S3727" s="100"/>
      <c r="T3727" s="152"/>
      <c r="W3727" s="96" t="n">
        <f aca="false">K3728-K3727</f>
        <v>59.3822779780021</v>
      </c>
    </row>
    <row r="3728" customFormat="false" ht="12.75" hidden="false" customHeight="false" outlineLevel="0" collapsed="false">
      <c r="J3728" s="0" t="n">
        <v>3726</v>
      </c>
      <c r="K3728" s="91" t="n">
        <v>220260.654823124</v>
      </c>
      <c r="L3728" s="91" t="n">
        <v>0.264037900743131</v>
      </c>
      <c r="M3728" s="91" t="n">
        <v>0.110350255106014</v>
      </c>
      <c r="N3728" s="91" t="n">
        <v>0.0234667685165933</v>
      </c>
      <c r="P3728" s="99"/>
      <c r="Q3728" s="100"/>
      <c r="R3728" s="100"/>
      <c r="S3728" s="100"/>
      <c r="T3728" s="152"/>
      <c r="W3728" s="96" t="n">
        <f aca="false">K3729-K3728</f>
        <v>59.3099427789857</v>
      </c>
    </row>
    <row r="3729" customFormat="false" ht="12.75" hidden="false" customHeight="false" outlineLevel="0" collapsed="false">
      <c r="J3729" s="0" t="n">
        <v>3727</v>
      </c>
      <c r="K3729" s="91" t="n">
        <v>220319.964765903</v>
      </c>
      <c r="L3729" s="91" t="n">
        <v>0.262842005149864</v>
      </c>
      <c r="M3729" s="91" t="n">
        <v>0.107517094540394</v>
      </c>
      <c r="N3729" s="91" t="n">
        <v>0.0227638872468377</v>
      </c>
      <c r="P3729" s="99"/>
      <c r="Q3729" s="100"/>
      <c r="R3729" s="100"/>
      <c r="S3729" s="100"/>
      <c r="T3729" s="152"/>
      <c r="W3729" s="96" t="n">
        <f aca="false">K3730-K3729</f>
        <v>59.3623050170136</v>
      </c>
    </row>
    <row r="3730" customFormat="false" ht="12.75" hidden="false" customHeight="false" outlineLevel="0" collapsed="false">
      <c r="J3730" s="0" t="n">
        <v>3728</v>
      </c>
      <c r="K3730" s="91" t="n">
        <v>220379.32707092</v>
      </c>
      <c r="L3730" s="91" t="n">
        <v>0.262168424050399</v>
      </c>
      <c r="M3730" s="91" t="n">
        <v>0.104752788135457</v>
      </c>
      <c r="N3730" s="91" t="n">
        <v>0.0222069666360156</v>
      </c>
      <c r="P3730" s="99"/>
      <c r="Q3730" s="100"/>
      <c r="R3730" s="100"/>
      <c r="S3730" s="100"/>
      <c r="T3730" s="152"/>
      <c r="W3730" s="96" t="n">
        <f aca="false">K3731-K3730</f>
        <v>59.353472777002</v>
      </c>
    </row>
    <row r="3731" customFormat="false" ht="12.75" hidden="false" customHeight="false" outlineLevel="0" collapsed="false">
      <c r="J3731" s="0" t="n">
        <v>3729</v>
      </c>
      <c r="K3731" s="91" t="n">
        <v>220438.680543697</v>
      </c>
      <c r="L3731" s="91" t="n">
        <v>0.262070579431807</v>
      </c>
      <c r="M3731" s="91" t="n">
        <v>0.102886039405951</v>
      </c>
      <c r="N3731" s="91" t="n">
        <v>0.0219001057555577</v>
      </c>
      <c r="P3731" s="99"/>
      <c r="Q3731" s="100"/>
      <c r="R3731" s="100"/>
      <c r="S3731" s="100"/>
      <c r="T3731" s="152"/>
      <c r="W3731" s="96" t="n">
        <f aca="false">K3732-K3731</f>
        <v>59.3026747399999</v>
      </c>
    </row>
    <row r="3732" customFormat="false" ht="12.75" hidden="false" customHeight="false" outlineLevel="0" collapsed="false">
      <c r="J3732" s="0" t="n">
        <v>3730</v>
      </c>
      <c r="K3732" s="91" t="n">
        <v>220497.983218437</v>
      </c>
      <c r="L3732" s="91" t="n">
        <v>0.262571320343238</v>
      </c>
      <c r="M3732" s="91" t="n">
        <v>0.102026154293033</v>
      </c>
      <c r="N3732" s="91" t="n">
        <v>0.0218514645498153</v>
      </c>
      <c r="P3732" s="99"/>
      <c r="Q3732" s="100"/>
      <c r="R3732" s="100"/>
      <c r="S3732" s="100"/>
      <c r="T3732" s="152"/>
      <c r="W3732" s="96" t="n">
        <f aca="false">K3733-K3732</f>
        <v>59.3691905869928</v>
      </c>
    </row>
    <row r="3733" customFormat="false" ht="12.75" hidden="false" customHeight="false" outlineLevel="0" collapsed="false">
      <c r="J3733" s="0" t="n">
        <v>3731</v>
      </c>
      <c r="K3733" s="91" t="n">
        <v>220557.352409024</v>
      </c>
      <c r="L3733" s="91" t="n">
        <v>0.263682725141653</v>
      </c>
      <c r="M3733" s="91" t="n">
        <v>0.101716054293727</v>
      </c>
      <c r="N3733" s="91" t="n">
        <v>0.0219597064514175</v>
      </c>
      <c r="P3733" s="99"/>
      <c r="Q3733" s="100"/>
      <c r="R3733" s="100"/>
      <c r="S3733" s="100"/>
      <c r="T3733" s="152"/>
      <c r="W3733" s="96" t="n">
        <f aca="false">K3734-K3733</f>
        <v>59.343319031992</v>
      </c>
    </row>
    <row r="3734" customFormat="false" ht="12.75" hidden="false" customHeight="false" outlineLevel="0" collapsed="false">
      <c r="J3734" s="0" t="n">
        <v>3732</v>
      </c>
      <c r="K3734" s="91" t="n">
        <v>220616.695728056</v>
      </c>
      <c r="L3734" s="91" t="n">
        <v>0.265331499653822</v>
      </c>
      <c r="M3734" s="91" t="n">
        <v>0.101569777029836</v>
      </c>
      <c r="N3734" s="91" t="n">
        <v>0.0221235000789633</v>
      </c>
      <c r="P3734" s="99"/>
      <c r="Q3734" s="100"/>
      <c r="R3734" s="100"/>
      <c r="S3734" s="100"/>
      <c r="T3734" s="152"/>
      <c r="W3734" s="96" t="n">
        <f aca="false">K3735-K3734</f>
        <v>59.2705614450097</v>
      </c>
    </row>
    <row r="3735" customFormat="false" ht="12.75" hidden="false" customHeight="false" outlineLevel="0" collapsed="false">
      <c r="J3735" s="0" t="n">
        <v>3733</v>
      </c>
      <c r="K3735" s="91" t="n">
        <v>220675.966289501</v>
      </c>
      <c r="L3735" s="91" t="n">
        <v>0.267316029093563</v>
      </c>
      <c r="M3735" s="91" t="n">
        <v>0.101647622497616</v>
      </c>
      <c r="N3735" s="91" t="n">
        <v>0.0222622895965018</v>
      </c>
      <c r="P3735" s="99"/>
      <c r="Q3735" s="100"/>
      <c r="R3735" s="100"/>
      <c r="S3735" s="100"/>
      <c r="T3735" s="152"/>
      <c r="W3735" s="96" t="n">
        <f aca="false">K3736-K3735</f>
        <v>59.5634830119961</v>
      </c>
    </row>
    <row r="3736" customFormat="false" ht="12.75" hidden="false" customHeight="false" outlineLevel="0" collapsed="false">
      <c r="J3736" s="0" t="n">
        <v>3734</v>
      </c>
      <c r="K3736" s="91" t="n">
        <v>220735.529772513</v>
      </c>
      <c r="L3736" s="91" t="n">
        <v>0.269418159213949</v>
      </c>
      <c r="M3736" s="91" t="n">
        <v>0.101803624448812</v>
      </c>
      <c r="N3736" s="91" t="n">
        <v>0.0222887277720515</v>
      </c>
      <c r="P3736" s="99"/>
      <c r="Q3736" s="100"/>
      <c r="R3736" s="100"/>
      <c r="S3736" s="100"/>
      <c r="T3736" s="152"/>
      <c r="W3736" s="96" t="n">
        <f aca="false">K3737-K3736</f>
        <v>59.3758124610176</v>
      </c>
    </row>
    <row r="3737" customFormat="false" ht="12.75" hidden="false" customHeight="false" outlineLevel="0" collapsed="false">
      <c r="J3737" s="0" t="n">
        <v>3735</v>
      </c>
      <c r="K3737" s="91" t="n">
        <v>220794.905584974</v>
      </c>
      <c r="L3737" s="91" t="n">
        <v>0.271521246215641</v>
      </c>
      <c r="M3737" s="91" t="n">
        <v>0.101752269012632</v>
      </c>
      <c r="N3737" s="91" t="n">
        <v>0.0221781509300334</v>
      </c>
      <c r="P3737" s="99"/>
      <c r="Q3737" s="100"/>
      <c r="R3737" s="100"/>
      <c r="S3737" s="100"/>
      <c r="T3737" s="152"/>
      <c r="W3737" s="96" t="n">
        <f aca="false">K3738-K3737</f>
        <v>59.239953390992</v>
      </c>
    </row>
    <row r="3738" customFormat="false" ht="12.75" hidden="false" customHeight="false" outlineLevel="0" collapsed="false">
      <c r="J3738" s="0" t="n">
        <v>3736</v>
      </c>
      <c r="K3738" s="91" t="n">
        <v>220854.145538365</v>
      </c>
      <c r="L3738" s="91" t="n">
        <v>0.273468047777299</v>
      </c>
      <c r="M3738" s="91" t="n">
        <v>0.101126886915185</v>
      </c>
      <c r="N3738" s="91" t="n">
        <v>0.021899808347677</v>
      </c>
      <c r="P3738" s="99"/>
      <c r="Q3738" s="100"/>
      <c r="R3738" s="100"/>
      <c r="S3738" s="100"/>
      <c r="T3738" s="152"/>
      <c r="W3738" s="96" t="n">
        <f aca="false">K3739-K3738</f>
        <v>59.4003925639845</v>
      </c>
    </row>
    <row r="3739" customFormat="false" ht="12.75" hidden="false" customHeight="false" outlineLevel="0" collapsed="false">
      <c r="J3739" s="0" t="n">
        <v>3737</v>
      </c>
      <c r="K3739" s="91" t="n">
        <v>220913.545930929</v>
      </c>
      <c r="L3739" s="91" t="n">
        <v>0.275077252104594</v>
      </c>
      <c r="M3739" s="91" t="n">
        <v>0.0997786443495707</v>
      </c>
      <c r="N3739" s="91" t="n">
        <v>0.021412675066073</v>
      </c>
      <c r="P3739" s="99"/>
      <c r="Q3739" s="100"/>
      <c r="R3739" s="100"/>
      <c r="S3739" s="100"/>
      <c r="T3739" s="152"/>
      <c r="W3739" s="96" t="n">
        <f aca="false">K3740-K3739</f>
        <v>59.3916201830143</v>
      </c>
    </row>
    <row r="3740" customFormat="false" ht="12.75" hidden="false" customHeight="false" outlineLevel="0" collapsed="false">
      <c r="J3740" s="0" t="n">
        <v>3738</v>
      </c>
      <c r="K3740" s="91" t="n">
        <v>220972.937551112</v>
      </c>
      <c r="L3740" s="91" t="n">
        <v>0.276161432380922</v>
      </c>
      <c r="M3740" s="91" t="n">
        <v>0.0977335543370241</v>
      </c>
      <c r="N3740" s="91" t="n">
        <v>0.0207113204837358</v>
      </c>
      <c r="P3740" s="99"/>
      <c r="Q3740" s="100"/>
      <c r="R3740" s="100"/>
      <c r="S3740" s="100"/>
      <c r="T3740" s="152"/>
      <c r="W3740" s="96" t="n">
        <f aca="false">K3741-K3740</f>
        <v>59.3161802960094</v>
      </c>
    </row>
    <row r="3741" customFormat="false" ht="12.75" hidden="false" customHeight="false" outlineLevel="0" collapsed="false">
      <c r="J3741" s="0" t="n">
        <v>3739</v>
      </c>
      <c r="K3741" s="91" t="n">
        <v>221032.253731408</v>
      </c>
      <c r="L3741" s="91" t="n">
        <v>0.27661844852894</v>
      </c>
      <c r="M3741" s="91" t="n">
        <v>0.0952579591504668</v>
      </c>
      <c r="N3741" s="91" t="n">
        <v>0.0198575911894342</v>
      </c>
      <c r="P3741" s="99"/>
      <c r="Q3741" s="100"/>
      <c r="R3741" s="100"/>
      <c r="S3741" s="100"/>
      <c r="T3741" s="152"/>
      <c r="W3741" s="96" t="n">
        <f aca="false">K3742-K3741</f>
        <v>59.385163473984</v>
      </c>
    </row>
    <row r="3742" customFormat="false" ht="12.75" hidden="false" customHeight="false" outlineLevel="0" collapsed="false">
      <c r="J3742" s="0" t="n">
        <v>3740</v>
      </c>
      <c r="K3742" s="91" t="n">
        <v>221091.638894882</v>
      </c>
      <c r="L3742" s="91" t="n">
        <v>0.276424752608735</v>
      </c>
      <c r="M3742" s="91" t="n">
        <v>0.0929225561738065</v>
      </c>
      <c r="N3742" s="91" t="n">
        <v>0.0189898453133059</v>
      </c>
      <c r="P3742" s="99"/>
      <c r="Q3742" s="100"/>
      <c r="R3742" s="100"/>
      <c r="S3742" s="100"/>
      <c r="T3742" s="152"/>
      <c r="W3742" s="96" t="n">
        <f aca="false">K3743-K3742</f>
        <v>59.3593888120086</v>
      </c>
    </row>
    <row r="3743" customFormat="false" ht="12.75" hidden="false" customHeight="false" outlineLevel="0" collapsed="false">
      <c r="J3743" s="0" t="n">
        <v>3741</v>
      </c>
      <c r="K3743" s="91" t="n">
        <v>221150.998283694</v>
      </c>
      <c r="L3743" s="91" t="n">
        <v>0.275571008432716</v>
      </c>
      <c r="M3743" s="91" t="n">
        <v>0.091411032377088</v>
      </c>
      <c r="N3743" s="91" t="n">
        <v>0.0182058226879061</v>
      </c>
      <c r="P3743" s="99"/>
      <c r="Q3743" s="100"/>
      <c r="R3743" s="100"/>
      <c r="S3743" s="100"/>
      <c r="T3743" s="152"/>
      <c r="W3743" s="96" t="n">
        <f aca="false">K3744-K3743</f>
        <v>59.2167179399985</v>
      </c>
    </row>
    <row r="3744" customFormat="false" ht="12.75" hidden="false" customHeight="false" outlineLevel="0" collapsed="false">
      <c r="J3744" s="0" t="n">
        <v>3742</v>
      </c>
      <c r="K3744" s="91" t="n">
        <v>221210.215001634</v>
      </c>
      <c r="L3744" s="91" t="n">
        <v>0.274156470647035</v>
      </c>
      <c r="M3744" s="91" t="n">
        <v>0.0907807224736262</v>
      </c>
      <c r="N3744" s="91" t="n">
        <v>0.0175776093079306</v>
      </c>
      <c r="P3744" s="99"/>
      <c r="Q3744" s="100"/>
      <c r="R3744" s="100"/>
      <c r="S3744" s="100"/>
      <c r="T3744" s="152"/>
      <c r="W3744" s="96" t="n">
        <f aca="false">K3745-K3744</f>
        <v>59.356322267995</v>
      </c>
    </row>
    <row r="3745" customFormat="false" ht="12.75" hidden="false" customHeight="false" outlineLevel="0" collapsed="false">
      <c r="J3745" s="0" t="n">
        <v>3743</v>
      </c>
      <c r="K3745" s="91" t="n">
        <v>221269.571323902</v>
      </c>
      <c r="L3745" s="91" t="n">
        <v>0.272416150071668</v>
      </c>
      <c r="M3745" s="91" t="n">
        <v>0.0904551879019894</v>
      </c>
      <c r="N3745" s="91" t="n">
        <v>0.0171082326601055</v>
      </c>
      <c r="P3745" s="99"/>
      <c r="Q3745" s="100"/>
      <c r="R3745" s="100"/>
      <c r="S3745" s="100"/>
      <c r="T3745" s="152"/>
      <c r="W3745" s="96" t="n">
        <f aca="false">K3746-K3745</f>
        <v>59.3068446450052</v>
      </c>
    </row>
    <row r="3746" customFormat="false" ht="12.75" hidden="false" customHeight="false" outlineLevel="0" collapsed="false">
      <c r="J3746" s="0" t="n">
        <v>3744</v>
      </c>
      <c r="K3746" s="91" t="n">
        <v>221328.878168547</v>
      </c>
      <c r="L3746" s="91" t="n">
        <v>0.270582672388437</v>
      </c>
      <c r="M3746" s="91" t="n">
        <v>0.0901305666593553</v>
      </c>
      <c r="N3746" s="91" t="n">
        <v>0.0168019795706075</v>
      </c>
      <c r="P3746" s="99"/>
      <c r="Q3746" s="100"/>
      <c r="R3746" s="100"/>
      <c r="S3746" s="100"/>
      <c r="T3746" s="152"/>
      <c r="W3746" s="96" t="n">
        <f aca="false">K3747-K3746</f>
        <v>59.2697446719976</v>
      </c>
    </row>
    <row r="3747" customFormat="false" ht="12.75" hidden="false" customHeight="false" outlineLevel="0" collapsed="false">
      <c r="J3747" s="0" t="n">
        <v>3745</v>
      </c>
      <c r="K3747" s="91" t="n">
        <v>221388.147913219</v>
      </c>
      <c r="L3747" s="91" t="n">
        <v>0.268827015035372</v>
      </c>
      <c r="M3747" s="91" t="n">
        <v>0.0902009587232984</v>
      </c>
      <c r="N3747" s="91" t="n">
        <v>0.0166925678415205</v>
      </c>
      <c r="P3747" s="99"/>
      <c r="Q3747" s="100"/>
      <c r="R3747" s="100"/>
      <c r="S3747" s="100"/>
      <c r="T3747" s="152"/>
      <c r="W3747" s="96" t="n">
        <f aca="false">K3748-K3747</f>
        <v>59.3122587130056</v>
      </c>
    </row>
    <row r="3748" customFormat="false" ht="12.75" hidden="false" customHeight="false" outlineLevel="0" collapsed="false">
      <c r="J3748" s="0" t="n">
        <v>3746</v>
      </c>
      <c r="K3748" s="91" t="n">
        <v>221447.460171932</v>
      </c>
      <c r="L3748" s="91" t="n">
        <v>0.267217659286476</v>
      </c>
      <c r="M3748" s="91" t="n">
        <v>0.0907425403050927</v>
      </c>
      <c r="N3748" s="91" t="n">
        <v>0.0168103353730675</v>
      </c>
      <c r="P3748" s="99"/>
      <c r="Q3748" s="100"/>
      <c r="R3748" s="100"/>
      <c r="S3748" s="100"/>
      <c r="T3748" s="152"/>
      <c r="W3748" s="96" t="n">
        <f aca="false">K3749-K3748</f>
        <v>59.3142766589881</v>
      </c>
    </row>
    <row r="3749" customFormat="false" ht="12.75" hidden="false" customHeight="false" outlineLevel="0" collapsed="false">
      <c r="J3749" s="0" t="n">
        <v>3747</v>
      </c>
      <c r="K3749" s="91" t="n">
        <v>221506.774448591</v>
      </c>
      <c r="L3749" s="91" t="n">
        <v>0.265787382828031</v>
      </c>
      <c r="M3749" s="91" t="n">
        <v>0.0914462434960881</v>
      </c>
      <c r="N3749" s="91" t="n">
        <v>0.0172485051791732</v>
      </c>
      <c r="P3749" s="99"/>
      <c r="Q3749" s="100"/>
      <c r="R3749" s="100"/>
      <c r="S3749" s="100"/>
      <c r="T3749" s="152"/>
      <c r="W3749" s="96" t="n">
        <f aca="false">K3750-K3749</f>
        <v>59.2687901809986</v>
      </c>
    </row>
    <row r="3750" customFormat="false" ht="12.75" hidden="false" customHeight="false" outlineLevel="0" collapsed="false">
      <c r="J3750" s="0" t="n">
        <v>3748</v>
      </c>
      <c r="K3750" s="91" t="n">
        <v>221566.043238772</v>
      </c>
      <c r="L3750" s="91" t="n">
        <v>0.264534667662809</v>
      </c>
      <c r="M3750" s="91" t="n">
        <v>0.0921091253069652</v>
      </c>
      <c r="N3750" s="91" t="n">
        <v>0.018079731083742</v>
      </c>
      <c r="P3750" s="99"/>
      <c r="Q3750" s="100"/>
      <c r="R3750" s="100"/>
      <c r="S3750" s="100"/>
      <c r="T3750" s="152"/>
      <c r="W3750" s="96" t="n">
        <f aca="false">K3751-K3750</f>
        <v>59.2832617440145</v>
      </c>
    </row>
    <row r="3751" customFormat="false" ht="12.75" hidden="false" customHeight="false" outlineLevel="0" collapsed="false">
      <c r="J3751" s="0" t="n">
        <v>3749</v>
      </c>
      <c r="K3751" s="91" t="n">
        <v>221625.326500516</v>
      </c>
      <c r="L3751" s="91" t="n">
        <v>0.263494465979475</v>
      </c>
      <c r="M3751" s="91" t="n">
        <v>0.0930388486506451</v>
      </c>
      <c r="N3751" s="91" t="n">
        <v>0.0192253920992586</v>
      </c>
      <c r="P3751" s="99"/>
      <c r="Q3751" s="100"/>
      <c r="R3751" s="100"/>
      <c r="S3751" s="100"/>
      <c r="T3751" s="152"/>
      <c r="W3751" s="96" t="n">
        <f aca="false">K3752-K3751</f>
        <v>58.8406116130063</v>
      </c>
    </row>
    <row r="3752" customFormat="false" ht="12.75" hidden="false" customHeight="false" outlineLevel="0" collapsed="false">
      <c r="J3752" s="0" t="n">
        <v>3750</v>
      </c>
      <c r="K3752" s="91" t="n">
        <v>221684.167112129</v>
      </c>
      <c r="L3752" s="91" t="n">
        <v>0.262728905437835</v>
      </c>
      <c r="M3752" s="91" t="n">
        <v>0.0944648891251357</v>
      </c>
      <c r="N3752" s="91" t="n">
        <v>0.0205144959432481</v>
      </c>
      <c r="P3752" s="99"/>
      <c r="Q3752" s="100"/>
      <c r="R3752" s="100"/>
      <c r="S3752" s="100"/>
      <c r="T3752" s="152"/>
      <c r="W3752" s="96" t="n">
        <f aca="false">K3753-K3752</f>
        <v>59.2370699419989</v>
      </c>
    </row>
    <row r="3753" customFormat="false" ht="12.75" hidden="false" customHeight="false" outlineLevel="0" collapsed="false">
      <c r="J3753" s="0" t="n">
        <v>3751</v>
      </c>
      <c r="K3753" s="91" t="n">
        <v>221743.404182071</v>
      </c>
      <c r="L3753" s="91" t="n">
        <v>0.262341667128145</v>
      </c>
      <c r="M3753" s="91" t="n">
        <v>0.0960107817171419</v>
      </c>
      <c r="N3753" s="91" t="n">
        <v>0.0217436795049314</v>
      </c>
      <c r="P3753" s="99"/>
      <c r="Q3753" s="100"/>
      <c r="R3753" s="100"/>
      <c r="S3753" s="100"/>
      <c r="T3753" s="152"/>
      <c r="W3753" s="96" t="n">
        <f aca="false">K3754-K3753</f>
        <v>58.7585483209987</v>
      </c>
    </row>
    <row r="3754" customFormat="false" ht="12.75" hidden="false" customHeight="false" outlineLevel="0" collapsed="false">
      <c r="J3754" s="0" t="n">
        <v>3752</v>
      </c>
      <c r="K3754" s="91" t="n">
        <v>221802.162730392</v>
      </c>
      <c r="L3754" s="91" t="n">
        <v>0.262331213013246</v>
      </c>
      <c r="M3754" s="91" t="n">
        <v>0.0968586861812212</v>
      </c>
      <c r="N3754" s="91" t="n">
        <v>0.0226858011397934</v>
      </c>
      <c r="P3754" s="99"/>
      <c r="Q3754" s="100"/>
      <c r="R3754" s="100"/>
      <c r="S3754" s="100"/>
      <c r="T3754" s="152"/>
      <c r="W3754" s="96" t="n">
        <f aca="false">K3755-K3754</f>
        <v>58.7541707789933</v>
      </c>
    </row>
    <row r="3755" customFormat="false" ht="12.75" hidden="false" customHeight="false" outlineLevel="0" collapsed="false">
      <c r="J3755" s="0" t="n">
        <v>3753</v>
      </c>
      <c r="K3755" s="91" t="n">
        <v>221860.916901171</v>
      </c>
      <c r="L3755" s="91" t="n">
        <v>0.262651132776802</v>
      </c>
      <c r="M3755" s="91" t="n">
        <v>0.0966896106131427</v>
      </c>
      <c r="N3755" s="91" t="n">
        <v>0.0230228098184275</v>
      </c>
      <c r="P3755" s="99"/>
      <c r="Q3755" s="100"/>
      <c r="R3755" s="100"/>
      <c r="S3755" s="100"/>
      <c r="T3755" s="152"/>
      <c r="W3755" s="96" t="n">
        <f aca="false">K3756-K3755</f>
        <v>58.6748520279944</v>
      </c>
    </row>
    <row r="3756" customFormat="false" ht="12.75" hidden="false" customHeight="false" outlineLevel="0" collapsed="false">
      <c r="J3756" s="0" t="n">
        <v>3754</v>
      </c>
      <c r="K3756" s="91" t="n">
        <v>221919.591753199</v>
      </c>
      <c r="L3756" s="91" t="n">
        <v>0.263128659100518</v>
      </c>
      <c r="M3756" s="91" t="n">
        <v>0.0956129984462002</v>
      </c>
      <c r="N3756" s="91" t="n">
        <v>0.0225888540076072</v>
      </c>
      <c r="P3756" s="99"/>
      <c r="Q3756" s="100"/>
      <c r="R3756" s="100"/>
      <c r="S3756" s="100"/>
      <c r="T3756" s="152"/>
      <c r="W3756" s="96" t="n">
        <f aca="false">K3757-K3756</f>
        <v>58.7723068429914</v>
      </c>
    </row>
    <row r="3757" customFormat="false" ht="12.75" hidden="false" customHeight="false" outlineLevel="0" collapsed="false">
      <c r="J3757" s="0" t="n">
        <v>3755</v>
      </c>
      <c r="K3757" s="91" t="n">
        <v>221978.364060042</v>
      </c>
      <c r="L3757" s="91" t="n">
        <v>0.26365000398875</v>
      </c>
      <c r="M3757" s="91" t="n">
        <v>0.0940169428025629</v>
      </c>
      <c r="N3757" s="91" t="n">
        <v>0.0214036890669362</v>
      </c>
      <c r="P3757" s="99"/>
      <c r="Q3757" s="100"/>
      <c r="R3757" s="100"/>
      <c r="S3757" s="100"/>
      <c r="T3757" s="152"/>
      <c r="W3757" s="96" t="n">
        <f aca="false">K3758-K3757</f>
        <v>58.7425175030076</v>
      </c>
    </row>
    <row r="3758" customFormat="false" ht="12.75" hidden="false" customHeight="false" outlineLevel="0" collapsed="false">
      <c r="J3758" s="0" t="n">
        <v>3756</v>
      </c>
      <c r="K3758" s="91" t="n">
        <v>222037.106577545</v>
      </c>
      <c r="L3758" s="91" t="n">
        <v>0.264162879634165</v>
      </c>
      <c r="M3758" s="91" t="n">
        <v>0.0928265801074323</v>
      </c>
      <c r="N3758" s="91" t="n">
        <v>0.0197745085118381</v>
      </c>
      <c r="P3758" s="99"/>
      <c r="Q3758" s="100"/>
      <c r="R3758" s="100"/>
      <c r="S3758" s="100"/>
      <c r="T3758" s="152"/>
      <c r="W3758" s="96" t="n">
        <f aca="false">K3759-K3758</f>
        <v>58.7242128090002</v>
      </c>
    </row>
    <row r="3759" customFormat="false" ht="12.75" hidden="false" customHeight="false" outlineLevel="0" collapsed="false">
      <c r="J3759" s="0" t="n">
        <v>3757</v>
      </c>
      <c r="K3759" s="91" t="n">
        <v>222095.830790354</v>
      </c>
      <c r="L3759" s="91" t="n">
        <v>0.264503809539766</v>
      </c>
      <c r="M3759" s="91" t="n">
        <v>0.0926914769638126</v>
      </c>
      <c r="N3759" s="91" t="n">
        <v>0.0180657767801256</v>
      </c>
      <c r="P3759" s="99"/>
      <c r="Q3759" s="100"/>
      <c r="R3759" s="100"/>
      <c r="S3759" s="100"/>
      <c r="T3759" s="152"/>
      <c r="W3759" s="96" t="n">
        <f aca="false">K3760-K3759</f>
        <v>58.8319935770123</v>
      </c>
    </row>
    <row r="3760" customFormat="false" ht="12.75" hidden="false" customHeight="false" outlineLevel="0" collapsed="false">
      <c r="J3760" s="0" t="n">
        <v>3758</v>
      </c>
      <c r="K3760" s="91" t="n">
        <v>222154.662783931</v>
      </c>
      <c r="L3760" s="91" t="n">
        <v>0.264461096788048</v>
      </c>
      <c r="M3760" s="91" t="n">
        <v>0.0935311014033618</v>
      </c>
      <c r="N3760" s="91" t="n">
        <v>0.0165841628749241</v>
      </c>
      <c r="P3760" s="99"/>
      <c r="Q3760" s="100"/>
      <c r="R3760" s="100"/>
      <c r="S3760" s="100"/>
      <c r="T3760" s="152"/>
      <c r="W3760" s="96" t="n">
        <f aca="false">K3761-K3760</f>
        <v>58.7565022289928</v>
      </c>
    </row>
    <row r="3761" customFormat="false" ht="12.75" hidden="false" customHeight="false" outlineLevel="0" collapsed="false">
      <c r="J3761" s="0" t="n">
        <v>3759</v>
      </c>
      <c r="K3761" s="91" t="n">
        <v>222213.41928616</v>
      </c>
      <c r="L3761" s="91" t="n">
        <v>0.263971273570661</v>
      </c>
      <c r="M3761" s="91" t="n">
        <v>0.0950907717781554</v>
      </c>
      <c r="N3761" s="91" t="n">
        <v>0.0156238941107459</v>
      </c>
      <c r="P3761" s="99"/>
      <c r="Q3761" s="100"/>
      <c r="R3761" s="100"/>
      <c r="S3761" s="100"/>
      <c r="T3761" s="152"/>
      <c r="W3761" s="96" t="n">
        <f aca="false">K3762-K3761</f>
        <v>58.7852822539862</v>
      </c>
    </row>
    <row r="3762" customFormat="false" ht="12.75" hidden="false" customHeight="false" outlineLevel="0" collapsed="false">
      <c r="J3762" s="0" t="n">
        <v>3760</v>
      </c>
      <c r="K3762" s="91" t="n">
        <v>222272.204568414</v>
      </c>
      <c r="L3762" s="91" t="n">
        <v>0.26309201695426</v>
      </c>
      <c r="M3762" s="91" t="n">
        <v>0.0968745723800163</v>
      </c>
      <c r="N3762" s="91" t="n">
        <v>0.01523443168538</v>
      </c>
      <c r="P3762" s="99"/>
      <c r="Q3762" s="100"/>
      <c r="R3762" s="100"/>
      <c r="S3762" s="100"/>
      <c r="T3762" s="152"/>
      <c r="W3762" s="96" t="n">
        <f aca="false">K3763-K3762</f>
        <v>58.7781612260151</v>
      </c>
    </row>
    <row r="3763" customFormat="false" ht="12.75" hidden="false" customHeight="false" outlineLevel="0" collapsed="false">
      <c r="J3763" s="0" t="n">
        <v>3761</v>
      </c>
      <c r="K3763" s="91" t="n">
        <v>222330.98272964</v>
      </c>
      <c r="L3763" s="91" t="n">
        <v>0.261976727998135</v>
      </c>
      <c r="M3763" s="91" t="n">
        <v>0.0985607635298649</v>
      </c>
      <c r="N3763" s="91" t="n">
        <v>0.0153080888993381</v>
      </c>
      <c r="P3763" s="99"/>
      <c r="Q3763" s="100"/>
      <c r="R3763" s="100"/>
      <c r="S3763" s="100"/>
      <c r="T3763" s="152"/>
      <c r="W3763" s="96" t="n">
        <f aca="false">K3764-K3763</f>
        <v>58.8098793340032</v>
      </c>
    </row>
    <row r="3764" customFormat="false" ht="12.75" hidden="false" customHeight="false" outlineLevel="0" collapsed="false">
      <c r="J3764" s="0" t="n">
        <v>3762</v>
      </c>
      <c r="K3764" s="91" t="n">
        <v>222389.792608974</v>
      </c>
      <c r="L3764" s="91" t="n">
        <v>0.260852447409609</v>
      </c>
      <c r="M3764" s="91" t="n">
        <v>0.099886520978864</v>
      </c>
      <c r="N3764" s="91" t="n">
        <v>0.0157232628938563</v>
      </c>
      <c r="P3764" s="99"/>
      <c r="Q3764" s="100"/>
      <c r="R3764" s="100"/>
      <c r="S3764" s="100"/>
      <c r="T3764" s="152"/>
      <c r="W3764" s="96" t="n">
        <f aca="false">K3765-K3764</f>
        <v>58.6797680679883</v>
      </c>
    </row>
    <row r="3765" customFormat="false" ht="12.75" hidden="false" customHeight="false" outlineLevel="0" collapsed="false">
      <c r="J3765" s="0" t="n">
        <v>3763</v>
      </c>
      <c r="K3765" s="91" t="n">
        <v>222448.472377042</v>
      </c>
      <c r="L3765" s="91" t="n">
        <v>0.259871199470312</v>
      </c>
      <c r="M3765" s="91" t="n">
        <v>0.100410024227632</v>
      </c>
      <c r="N3765" s="91" t="n">
        <v>0.0163341385431312</v>
      </c>
      <c r="P3765" s="99"/>
      <c r="Q3765" s="100"/>
      <c r="R3765" s="100"/>
      <c r="S3765" s="100"/>
      <c r="T3765" s="152"/>
      <c r="W3765" s="96" t="n">
        <f aca="false">K3766-K3765</f>
        <v>58.7562167540018</v>
      </c>
    </row>
    <row r="3766" customFormat="false" ht="12.75" hidden="false" customHeight="false" outlineLevel="0" collapsed="false">
      <c r="J3766" s="0" t="n">
        <v>3764</v>
      </c>
      <c r="K3766" s="91" t="n">
        <v>222507.228593796</v>
      </c>
      <c r="L3766" s="91" t="n">
        <v>0.259022591394131</v>
      </c>
      <c r="M3766" s="91" t="n">
        <v>0.0998176404803449</v>
      </c>
      <c r="N3766" s="91" t="n">
        <v>0.0170079400155572</v>
      </c>
      <c r="P3766" s="99"/>
      <c r="Q3766" s="100"/>
      <c r="R3766" s="100"/>
      <c r="S3766" s="100"/>
      <c r="T3766" s="152"/>
      <c r="W3766" s="96" t="n">
        <f aca="false">K3767-K3766</f>
        <v>58.740799177991</v>
      </c>
    </row>
    <row r="3767" customFormat="false" ht="12.75" hidden="false" customHeight="false" outlineLevel="0" collapsed="false">
      <c r="J3767" s="0" t="n">
        <v>3765</v>
      </c>
      <c r="K3767" s="91" t="n">
        <v>222565.969392974</v>
      </c>
      <c r="L3767" s="91" t="n">
        <v>0.258282523478969</v>
      </c>
      <c r="M3767" s="91" t="n">
        <v>0.0980107825886581</v>
      </c>
      <c r="N3767" s="91" t="n">
        <v>0.0176481882743341</v>
      </c>
      <c r="P3767" s="99"/>
      <c r="Q3767" s="100"/>
      <c r="R3767" s="100"/>
      <c r="S3767" s="100"/>
      <c r="T3767" s="152"/>
      <c r="W3767" s="96" t="n">
        <f aca="false">K3768-K3767</f>
        <v>58.6738579490047</v>
      </c>
    </row>
    <row r="3768" customFormat="false" ht="12.75" hidden="false" customHeight="false" outlineLevel="0" collapsed="false">
      <c r="J3768" s="0" t="n">
        <v>3766</v>
      </c>
      <c r="K3768" s="91" t="n">
        <v>222624.643250923</v>
      </c>
      <c r="L3768" s="91" t="n">
        <v>0.257715204994297</v>
      </c>
      <c r="M3768" s="91" t="n">
        <v>0.0952812735701079</v>
      </c>
      <c r="N3768" s="91" t="n">
        <v>0.0181431887960382</v>
      </c>
      <c r="P3768" s="99"/>
      <c r="Q3768" s="100"/>
      <c r="R3768" s="100"/>
      <c r="S3768" s="100"/>
      <c r="T3768" s="152"/>
      <c r="W3768" s="96" t="n">
        <f aca="false">K3769-K3768</f>
        <v>58.8692567959952</v>
      </c>
    </row>
    <row r="3769" customFormat="false" ht="12.75" hidden="false" customHeight="false" outlineLevel="0" collapsed="false">
      <c r="J3769" s="0" t="n">
        <v>3767</v>
      </c>
      <c r="K3769" s="91" t="n">
        <v>222683.512507719</v>
      </c>
      <c r="L3769" s="91" t="n">
        <v>0.257432757661557</v>
      </c>
      <c r="M3769" s="91" t="n">
        <v>0.0922412803643456</v>
      </c>
      <c r="N3769" s="91" t="n">
        <v>0.0184763022900663</v>
      </c>
      <c r="P3769" s="99"/>
      <c r="Q3769" s="100"/>
      <c r="R3769" s="100"/>
      <c r="S3769" s="100"/>
      <c r="T3769" s="152"/>
      <c r="W3769" s="96" t="n">
        <f aca="false">K3770-K3769</f>
        <v>58.7421727870242</v>
      </c>
    </row>
    <row r="3770" customFormat="false" ht="12.75" hidden="false" customHeight="false" outlineLevel="0" collapsed="false">
      <c r="J3770" s="0" t="n">
        <v>3768</v>
      </c>
      <c r="K3770" s="91" t="n">
        <v>222742.254680506</v>
      </c>
      <c r="L3770" s="91" t="n">
        <v>0.25746811970971</v>
      </c>
      <c r="M3770" s="91" t="n">
        <v>0.0892608462119159</v>
      </c>
      <c r="N3770" s="91" t="n">
        <v>0.0187587110163307</v>
      </c>
      <c r="P3770" s="99"/>
      <c r="Q3770" s="100"/>
      <c r="R3770" s="100"/>
      <c r="S3770" s="100"/>
      <c r="T3770" s="152"/>
      <c r="W3770" s="96" t="n">
        <f aca="false">K3771-K3770</f>
        <v>59.2499124599854</v>
      </c>
    </row>
    <row r="3771" customFormat="false" ht="12.75" hidden="false" customHeight="false" outlineLevel="0" collapsed="false">
      <c r="J3771" s="0" t="n">
        <v>3769</v>
      </c>
      <c r="K3771" s="91" t="n">
        <v>222801.504592966</v>
      </c>
      <c r="L3771" s="91" t="n">
        <v>0.257845014098749</v>
      </c>
      <c r="M3771" s="91" t="n">
        <v>0.0864823273038866</v>
      </c>
      <c r="N3771" s="91" t="n">
        <v>0.0191160208369282</v>
      </c>
      <c r="P3771" s="99"/>
      <c r="Q3771" s="100"/>
      <c r="R3771" s="100"/>
      <c r="S3771" s="100"/>
      <c r="T3771" s="152"/>
      <c r="W3771" s="96" t="n">
        <f aca="false">K3772-K3771</f>
        <v>58.7153179050074</v>
      </c>
    </row>
    <row r="3772" customFormat="false" ht="12.75" hidden="false" customHeight="false" outlineLevel="0" collapsed="false">
      <c r="J3772" s="0" t="n">
        <v>3770</v>
      </c>
      <c r="K3772" s="91" t="n">
        <v>222860.219910871</v>
      </c>
      <c r="L3772" s="91" t="n">
        <v>0.258522265060659</v>
      </c>
      <c r="M3772" s="91" t="n">
        <v>0.0844250851237839</v>
      </c>
      <c r="N3772" s="91" t="n">
        <v>0.0196761244513748</v>
      </c>
      <c r="P3772" s="99"/>
      <c r="Q3772" s="100"/>
      <c r="R3772" s="100"/>
      <c r="S3772" s="100"/>
      <c r="T3772" s="152"/>
      <c r="W3772" s="96" t="n">
        <f aca="false">K3773-K3772</f>
        <v>58.7765062359977</v>
      </c>
    </row>
    <row r="3773" customFormat="false" ht="12.75" hidden="false" customHeight="false" outlineLevel="0" collapsed="false">
      <c r="J3773" s="0" t="n">
        <v>3771</v>
      </c>
      <c r="K3773" s="91" t="n">
        <v>222918.996417107</v>
      </c>
      <c r="L3773" s="91" t="n">
        <v>0.259371183039892</v>
      </c>
      <c r="M3773" s="91" t="n">
        <v>0.0834327141683755</v>
      </c>
      <c r="N3773" s="91" t="n">
        <v>0.0204292846083565</v>
      </c>
      <c r="P3773" s="99"/>
      <c r="Q3773" s="100"/>
      <c r="R3773" s="100"/>
      <c r="S3773" s="100"/>
      <c r="T3773" s="152"/>
      <c r="W3773" s="96" t="n">
        <f aca="false">K3774-K3773</f>
        <v>58.7224523120094</v>
      </c>
    </row>
    <row r="3774" customFormat="false" ht="12.75" hidden="false" customHeight="false" outlineLevel="0" collapsed="false">
      <c r="J3774" s="0" t="n">
        <v>3772</v>
      </c>
      <c r="K3774" s="91" t="n">
        <v>222977.718869419</v>
      </c>
      <c r="L3774" s="91" t="n">
        <v>0.260189377884344</v>
      </c>
      <c r="M3774" s="91" t="n">
        <v>0.0838565809662246</v>
      </c>
      <c r="N3774" s="91" t="n">
        <v>0.0213070775489841</v>
      </c>
      <c r="P3774" s="99"/>
      <c r="Q3774" s="100"/>
      <c r="R3774" s="100"/>
      <c r="S3774" s="100"/>
      <c r="T3774" s="152"/>
      <c r="W3774" s="96" t="n">
        <f aca="false">K3775-K3774</f>
        <v>58.7636327359942</v>
      </c>
    </row>
    <row r="3775" customFormat="false" ht="12.75" hidden="false" customHeight="false" outlineLevel="0" collapsed="false">
      <c r="J3775" s="0" t="n">
        <v>3773</v>
      </c>
      <c r="K3775" s="91" t="n">
        <v>223036.482502155</v>
      </c>
      <c r="L3775" s="91" t="n">
        <v>0.260885190720938</v>
      </c>
      <c r="M3775" s="91" t="n">
        <v>0.0857952261172629</v>
      </c>
      <c r="N3775" s="91" t="n">
        <v>0.0221571330843286</v>
      </c>
      <c r="P3775" s="99"/>
      <c r="Q3775" s="100"/>
      <c r="R3775" s="100"/>
      <c r="S3775" s="100"/>
      <c r="T3775" s="152"/>
      <c r="W3775" s="96" t="n">
        <f aca="false">K3776-K3775</f>
        <v>58.8107132459991</v>
      </c>
    </row>
    <row r="3776" customFormat="false" ht="12.75" hidden="false" customHeight="false" outlineLevel="0" collapsed="false">
      <c r="J3776" s="0" t="n">
        <v>3774</v>
      </c>
      <c r="K3776" s="91" t="n">
        <v>223095.293215401</v>
      </c>
      <c r="L3776" s="91" t="n">
        <v>0.261501079421864</v>
      </c>
      <c r="M3776" s="91" t="n">
        <v>0.0891973479641925</v>
      </c>
      <c r="N3776" s="91" t="n">
        <v>0.0228663847299516</v>
      </c>
      <c r="P3776" s="99"/>
      <c r="Q3776" s="100"/>
      <c r="R3776" s="100"/>
      <c r="S3776" s="100"/>
      <c r="T3776" s="152"/>
      <c r="W3776" s="96" t="n">
        <f aca="false">K3777-K3776</f>
        <v>58.7268194329809</v>
      </c>
    </row>
    <row r="3777" customFormat="false" ht="12.75" hidden="false" customHeight="false" outlineLevel="0" collapsed="false">
      <c r="J3777" s="0" t="n">
        <v>3775</v>
      </c>
      <c r="K3777" s="91" t="n">
        <v>223154.020034834</v>
      </c>
      <c r="L3777" s="91" t="n">
        <v>0.262121070471573</v>
      </c>
      <c r="M3777" s="91" t="n">
        <v>0.0934304157392551</v>
      </c>
      <c r="N3777" s="91" t="n">
        <v>0.0234232487373141</v>
      </c>
      <c r="P3777" s="99"/>
      <c r="Q3777" s="100"/>
      <c r="R3777" s="100"/>
      <c r="S3777" s="100"/>
      <c r="T3777" s="152"/>
      <c r="W3777" s="96" t="n">
        <f aca="false">K3778-K3777</f>
        <v>58.8617468030134</v>
      </c>
    </row>
    <row r="3778" customFormat="false" ht="12.75" hidden="false" customHeight="false" outlineLevel="0" collapsed="false">
      <c r="J3778" s="0" t="n">
        <v>3776</v>
      </c>
      <c r="K3778" s="91" t="n">
        <v>223212.881781637</v>
      </c>
      <c r="L3778" s="91" t="n">
        <v>0.262744615176003</v>
      </c>
      <c r="M3778" s="91" t="n">
        <v>0.0976651448423929</v>
      </c>
      <c r="N3778" s="91" t="n">
        <v>0.0237883487332743</v>
      </c>
      <c r="P3778" s="99"/>
      <c r="Q3778" s="100"/>
      <c r="R3778" s="100"/>
      <c r="S3778" s="100"/>
      <c r="T3778" s="152"/>
      <c r="W3778" s="96" t="n">
        <f aca="false">K3779-K3778</f>
        <v>58.8209730760136</v>
      </c>
    </row>
    <row r="3779" customFormat="false" ht="12.75" hidden="false" customHeight="false" outlineLevel="0" collapsed="false">
      <c r="J3779" s="0" t="n">
        <v>3777</v>
      </c>
      <c r="K3779" s="91" t="n">
        <v>223271.702754713</v>
      </c>
      <c r="L3779" s="91" t="n">
        <v>0.263303450452848</v>
      </c>
      <c r="M3779" s="91" t="n">
        <v>0.101778436283952</v>
      </c>
      <c r="N3779" s="91" t="n">
        <v>0.023975692637653</v>
      </c>
      <c r="P3779" s="99"/>
      <c r="Q3779" s="100"/>
      <c r="R3779" s="100"/>
      <c r="S3779" s="100"/>
      <c r="T3779" s="152"/>
      <c r="W3779" s="96" t="n">
        <f aca="false">K3780-K3779</f>
        <v>58.7685187959869</v>
      </c>
    </row>
    <row r="3780" customFormat="false" ht="12.75" hidden="false" customHeight="false" outlineLevel="0" collapsed="false">
      <c r="J3780" s="0" t="n">
        <v>3778</v>
      </c>
      <c r="K3780" s="91" t="n">
        <v>223330.471273509</v>
      </c>
      <c r="L3780" s="91" t="n">
        <v>0.263693995211484</v>
      </c>
      <c r="M3780" s="91" t="n">
        <v>0.105603879259927</v>
      </c>
      <c r="N3780" s="91" t="n">
        <v>0.0240428221465877</v>
      </c>
      <c r="P3780" s="99"/>
      <c r="Q3780" s="100"/>
      <c r="R3780" s="100"/>
      <c r="S3780" s="100"/>
      <c r="T3780" s="152"/>
      <c r="W3780" s="96" t="n">
        <f aca="false">K3781-K3780</f>
        <v>58.7629634499899</v>
      </c>
    </row>
    <row r="3781" customFormat="false" ht="12.75" hidden="false" customHeight="false" outlineLevel="0" collapsed="false">
      <c r="J3781" s="0" t="n">
        <v>3779</v>
      </c>
      <c r="K3781" s="91" t="n">
        <v>223389.234236959</v>
      </c>
      <c r="L3781" s="91" t="n">
        <v>0.263872901576075</v>
      </c>
      <c r="M3781" s="91" t="n">
        <v>0.108895498070407</v>
      </c>
      <c r="N3781" s="91" t="n">
        <v>0.0240870390707552</v>
      </c>
      <c r="P3781" s="99"/>
      <c r="Q3781" s="100"/>
      <c r="R3781" s="100"/>
      <c r="S3781" s="100"/>
      <c r="T3781" s="152"/>
      <c r="W3781" s="96" t="n">
        <f aca="false">K3782-K3781</f>
        <v>58.8497677069972</v>
      </c>
    </row>
    <row r="3782" customFormat="false" ht="12.75" hidden="false" customHeight="false" outlineLevel="0" collapsed="false">
      <c r="J3782" s="0" t="n">
        <v>3780</v>
      </c>
      <c r="K3782" s="91" t="n">
        <v>223448.084004666</v>
      </c>
      <c r="L3782" s="91" t="n">
        <v>0.263806256577684</v>
      </c>
      <c r="M3782" s="91" t="n">
        <v>0.111546652427942</v>
      </c>
      <c r="N3782" s="91" t="n">
        <v>0.0242030134021972</v>
      </c>
      <c r="P3782" s="99"/>
      <c r="Q3782" s="100"/>
      <c r="R3782" s="100"/>
      <c r="S3782" s="100"/>
      <c r="T3782" s="152"/>
      <c r="W3782" s="96" t="n">
        <f aca="false">K3783-K3782</f>
        <v>59.2711340930255</v>
      </c>
    </row>
    <row r="3783" customFormat="false" ht="12.75" hidden="false" customHeight="false" outlineLevel="0" collapsed="false">
      <c r="J3783" s="0" t="n">
        <v>3781</v>
      </c>
      <c r="K3783" s="91" t="n">
        <v>223507.355138759</v>
      </c>
      <c r="L3783" s="91" t="n">
        <v>0.263472609838092</v>
      </c>
      <c r="M3783" s="91" t="n">
        <v>0.113531778207632</v>
      </c>
      <c r="N3783" s="91" t="n">
        <v>0.024402412838126</v>
      </c>
      <c r="P3783" s="99"/>
      <c r="Q3783" s="100"/>
      <c r="R3783" s="100"/>
      <c r="S3783" s="100"/>
      <c r="T3783" s="152"/>
      <c r="W3783" s="96" t="n">
        <f aca="false">K3784-K3783</f>
        <v>58.7775181819743</v>
      </c>
    </row>
    <row r="3784" customFormat="false" ht="12.75" hidden="false" customHeight="false" outlineLevel="0" collapsed="false">
      <c r="J3784" s="0" t="n">
        <v>3782</v>
      </c>
      <c r="K3784" s="91" t="n">
        <v>223566.132656941</v>
      </c>
      <c r="L3784" s="91" t="n">
        <v>0.262881749859566</v>
      </c>
      <c r="M3784" s="91" t="n">
        <v>0.115272502318548</v>
      </c>
      <c r="N3784" s="91" t="n">
        <v>0.0247251552778928</v>
      </c>
      <c r="P3784" s="99"/>
      <c r="Q3784" s="100"/>
      <c r="R3784" s="100"/>
      <c r="S3784" s="100"/>
      <c r="T3784" s="152"/>
      <c r="W3784" s="96" t="n">
        <f aca="false">K3785-K3784</f>
        <v>58.7921159730176</v>
      </c>
    </row>
    <row r="3785" customFormat="false" ht="12.75" hidden="false" customHeight="false" outlineLevel="0" collapsed="false">
      <c r="J3785" s="0" t="n">
        <v>3783</v>
      </c>
      <c r="K3785" s="91" t="n">
        <v>223624.924772914</v>
      </c>
      <c r="L3785" s="91" t="n">
        <v>0.262143405832534</v>
      </c>
      <c r="M3785" s="91" t="n">
        <v>0.117016750482602</v>
      </c>
      <c r="N3785" s="91" t="n">
        <v>0.0252133394106736</v>
      </c>
      <c r="P3785" s="99"/>
      <c r="Q3785" s="100"/>
      <c r="R3785" s="100"/>
      <c r="S3785" s="100"/>
      <c r="T3785" s="152"/>
      <c r="W3785" s="96" t="n">
        <f aca="false">K3786-K3785</f>
        <v>59.2515607189853</v>
      </c>
    </row>
    <row r="3786" customFormat="false" ht="12.75" hidden="false" customHeight="false" outlineLevel="0" collapsed="false">
      <c r="J3786" s="0" t="n">
        <v>3784</v>
      </c>
      <c r="K3786" s="91" t="n">
        <v>223684.176333633</v>
      </c>
      <c r="L3786" s="91" t="n">
        <v>0.261435733884948</v>
      </c>
      <c r="M3786" s="91" t="n">
        <v>0.118364671552405</v>
      </c>
      <c r="N3786" s="91" t="n">
        <v>0.0258611119784188</v>
      </c>
      <c r="P3786" s="99"/>
      <c r="Q3786" s="100"/>
      <c r="R3786" s="100"/>
      <c r="S3786" s="100"/>
      <c r="T3786" s="152"/>
      <c r="W3786" s="96" t="n">
        <f aca="false">K3787-K3786</f>
        <v>59.306056424015</v>
      </c>
    </row>
    <row r="3787" customFormat="false" ht="12.75" hidden="false" customHeight="false" outlineLevel="0" collapsed="false">
      <c r="J3787" s="0" t="n">
        <v>3785</v>
      </c>
      <c r="K3787" s="91" t="n">
        <v>223743.482390057</v>
      </c>
      <c r="L3787" s="91" t="n">
        <v>0.260988373484061</v>
      </c>
      <c r="M3787" s="91" t="n">
        <v>0.118716243435071</v>
      </c>
      <c r="N3787" s="91" t="n">
        <v>0.0266138326691145</v>
      </c>
      <c r="P3787" s="99"/>
      <c r="Q3787" s="100"/>
      <c r="R3787" s="100"/>
      <c r="S3787" s="100"/>
      <c r="T3787" s="152"/>
      <c r="W3787" s="96" t="n">
        <f aca="false">K3788-K3787</f>
        <v>59.3311673910066</v>
      </c>
    </row>
    <row r="3788" customFormat="false" ht="12.75" hidden="false" customHeight="false" outlineLevel="0" collapsed="false">
      <c r="J3788" s="0" t="n">
        <v>3786</v>
      </c>
      <c r="K3788" s="91" t="n">
        <v>223802.813557448</v>
      </c>
      <c r="L3788" s="91" t="n">
        <v>0.260988964904252</v>
      </c>
      <c r="M3788" s="91" t="n">
        <v>0.117613575475551</v>
      </c>
      <c r="N3788" s="91" t="n">
        <v>0.0273921109563227</v>
      </c>
      <c r="P3788" s="99"/>
      <c r="Q3788" s="100"/>
      <c r="R3788" s="100"/>
      <c r="S3788" s="100"/>
      <c r="T3788" s="152"/>
      <c r="W3788" s="96" t="n">
        <f aca="false">K3789-K3788</f>
        <v>59.2977750029822</v>
      </c>
    </row>
    <row r="3789" customFormat="false" ht="12.75" hidden="false" customHeight="false" outlineLevel="0" collapsed="false">
      <c r="J3789" s="0" t="n">
        <v>3787</v>
      </c>
      <c r="K3789" s="91" t="n">
        <v>223862.111332451</v>
      </c>
      <c r="L3789" s="91" t="n">
        <v>0.261519977977219</v>
      </c>
      <c r="M3789" s="91" t="n">
        <v>0.114968241262418</v>
      </c>
      <c r="N3789" s="91" t="n">
        <v>0.0281097584384258</v>
      </c>
      <c r="P3789" s="99"/>
      <c r="Q3789" s="100"/>
      <c r="R3789" s="100"/>
      <c r="S3789" s="100"/>
      <c r="T3789" s="152"/>
      <c r="W3789" s="96" t="n">
        <f aca="false">K3790-K3789</f>
        <v>59.3372684649949</v>
      </c>
    </row>
    <row r="3790" customFormat="false" ht="12.75" hidden="false" customHeight="false" outlineLevel="0" collapsed="false">
      <c r="J3790" s="0" t="n">
        <v>3788</v>
      </c>
      <c r="K3790" s="91" t="n">
        <v>223921.448600916</v>
      </c>
      <c r="L3790" s="91" t="n">
        <v>0.262469330450502</v>
      </c>
      <c r="M3790" s="91" t="n">
        <v>0.111128038008215</v>
      </c>
      <c r="N3790" s="91" t="n">
        <v>0.0287555711037677</v>
      </c>
      <c r="P3790" s="99"/>
      <c r="Q3790" s="100"/>
      <c r="R3790" s="100"/>
      <c r="S3790" s="100"/>
      <c r="T3790" s="152"/>
      <c r="W3790" s="96" t="n">
        <f aca="false">K3791-K3790</f>
        <v>59.3118023040006</v>
      </c>
    </row>
    <row r="3791" customFormat="false" ht="12.75" hidden="false" customHeight="false" outlineLevel="0" collapsed="false">
      <c r="J3791" s="0" t="n">
        <v>3789</v>
      </c>
      <c r="K3791" s="91" t="n">
        <v>223980.76040322</v>
      </c>
      <c r="L3791" s="91" t="n">
        <v>0.263740284894858</v>
      </c>
      <c r="M3791" s="91" t="n">
        <v>0.106617018102654</v>
      </c>
      <c r="N3791" s="91" t="n">
        <v>0.0294917189104601</v>
      </c>
      <c r="P3791" s="99"/>
      <c r="Q3791" s="100"/>
      <c r="R3791" s="100"/>
      <c r="S3791" s="100"/>
      <c r="T3791" s="152"/>
      <c r="W3791" s="96" t="n">
        <f aca="false">K3792-K3791</f>
        <v>58.7000508769997</v>
      </c>
    </row>
    <row r="3792" customFormat="false" ht="12.75" hidden="false" customHeight="false" outlineLevel="0" collapsed="false">
      <c r="J3792" s="0" t="n">
        <v>3790</v>
      </c>
      <c r="K3792" s="91" t="n">
        <v>224039.460454097</v>
      </c>
      <c r="L3792" s="91" t="n">
        <v>0.265192833993523</v>
      </c>
      <c r="M3792" s="91" t="n">
        <v>0.101990221577936</v>
      </c>
      <c r="N3792" s="91" t="n">
        <v>0.030237062807912</v>
      </c>
      <c r="P3792" s="99"/>
      <c r="Q3792" s="100"/>
      <c r="R3792" s="100"/>
      <c r="S3792" s="100"/>
      <c r="T3792" s="152"/>
      <c r="W3792" s="96" t="n">
        <f aca="false">K3793-K3792</f>
        <v>59.401435953012</v>
      </c>
    </row>
    <row r="3793" customFormat="false" ht="12.75" hidden="false" customHeight="false" outlineLevel="0" collapsed="false">
      <c r="J3793" s="0" t="n">
        <v>3791</v>
      </c>
      <c r="K3793" s="91" t="n">
        <v>224098.86189005</v>
      </c>
      <c r="L3793" s="91" t="n">
        <v>0.266738815528707</v>
      </c>
      <c r="M3793" s="91" t="n">
        <v>0.097859497911323</v>
      </c>
      <c r="N3793" s="91" t="n">
        <v>0.0309230210649744</v>
      </c>
      <c r="P3793" s="99"/>
      <c r="Q3793" s="100"/>
      <c r="R3793" s="100"/>
      <c r="S3793" s="100"/>
      <c r="T3793" s="152"/>
      <c r="W3793" s="96" t="n">
        <f aca="false">K3794-K3793</f>
        <v>59.3632518340019</v>
      </c>
    </row>
    <row r="3794" customFormat="false" ht="12.75" hidden="false" customHeight="false" outlineLevel="0" collapsed="false">
      <c r="J3794" s="0" t="n">
        <v>3792</v>
      </c>
      <c r="K3794" s="91" t="n">
        <v>224158.225141884</v>
      </c>
      <c r="L3794" s="91" t="n">
        <v>0.268310511034236</v>
      </c>
      <c r="M3794" s="91" t="n">
        <v>0.0943270237799577</v>
      </c>
      <c r="N3794" s="91" t="n">
        <v>0.0316500434359354</v>
      </c>
      <c r="P3794" s="99"/>
      <c r="Q3794" s="100"/>
      <c r="R3794" s="100"/>
      <c r="S3794" s="100"/>
      <c r="T3794" s="152"/>
      <c r="W3794" s="96" t="n">
        <f aca="false">K3795-K3794</f>
        <v>59.2271885009832</v>
      </c>
    </row>
    <row r="3795" customFormat="false" ht="12.75" hidden="false" customHeight="false" outlineLevel="0" collapsed="false">
      <c r="J3795" s="0" t="n">
        <v>3793</v>
      </c>
      <c r="K3795" s="91" t="n">
        <v>224217.452330385</v>
      </c>
      <c r="L3795" s="91" t="n">
        <v>0.269789170556791</v>
      </c>
      <c r="M3795" s="91" t="n">
        <v>0.0914548584645068</v>
      </c>
      <c r="N3795" s="91" t="n">
        <v>0.03257321914802</v>
      </c>
      <c r="P3795" s="99"/>
      <c r="Q3795" s="100"/>
      <c r="R3795" s="100"/>
      <c r="S3795" s="100"/>
      <c r="T3795" s="152"/>
      <c r="W3795" s="96" t="n">
        <f aca="false">K3796-K3795</f>
        <v>58.858413169015</v>
      </c>
    </row>
    <row r="3796" customFormat="false" ht="12.75" hidden="false" customHeight="false" outlineLevel="0" collapsed="false">
      <c r="J3796" s="0" t="n">
        <v>3794</v>
      </c>
      <c r="K3796" s="91" t="n">
        <v>224276.310743554</v>
      </c>
      <c r="L3796" s="91" t="n">
        <v>0.271014778395968</v>
      </c>
      <c r="M3796" s="91" t="n">
        <v>0.0890031592131133</v>
      </c>
      <c r="N3796" s="91" t="n">
        <v>0.0338209564511961</v>
      </c>
      <c r="P3796" s="99"/>
      <c r="Q3796" s="100"/>
      <c r="R3796" s="100"/>
      <c r="S3796" s="100"/>
      <c r="T3796" s="152"/>
      <c r="W3796" s="96" t="n">
        <f aca="false">K3797-K3796</f>
        <v>59.3062777759915</v>
      </c>
    </row>
    <row r="3797" customFormat="false" ht="12.75" hidden="false" customHeight="false" outlineLevel="0" collapsed="false">
      <c r="J3797" s="0" t="n">
        <v>3795</v>
      </c>
      <c r="K3797" s="91" t="n">
        <v>224335.61702133</v>
      </c>
      <c r="L3797" s="91" t="n">
        <v>0.271927162005051</v>
      </c>
      <c r="M3797" s="91" t="n">
        <v>0.0870323365579274</v>
      </c>
      <c r="N3797" s="91" t="n">
        <v>0.0355194323731083</v>
      </c>
      <c r="P3797" s="99"/>
      <c r="Q3797" s="100"/>
      <c r="R3797" s="100"/>
      <c r="S3797" s="100"/>
      <c r="T3797" s="152"/>
      <c r="W3797" s="96" t="n">
        <f aca="false">K3798-K3797</f>
        <v>59.2825523340143</v>
      </c>
    </row>
    <row r="3798" customFormat="false" ht="12.75" hidden="false" customHeight="false" outlineLevel="0" collapsed="false">
      <c r="J3798" s="0" t="n">
        <v>3796</v>
      </c>
      <c r="K3798" s="91" t="n">
        <v>224394.899573664</v>
      </c>
      <c r="L3798" s="91" t="n">
        <v>0.272490290236242</v>
      </c>
      <c r="M3798" s="91" t="n">
        <v>0.0857449878235055</v>
      </c>
      <c r="N3798" s="91" t="n">
        <v>0.0376135141328869</v>
      </c>
      <c r="P3798" s="99"/>
      <c r="Q3798" s="100"/>
      <c r="R3798" s="100"/>
      <c r="S3798" s="100"/>
      <c r="T3798" s="152"/>
      <c r="W3798" s="96" t="n">
        <f aca="false">K3799-K3798</f>
        <v>59.3134095349815</v>
      </c>
    </row>
    <row r="3799" customFormat="false" ht="12.75" hidden="false" customHeight="false" outlineLevel="0" collapsed="false">
      <c r="J3799" s="0" t="n">
        <v>3797</v>
      </c>
      <c r="K3799" s="91" t="n">
        <v>224454.212983199</v>
      </c>
      <c r="L3799" s="91" t="n">
        <v>0.272778113917105</v>
      </c>
      <c r="M3799" s="91" t="n">
        <v>0.0848960755782746</v>
      </c>
      <c r="N3799" s="91" t="n">
        <v>0.0399173191211739</v>
      </c>
      <c r="P3799" s="99"/>
      <c r="Q3799" s="100"/>
      <c r="R3799" s="100"/>
      <c r="S3799" s="100"/>
      <c r="T3799" s="152"/>
      <c r="W3799" s="96" t="n">
        <f aca="false">K3800-K3799</f>
        <v>59.4139202060178</v>
      </c>
    </row>
    <row r="3800" customFormat="false" ht="12.75" hidden="false" customHeight="false" outlineLevel="0" collapsed="false">
      <c r="J3800" s="0" t="n">
        <v>3798</v>
      </c>
      <c r="K3800" s="91" t="n">
        <v>224513.626903405</v>
      </c>
      <c r="L3800" s="91" t="n">
        <v>0.272787218147902</v>
      </c>
      <c r="M3800" s="91" t="n">
        <v>0.0844012603247427</v>
      </c>
      <c r="N3800" s="91" t="n">
        <v>0.0422485615279473</v>
      </c>
      <c r="P3800" s="99"/>
      <c r="Q3800" s="100"/>
      <c r="R3800" s="100"/>
      <c r="S3800" s="100"/>
      <c r="T3800" s="152"/>
      <c r="W3800" s="96" t="n">
        <f aca="false">K3801-K3800</f>
        <v>59.251796431985</v>
      </c>
    </row>
    <row r="3801" customFormat="false" ht="12.75" hidden="false" customHeight="false" outlineLevel="0" collapsed="false">
      <c r="J3801" s="0" t="n">
        <v>3799</v>
      </c>
      <c r="K3801" s="91" t="n">
        <v>224572.878699837</v>
      </c>
      <c r="L3801" s="91" t="n">
        <v>0.272566217982957</v>
      </c>
      <c r="M3801" s="91" t="n">
        <v>0.0837791737365033</v>
      </c>
      <c r="N3801" s="91" t="n">
        <v>0.0443538587688346</v>
      </c>
      <c r="P3801" s="99"/>
      <c r="Q3801" s="100"/>
      <c r="R3801" s="100"/>
      <c r="S3801" s="100"/>
      <c r="T3801" s="152"/>
      <c r="W3801" s="96" t="n">
        <f aca="false">K3802-K3801</f>
        <v>59.3585949940025</v>
      </c>
    </row>
    <row r="3802" customFormat="false" ht="12.75" hidden="false" customHeight="false" outlineLevel="0" collapsed="false">
      <c r="J3802" s="0" t="n">
        <v>3800</v>
      </c>
      <c r="K3802" s="91" t="n">
        <v>224632.237294831</v>
      </c>
      <c r="L3802" s="91" t="n">
        <v>0.272193968960784</v>
      </c>
      <c r="M3802" s="91" t="n">
        <v>0.0825629669870562</v>
      </c>
      <c r="N3802" s="91" t="n">
        <v>0.0460872248148719</v>
      </c>
      <c r="P3802" s="99"/>
      <c r="Q3802" s="100"/>
      <c r="R3802" s="100"/>
      <c r="S3802" s="100"/>
      <c r="T3802" s="152"/>
      <c r="W3802" s="96" t="n">
        <f aca="false">K3803-K3802</f>
        <v>59.3648542010051</v>
      </c>
    </row>
    <row r="3803" customFormat="false" ht="12.75" hidden="false" customHeight="false" outlineLevel="0" collapsed="false">
      <c r="J3803" s="0" t="n">
        <v>3801</v>
      </c>
      <c r="K3803" s="91" t="n">
        <v>224691.602149032</v>
      </c>
      <c r="L3803" s="91" t="n">
        <v>0.271750688533095</v>
      </c>
      <c r="M3803" s="91" t="n">
        <v>0.0803335309379933</v>
      </c>
      <c r="N3803" s="91" t="n">
        <v>0.0473328122927251</v>
      </c>
      <c r="P3803" s="99"/>
      <c r="Q3803" s="100"/>
      <c r="R3803" s="100"/>
      <c r="S3803" s="100"/>
      <c r="T3803" s="152"/>
      <c r="W3803" s="96" t="n">
        <f aca="false">K3804-K3803</f>
        <v>59.3215860369965</v>
      </c>
    </row>
    <row r="3804" customFormat="false" ht="12.75" hidden="false" customHeight="false" outlineLevel="0" collapsed="false">
      <c r="J3804" s="0" t="n">
        <v>3802</v>
      </c>
      <c r="K3804" s="91" t="n">
        <v>224750.923735069</v>
      </c>
      <c r="L3804" s="91" t="n">
        <v>0.271294509018101</v>
      </c>
      <c r="M3804" s="91" t="n">
        <v>0.0765468615991806</v>
      </c>
      <c r="N3804" s="91" t="n">
        <v>0.0480321921629845</v>
      </c>
      <c r="P3804" s="99"/>
      <c r="Q3804" s="100"/>
      <c r="R3804" s="100"/>
      <c r="S3804" s="100"/>
      <c r="T3804" s="152"/>
      <c r="W3804" s="96" t="n">
        <f aca="false">K3805-K3804</f>
        <v>59.4963845320162</v>
      </c>
    </row>
    <row r="3805" customFormat="false" ht="12.75" hidden="false" customHeight="false" outlineLevel="0" collapsed="false">
      <c r="J3805" s="0" t="n">
        <v>3803</v>
      </c>
      <c r="K3805" s="91" t="n">
        <v>224810.420119601</v>
      </c>
      <c r="L3805" s="91" t="n">
        <v>0.270939264913168</v>
      </c>
      <c r="M3805" s="91" t="n">
        <v>0.0712801416977368</v>
      </c>
      <c r="N3805" s="91" t="n">
        <v>0.0482091070190951</v>
      </c>
      <c r="P3805" s="99"/>
      <c r="Q3805" s="100"/>
      <c r="R3805" s="100"/>
      <c r="S3805" s="100"/>
      <c r="T3805" s="152"/>
      <c r="W3805" s="96" t="n">
        <f aca="false">K3806-K3805</f>
        <v>59.335769280995</v>
      </c>
    </row>
    <row r="3806" customFormat="false" ht="12.75" hidden="false" customHeight="false" outlineLevel="0" collapsed="false">
      <c r="J3806" s="0" t="n">
        <v>3804</v>
      </c>
      <c r="K3806" s="91" t="n">
        <v>224869.755888882</v>
      </c>
      <c r="L3806" s="91" t="n">
        <v>0.27083608405675</v>
      </c>
      <c r="M3806" s="91" t="n">
        <v>0.0656130123046771</v>
      </c>
      <c r="N3806" s="91" t="n">
        <v>0.0480104088112493</v>
      </c>
      <c r="P3806" s="99"/>
      <c r="Q3806" s="100"/>
      <c r="R3806" s="100"/>
      <c r="S3806" s="100"/>
      <c r="T3806" s="152"/>
      <c r="W3806" s="96" t="n">
        <f aca="false">K3807-K3806</f>
        <v>59.2732172899996</v>
      </c>
    </row>
    <row r="3807" customFormat="false" ht="12.75" hidden="false" customHeight="false" outlineLevel="0" collapsed="false">
      <c r="J3807" s="0" t="n">
        <v>3805</v>
      </c>
      <c r="K3807" s="91" t="n">
        <v>224929.029106172</v>
      </c>
      <c r="L3807" s="91" t="n">
        <v>0.2711319884692</v>
      </c>
      <c r="M3807" s="91" t="n">
        <v>0.060671541340113</v>
      </c>
      <c r="N3807" s="91" t="n">
        <v>0.0477785756781523</v>
      </c>
      <c r="P3807" s="99"/>
      <c r="Q3807" s="100"/>
      <c r="R3807" s="100"/>
      <c r="S3807" s="100"/>
      <c r="T3807" s="152"/>
      <c r="W3807" s="96" t="n">
        <f aca="false">K3808-K3807</f>
        <v>59.3322006980015</v>
      </c>
    </row>
    <row r="3808" customFormat="false" ht="12.75" hidden="false" customHeight="false" outlineLevel="0" collapsed="false">
      <c r="J3808" s="0" t="n">
        <v>3806</v>
      </c>
      <c r="K3808" s="91" t="n">
        <v>224988.36130687</v>
      </c>
      <c r="L3808" s="91" t="n">
        <v>0.271840677433523</v>
      </c>
      <c r="M3808" s="91" t="n">
        <v>0.057180353834996</v>
      </c>
      <c r="N3808" s="91" t="n">
        <v>0.0478709507234415</v>
      </c>
      <c r="P3808" s="99"/>
      <c r="Q3808" s="100"/>
      <c r="R3808" s="100"/>
      <c r="S3808" s="100"/>
      <c r="T3808" s="152"/>
      <c r="W3808" s="96" t="n">
        <f aca="false">K3809-K3808</f>
        <v>59.3140511550009</v>
      </c>
    </row>
    <row r="3809" customFormat="false" ht="12.75" hidden="false" customHeight="false" outlineLevel="0" collapsed="false">
      <c r="J3809" s="0" t="n">
        <v>3807</v>
      </c>
      <c r="K3809" s="91" t="n">
        <v>225047.675358025</v>
      </c>
      <c r="L3809" s="91" t="n">
        <v>0.272760228938311</v>
      </c>
      <c r="M3809" s="91" t="n">
        <v>0.0558009180666674</v>
      </c>
      <c r="N3809" s="91" t="n">
        <v>0.0485537056143192</v>
      </c>
      <c r="P3809" s="99"/>
      <c r="Q3809" s="100"/>
      <c r="R3809" s="100"/>
      <c r="S3809" s="100"/>
      <c r="T3809" s="152"/>
      <c r="W3809" s="96" t="n">
        <f aca="false">K3810-K3809</f>
        <v>59.2613884900056</v>
      </c>
    </row>
    <row r="3810" customFormat="false" ht="12.75" hidden="false" customHeight="false" outlineLevel="0" collapsed="false">
      <c r="J3810" s="0" t="n">
        <v>3808</v>
      </c>
      <c r="K3810" s="91" t="n">
        <v>225106.936746515</v>
      </c>
      <c r="L3810" s="91" t="n">
        <v>0.273583039658021</v>
      </c>
      <c r="M3810" s="91" t="n">
        <v>0.0569500750480894</v>
      </c>
      <c r="N3810" s="91" t="n">
        <v>0.0498568433135318</v>
      </c>
      <c r="P3810" s="99"/>
      <c r="Q3810" s="100"/>
      <c r="R3810" s="100"/>
      <c r="S3810" s="100"/>
      <c r="T3810" s="152"/>
      <c r="W3810" s="96" t="n">
        <f aca="false">K3811-K3810</f>
        <v>59.3266668249853</v>
      </c>
    </row>
    <row r="3811" customFormat="false" ht="12.75" hidden="false" customHeight="false" outlineLevel="0" collapsed="false">
      <c r="J3811" s="0" t="n">
        <v>3809</v>
      </c>
      <c r="K3811" s="91" t="n">
        <v>225166.26341334</v>
      </c>
      <c r="L3811" s="91" t="n">
        <v>0.274125130333719</v>
      </c>
      <c r="M3811" s="91" t="n">
        <v>0.0604764532667983</v>
      </c>
      <c r="N3811" s="91" t="n">
        <v>0.051596331898196</v>
      </c>
      <c r="P3811" s="99"/>
      <c r="Q3811" s="100"/>
      <c r="R3811" s="100"/>
      <c r="S3811" s="100"/>
      <c r="T3811" s="152"/>
      <c r="W3811" s="96" t="n">
        <f aca="false">K3812-K3811</f>
        <v>59.3322317079874</v>
      </c>
    </row>
    <row r="3812" customFormat="false" ht="12.75" hidden="false" customHeight="false" outlineLevel="0" collapsed="false">
      <c r="J3812" s="0" t="n">
        <v>3810</v>
      </c>
      <c r="K3812" s="91" t="n">
        <v>225225.595645048</v>
      </c>
      <c r="L3812" s="91" t="n">
        <v>0.274389057056308</v>
      </c>
      <c r="M3812" s="91" t="n">
        <v>0.0653759584731776</v>
      </c>
      <c r="N3812" s="91" t="n">
        <v>0.053458979300945</v>
      </c>
      <c r="P3812" s="99"/>
      <c r="Q3812" s="100"/>
      <c r="R3812" s="100"/>
      <c r="S3812" s="100"/>
      <c r="T3812" s="152"/>
      <c r="W3812" s="96" t="n">
        <f aca="false">K3813-K3812</f>
        <v>59.250288521027</v>
      </c>
    </row>
    <row r="3813" customFormat="false" ht="12.75" hidden="false" customHeight="false" outlineLevel="0" collapsed="false">
      <c r="J3813" s="0" t="n">
        <v>3811</v>
      </c>
      <c r="K3813" s="91" t="n">
        <v>225284.845933569</v>
      </c>
      <c r="L3813" s="91" t="n">
        <v>0.27450997286002</v>
      </c>
      <c r="M3813" s="91" t="n">
        <v>0.0702215379005564</v>
      </c>
      <c r="N3813" s="91" t="n">
        <v>0.0551223944230077</v>
      </c>
      <c r="P3813" s="99"/>
      <c r="Q3813" s="100"/>
      <c r="R3813" s="100"/>
      <c r="S3813" s="100"/>
      <c r="T3813" s="152"/>
      <c r="W3813" s="96" t="n">
        <f aca="false">K3814-K3813</f>
        <v>59.3659486109973</v>
      </c>
    </row>
    <row r="3814" customFormat="false" ht="12.75" hidden="false" customHeight="false" outlineLevel="0" collapsed="false">
      <c r="J3814" s="0" t="n">
        <v>3812</v>
      </c>
      <c r="K3814" s="91" t="n">
        <v>225344.21188218</v>
      </c>
      <c r="L3814" s="91" t="n">
        <v>0.274587347970942</v>
      </c>
      <c r="M3814" s="91" t="n">
        <v>0.0738811900983357</v>
      </c>
      <c r="N3814" s="91" t="n">
        <v>0.056344178086528</v>
      </c>
      <c r="P3814" s="99"/>
      <c r="Q3814" s="100"/>
      <c r="R3814" s="100"/>
      <c r="S3814" s="100"/>
      <c r="T3814" s="152"/>
      <c r="W3814" s="96" t="n">
        <f aca="false">K3815-K3814</f>
        <v>59.3218102919927</v>
      </c>
    </row>
    <row r="3815" customFormat="false" ht="12.75" hidden="false" customHeight="false" outlineLevel="0" collapsed="false">
      <c r="J3815" s="0" t="n">
        <v>3813</v>
      </c>
      <c r="K3815" s="91" t="n">
        <v>225403.533692472</v>
      </c>
      <c r="L3815" s="91" t="n">
        <v>0.274657336046415</v>
      </c>
      <c r="M3815" s="91" t="n">
        <v>0.0759281083299525</v>
      </c>
      <c r="N3815" s="91" t="n">
        <v>0.0569985687448644</v>
      </c>
      <c r="P3815" s="99"/>
      <c r="Q3815" s="100"/>
      <c r="R3815" s="100"/>
      <c r="S3815" s="100"/>
      <c r="T3815" s="152"/>
      <c r="W3815" s="96" t="n">
        <f aca="false">K3816-K3815</f>
        <v>59.2584168629837</v>
      </c>
    </row>
    <row r="3816" customFormat="false" ht="12.75" hidden="false" customHeight="false" outlineLevel="0" collapsed="false">
      <c r="J3816" s="0" t="n">
        <v>3814</v>
      </c>
      <c r="K3816" s="91" t="n">
        <v>225462.792109335</v>
      </c>
      <c r="L3816" s="91" t="n">
        <v>0.274633542722844</v>
      </c>
      <c r="M3816" s="91" t="n">
        <v>0.0766492294129043</v>
      </c>
      <c r="N3816" s="91" t="n">
        <v>0.0571146477507676</v>
      </c>
      <c r="P3816" s="99"/>
      <c r="Q3816" s="100"/>
      <c r="R3816" s="100"/>
      <c r="S3816" s="100"/>
      <c r="T3816" s="152"/>
      <c r="W3816" s="96" t="n">
        <f aca="false">K3817-K3816</f>
        <v>59.3426350590016</v>
      </c>
    </row>
    <row r="3817" customFormat="false" ht="12.75" hidden="false" customHeight="false" outlineLevel="0" collapsed="false">
      <c r="J3817" s="0" t="n">
        <v>3815</v>
      </c>
      <c r="K3817" s="91" t="n">
        <v>225522.134744394</v>
      </c>
      <c r="L3817" s="91" t="n">
        <v>0.274387442008082</v>
      </c>
      <c r="M3817" s="91" t="n">
        <v>0.0765484658918234</v>
      </c>
      <c r="N3817" s="91" t="n">
        <v>0.0568505837778159</v>
      </c>
      <c r="P3817" s="99"/>
      <c r="Q3817" s="100"/>
      <c r="R3817" s="100"/>
      <c r="S3817" s="100"/>
      <c r="T3817" s="152"/>
      <c r="W3817" s="96" t="n">
        <f aca="false">K3818-K3817</f>
        <v>59.3669471690082</v>
      </c>
    </row>
    <row r="3818" customFormat="false" ht="12.75" hidden="false" customHeight="false" outlineLevel="0" collapsed="false">
      <c r="J3818" s="0" t="n">
        <v>3816</v>
      </c>
      <c r="K3818" s="91" t="n">
        <v>225581.501691563</v>
      </c>
      <c r="L3818" s="91" t="n">
        <v>0.273849680613055</v>
      </c>
      <c r="M3818" s="91" t="n">
        <v>0.0761118531398222</v>
      </c>
      <c r="N3818" s="91" t="n">
        <v>0.0563567834707002</v>
      </c>
      <c r="P3818" s="99"/>
      <c r="Q3818" s="100"/>
      <c r="R3818" s="100"/>
      <c r="S3818" s="100"/>
      <c r="T3818" s="152"/>
      <c r="W3818" s="96" t="n">
        <f aca="false">K3819-K3818</f>
        <v>59.2727023480111</v>
      </c>
    </row>
    <row r="3819" customFormat="false" ht="12.75" hidden="false" customHeight="false" outlineLevel="0" collapsed="false">
      <c r="J3819" s="0" t="n">
        <v>3817</v>
      </c>
      <c r="K3819" s="91" t="n">
        <v>225640.774393911</v>
      </c>
      <c r="L3819" s="91" t="n">
        <v>0.273064355749138</v>
      </c>
      <c r="M3819" s="91" t="n">
        <v>0.0756834478900832</v>
      </c>
      <c r="N3819" s="91" t="n">
        <v>0.055701602337006</v>
      </c>
      <c r="P3819" s="99"/>
      <c r="Q3819" s="100"/>
      <c r="R3819" s="100"/>
      <c r="S3819" s="100"/>
      <c r="T3819" s="152"/>
      <c r="W3819" s="96" t="n">
        <f aca="false">K3820-K3819</f>
        <v>59.3408943859977</v>
      </c>
    </row>
    <row r="3820" customFormat="false" ht="12.75" hidden="false" customHeight="false" outlineLevel="0" collapsed="false">
      <c r="J3820" s="0" t="n">
        <v>3818</v>
      </c>
      <c r="K3820" s="91" t="n">
        <v>225700.115288297</v>
      </c>
      <c r="L3820" s="91" t="n">
        <v>0.272118960903948</v>
      </c>
      <c r="M3820" s="91" t="n">
        <v>0.0753181374876365</v>
      </c>
      <c r="N3820" s="91" t="n">
        <v>0.0549947626349449</v>
      </c>
      <c r="P3820" s="99"/>
      <c r="Q3820" s="100"/>
      <c r="R3820" s="100"/>
      <c r="S3820" s="100"/>
      <c r="T3820" s="152"/>
      <c r="W3820" s="96" t="n">
        <f aca="false">K3821-K3820</f>
        <v>59.2983649689995</v>
      </c>
    </row>
    <row r="3821" customFormat="false" ht="12.75" hidden="false" customHeight="false" outlineLevel="0" collapsed="false">
      <c r="J3821" s="0" t="n">
        <v>3819</v>
      </c>
      <c r="K3821" s="91" t="n">
        <v>225759.413653266</v>
      </c>
      <c r="L3821" s="91" t="n">
        <v>0.271171664029684</v>
      </c>
      <c r="M3821" s="91" t="n">
        <v>0.0752774260756536</v>
      </c>
      <c r="N3821" s="91" t="n">
        <v>0.0542836121171902</v>
      </c>
      <c r="P3821" s="99"/>
      <c r="Q3821" s="100"/>
      <c r="R3821" s="100"/>
      <c r="S3821" s="100"/>
      <c r="T3821" s="152"/>
      <c r="W3821" s="96" t="n">
        <f aca="false">K3822-K3821</f>
        <v>59.2299180899863</v>
      </c>
    </row>
    <row r="3822" customFormat="false" ht="12.75" hidden="false" customHeight="false" outlineLevel="0" collapsed="false">
      <c r="J3822" s="0" t="n">
        <v>3820</v>
      </c>
      <c r="K3822" s="91" t="n">
        <v>225818.643571356</v>
      </c>
      <c r="L3822" s="91" t="n">
        <v>0.270314698570481</v>
      </c>
      <c r="M3822" s="91" t="n">
        <v>0.0755370658181618</v>
      </c>
      <c r="N3822" s="91" t="n">
        <v>0.0535540979420032</v>
      </c>
      <c r="P3822" s="99"/>
      <c r="Q3822" s="100"/>
      <c r="R3822" s="100"/>
      <c r="S3822" s="100"/>
      <c r="T3822" s="152"/>
      <c r="W3822" s="96" t="n">
        <f aca="false">K3823-K3822</f>
        <v>59.3606702740071</v>
      </c>
    </row>
    <row r="3823" customFormat="false" ht="12.75" hidden="false" customHeight="false" outlineLevel="0" collapsed="false">
      <c r="J3823" s="0" t="n">
        <v>3821</v>
      </c>
      <c r="K3823" s="91" t="n">
        <v>225878.00424163</v>
      </c>
      <c r="L3823" s="91" t="n">
        <v>0.269616852537655</v>
      </c>
      <c r="M3823" s="91" t="n">
        <v>0.0758349131191837</v>
      </c>
      <c r="N3823" s="91" t="n">
        <v>0.0527788867929124</v>
      </c>
      <c r="P3823" s="99"/>
      <c r="Q3823" s="100"/>
      <c r="R3823" s="100"/>
      <c r="S3823" s="100"/>
      <c r="T3823" s="152"/>
      <c r="W3823" s="96" t="n">
        <f aca="false">K3824-K3823</f>
        <v>59.316098426003</v>
      </c>
    </row>
    <row r="3824" customFormat="false" ht="12.75" hidden="false" customHeight="false" outlineLevel="0" collapsed="false">
      <c r="J3824" s="0" t="n">
        <v>3822</v>
      </c>
      <c r="K3824" s="91" t="n">
        <v>225937.320340056</v>
      </c>
      <c r="L3824" s="91" t="n">
        <v>0.269119409070952</v>
      </c>
      <c r="M3824" s="91" t="n">
        <v>0.0759437243715126</v>
      </c>
      <c r="N3824" s="91" t="n">
        <v>0.0519401428132781</v>
      </c>
      <c r="P3824" s="99"/>
      <c r="Q3824" s="100"/>
      <c r="R3824" s="100"/>
      <c r="S3824" s="100"/>
      <c r="T3824" s="152"/>
      <c r="W3824" s="96" t="n">
        <f aca="false">K3825-K3824</f>
        <v>59.252620579995</v>
      </c>
    </row>
    <row r="3825" customFormat="false" ht="12.75" hidden="false" customHeight="false" outlineLevel="0" collapsed="false">
      <c r="J3825" s="0" t="n">
        <v>3823</v>
      </c>
      <c r="K3825" s="91" t="n">
        <v>225996.572960636</v>
      </c>
      <c r="L3825" s="91" t="n">
        <v>0.268863033716591</v>
      </c>
      <c r="M3825" s="91" t="n">
        <v>0.0757525140835131</v>
      </c>
      <c r="N3825" s="91" t="n">
        <v>0.0510354698739075</v>
      </c>
      <c r="P3825" s="99"/>
      <c r="Q3825" s="100"/>
      <c r="R3825" s="100"/>
      <c r="S3825" s="100"/>
      <c r="T3825" s="152"/>
      <c r="W3825" s="96" t="n">
        <f aca="false">K3826-K3825</f>
        <v>59.3368952730089</v>
      </c>
    </row>
    <row r="3826" customFormat="false" ht="12.75" hidden="false" customHeight="false" outlineLevel="0" collapsed="false">
      <c r="J3826" s="0" t="n">
        <v>3824</v>
      </c>
      <c r="K3826" s="91" t="n">
        <v>226055.909855909</v>
      </c>
      <c r="L3826" s="91" t="n">
        <v>0.268838213347089</v>
      </c>
      <c r="M3826" s="91" t="n">
        <v>0.0753829386200282</v>
      </c>
      <c r="N3826" s="91" t="n">
        <v>0.0500526469433662</v>
      </c>
      <c r="P3826" s="99"/>
      <c r="Q3826" s="100"/>
      <c r="R3826" s="100"/>
      <c r="S3826" s="100"/>
      <c r="T3826" s="152"/>
      <c r="W3826" s="96" t="n">
        <f aca="false">K3827-K3826</f>
        <v>58.8291495879821</v>
      </c>
    </row>
    <row r="3827" customFormat="false" ht="12.75" hidden="false" customHeight="false" outlineLevel="0" collapsed="false">
      <c r="J3827" s="0" t="n">
        <v>3825</v>
      </c>
      <c r="K3827" s="91" t="n">
        <v>226114.739005497</v>
      </c>
      <c r="L3827" s="91" t="n">
        <v>0.26897635629228</v>
      </c>
      <c r="M3827" s="91" t="n">
        <v>0.075166689117654</v>
      </c>
      <c r="N3827" s="91" t="n">
        <v>0.0489625489940139</v>
      </c>
      <c r="P3827" s="99"/>
      <c r="Q3827" s="100"/>
      <c r="R3827" s="100"/>
      <c r="S3827" s="100"/>
      <c r="T3827" s="152"/>
      <c r="W3827" s="96" t="n">
        <f aca="false">K3828-K3827</f>
        <v>59.2966330350027</v>
      </c>
    </row>
    <row r="3828" customFormat="false" ht="12.75" hidden="false" customHeight="false" outlineLevel="0" collapsed="false">
      <c r="J3828" s="0" t="n">
        <v>3826</v>
      </c>
      <c r="K3828" s="91" t="n">
        <v>226174.035638532</v>
      </c>
      <c r="L3828" s="91" t="n">
        <v>0.269155977183808</v>
      </c>
      <c r="M3828" s="91" t="n">
        <v>0.0751324892826583</v>
      </c>
      <c r="N3828" s="91" t="n">
        <v>0.0477419155048488</v>
      </c>
      <c r="P3828" s="99"/>
      <c r="Q3828" s="100"/>
      <c r="R3828" s="100"/>
      <c r="S3828" s="100"/>
      <c r="T3828" s="152"/>
      <c r="W3828" s="96" t="n">
        <f aca="false">K3829-K3828</f>
        <v>59.365427147015</v>
      </c>
    </row>
    <row r="3829" customFormat="false" ht="12.75" hidden="false" customHeight="false" outlineLevel="0" collapsed="false">
      <c r="J3829" s="0" t="n">
        <v>3827</v>
      </c>
      <c r="K3829" s="91" t="n">
        <v>226233.401065679</v>
      </c>
      <c r="L3829" s="91" t="n">
        <v>0.269263618327323</v>
      </c>
      <c r="M3829" s="91" t="n">
        <v>0.0751075457212344</v>
      </c>
      <c r="N3829" s="91" t="n">
        <v>0.0464093719465762</v>
      </c>
      <c r="P3829" s="99"/>
      <c r="Q3829" s="100"/>
      <c r="R3829" s="100"/>
      <c r="S3829" s="100"/>
      <c r="T3829" s="152"/>
      <c r="W3829" s="96" t="n">
        <f aca="false">K3830-K3829</f>
        <v>59.3415666809888</v>
      </c>
    </row>
    <row r="3830" customFormat="false" ht="12.75" hidden="false" customHeight="false" outlineLevel="0" collapsed="false">
      <c r="J3830" s="0" t="n">
        <v>3828</v>
      </c>
      <c r="K3830" s="91" t="n">
        <v>226292.74263236</v>
      </c>
      <c r="L3830" s="91" t="n">
        <v>0.269218524249474</v>
      </c>
      <c r="M3830" s="91" t="n">
        <v>0.0749074816282321</v>
      </c>
      <c r="N3830" s="91" t="n">
        <v>0.045049633230735</v>
      </c>
      <c r="P3830" s="99"/>
      <c r="Q3830" s="100"/>
      <c r="R3830" s="100"/>
      <c r="S3830" s="100"/>
      <c r="T3830" s="152"/>
      <c r="W3830" s="96" t="n">
        <f aca="false">K3831-K3830</f>
        <v>59.315464423009</v>
      </c>
    </row>
    <row r="3831" customFormat="false" ht="12.75" hidden="false" customHeight="false" outlineLevel="0" collapsed="false">
      <c r="J3831" s="0" t="n">
        <v>3829</v>
      </c>
      <c r="K3831" s="91" t="n">
        <v>226352.058096783</v>
      </c>
      <c r="L3831" s="91" t="n">
        <v>0.269024484596722</v>
      </c>
      <c r="M3831" s="91" t="n">
        <v>0.0745829801147114</v>
      </c>
      <c r="N3831" s="91" t="n">
        <v>0.0437984224544454</v>
      </c>
      <c r="P3831" s="99"/>
      <c r="Q3831" s="100"/>
      <c r="R3831" s="100"/>
      <c r="S3831" s="100"/>
      <c r="T3831" s="152"/>
      <c r="W3831" s="96" t="n">
        <f aca="false">K3832-K3831</f>
        <v>59.3035773629963</v>
      </c>
    </row>
    <row r="3832" customFormat="false" ht="12.75" hidden="false" customHeight="false" outlineLevel="0" collapsed="false">
      <c r="J3832" s="0" t="n">
        <v>3830</v>
      </c>
      <c r="K3832" s="91" t="n">
        <v>226411.361674146</v>
      </c>
      <c r="L3832" s="91" t="n">
        <v>0.268763303554628</v>
      </c>
      <c r="M3832" s="91" t="n">
        <v>0.0742780076876347</v>
      </c>
      <c r="N3832" s="91" t="n">
        <v>0.0427902762281802</v>
      </c>
      <c r="P3832" s="99"/>
      <c r="Q3832" s="100"/>
      <c r="R3832" s="100"/>
      <c r="S3832" s="100"/>
      <c r="T3832" s="152"/>
      <c r="W3832" s="96" t="n">
        <f aca="false">K3833-K3832</f>
        <v>59.237148338987</v>
      </c>
    </row>
    <row r="3833" customFormat="false" ht="12.75" hidden="false" customHeight="false" outlineLevel="0" collapsed="false">
      <c r="J3833" s="0" t="n">
        <v>3831</v>
      </c>
      <c r="K3833" s="91" t="n">
        <v>226470.598822485</v>
      </c>
      <c r="L3833" s="91" t="n">
        <v>0.268509885528005</v>
      </c>
      <c r="M3833" s="91" t="n">
        <v>0.0741072719780715</v>
      </c>
      <c r="N3833" s="91" t="n">
        <v>0.0420973936988646</v>
      </c>
      <c r="P3833" s="99"/>
      <c r="Q3833" s="100"/>
      <c r="R3833" s="100"/>
      <c r="S3833" s="100"/>
      <c r="T3833" s="152"/>
      <c r="W3833" s="96" t="n">
        <f aca="false">K3834-K3833</f>
        <v>59.2348201610148</v>
      </c>
    </row>
    <row r="3834" customFormat="false" ht="12.75" hidden="false" customHeight="false" outlineLevel="0" collapsed="false">
      <c r="J3834" s="0" t="n">
        <v>3832</v>
      </c>
      <c r="K3834" s="91" t="n">
        <v>226529.833642646</v>
      </c>
      <c r="L3834" s="91" t="n">
        <v>0.268314743232655</v>
      </c>
      <c r="M3834" s="91" t="n">
        <v>0.0740487480336856</v>
      </c>
      <c r="N3834" s="91" t="n">
        <v>0.0417218314439176</v>
      </c>
      <c r="P3834" s="99"/>
      <c r="Q3834" s="100"/>
      <c r="R3834" s="100"/>
      <c r="S3834" s="100"/>
      <c r="T3834" s="152"/>
      <c r="W3834" s="96" t="n">
        <f aca="false">K3835-K3834</f>
        <v>59.3316483430099</v>
      </c>
    </row>
    <row r="3835" customFormat="false" ht="12.75" hidden="false" customHeight="false" outlineLevel="0" collapsed="false">
      <c r="J3835" s="0" t="n">
        <v>3833</v>
      </c>
      <c r="K3835" s="91" t="n">
        <v>226589.165290989</v>
      </c>
      <c r="L3835" s="91" t="n">
        <v>0.268256604329236</v>
      </c>
      <c r="M3835" s="91" t="n">
        <v>0.0738492495356568</v>
      </c>
      <c r="N3835" s="91" t="n">
        <v>0.0415437546249879</v>
      </c>
      <c r="P3835" s="99"/>
      <c r="Q3835" s="100"/>
      <c r="R3835" s="100"/>
      <c r="S3835" s="100"/>
      <c r="T3835" s="152"/>
      <c r="W3835" s="96" t="n">
        <f aca="false">K3836-K3835</f>
        <v>59.3643988289987</v>
      </c>
    </row>
    <row r="3836" customFormat="false" ht="12.75" hidden="false" customHeight="false" outlineLevel="0" collapsed="false">
      <c r="J3836" s="0" t="n">
        <v>3834</v>
      </c>
      <c r="K3836" s="91" t="n">
        <v>226648.529689818</v>
      </c>
      <c r="L3836" s="91" t="n">
        <v>0.268396231951555</v>
      </c>
      <c r="M3836" s="91" t="n">
        <v>0.0734077463012381</v>
      </c>
      <c r="N3836" s="91" t="n">
        <v>0.041524800319466</v>
      </c>
      <c r="P3836" s="99"/>
      <c r="Q3836" s="100"/>
      <c r="R3836" s="100"/>
      <c r="S3836" s="100"/>
      <c r="T3836" s="152"/>
      <c r="W3836" s="96" t="n">
        <f aca="false">K3837-K3836</f>
        <v>59.3592452729936</v>
      </c>
    </row>
    <row r="3837" customFormat="false" ht="12.75" hidden="false" customHeight="false" outlineLevel="0" collapsed="false">
      <c r="J3837" s="0" t="n">
        <v>3835</v>
      </c>
      <c r="K3837" s="91" t="n">
        <v>226707.888935091</v>
      </c>
      <c r="L3837" s="91" t="n">
        <v>0.268697069001259</v>
      </c>
      <c r="M3837" s="91" t="n">
        <v>0.0727286935940216</v>
      </c>
      <c r="N3837" s="91" t="n">
        <v>0.0416138252601847</v>
      </c>
      <c r="P3837" s="99"/>
      <c r="Q3837" s="100"/>
      <c r="R3837" s="100"/>
      <c r="S3837" s="100"/>
      <c r="T3837" s="152"/>
      <c r="W3837" s="96" t="n">
        <f aca="false">K3838-K3837</f>
        <v>58.8507232950069</v>
      </c>
    </row>
    <row r="3838" customFormat="false" ht="12.75" hidden="false" customHeight="false" outlineLevel="0" collapsed="false">
      <c r="J3838" s="0" t="n">
        <v>3836</v>
      </c>
      <c r="K3838" s="91" t="n">
        <v>226766.739658386</v>
      </c>
      <c r="L3838" s="91" t="n">
        <v>0.269078867238734</v>
      </c>
      <c r="M3838" s="91" t="n">
        <v>0.0722286880442418</v>
      </c>
      <c r="N3838" s="91" t="n">
        <v>0.0417065865531608</v>
      </c>
      <c r="P3838" s="99"/>
      <c r="Q3838" s="100"/>
      <c r="R3838" s="100"/>
      <c r="S3838" s="100"/>
      <c r="T3838" s="152"/>
      <c r="W3838" s="96" t="n">
        <f aca="false">K3839-K3838</f>
        <v>59.3278066939965</v>
      </c>
    </row>
    <row r="3839" customFormat="false" ht="12.75" hidden="false" customHeight="false" outlineLevel="0" collapsed="false">
      <c r="J3839" s="0" t="n">
        <v>3837</v>
      </c>
      <c r="K3839" s="91" t="n">
        <v>226826.06746508</v>
      </c>
      <c r="L3839" s="91" t="n">
        <v>0.269495064281635</v>
      </c>
      <c r="M3839" s="91" t="n">
        <v>0.0724652948159594</v>
      </c>
      <c r="N3839" s="91" t="n">
        <v>0.0417956179557217</v>
      </c>
      <c r="P3839" s="99"/>
      <c r="Q3839" s="100"/>
      <c r="R3839" s="100"/>
      <c r="S3839" s="100"/>
      <c r="T3839" s="152"/>
      <c r="W3839" s="96" t="n">
        <f aca="false">K3840-K3839</f>
        <v>58.7209768859902</v>
      </c>
    </row>
    <row r="3840" customFormat="false" ht="12.75" hidden="false" customHeight="false" outlineLevel="0" collapsed="false">
      <c r="J3840" s="0" t="n">
        <v>3838</v>
      </c>
      <c r="K3840" s="91" t="n">
        <v>226884.788441966</v>
      </c>
      <c r="L3840" s="91" t="n">
        <v>0.269912969399498</v>
      </c>
      <c r="M3840" s="91" t="n">
        <v>0.0739768236047804</v>
      </c>
      <c r="N3840" s="91" t="n">
        <v>0.0418610096748959</v>
      </c>
      <c r="P3840" s="99"/>
      <c r="Q3840" s="100"/>
      <c r="R3840" s="100"/>
      <c r="S3840" s="100"/>
      <c r="T3840" s="152"/>
      <c r="W3840" s="96" t="n">
        <f aca="false">K3841-K3840</f>
        <v>59.3465483830078</v>
      </c>
    </row>
    <row r="3841" customFormat="false" ht="12.75" hidden="false" customHeight="false" outlineLevel="0" collapsed="false">
      <c r="J3841" s="0" t="n">
        <v>3839</v>
      </c>
      <c r="K3841" s="91" t="n">
        <v>226944.134990349</v>
      </c>
      <c r="L3841" s="91" t="n">
        <v>0.270284197575502</v>
      </c>
      <c r="M3841" s="91" t="n">
        <v>0.0770882315890613</v>
      </c>
      <c r="N3841" s="91" t="n">
        <v>0.0419087760757051</v>
      </c>
      <c r="P3841" s="99"/>
      <c r="Q3841" s="100"/>
      <c r="R3841" s="100"/>
      <c r="S3841" s="100"/>
      <c r="T3841" s="152"/>
      <c r="W3841" s="96" t="n">
        <f aca="false">K3842-K3841</f>
        <v>59.3841158580035</v>
      </c>
    </row>
    <row r="3842" customFormat="false" ht="12.75" hidden="false" customHeight="false" outlineLevel="0" collapsed="false">
      <c r="J3842" s="0" t="n">
        <v>3840</v>
      </c>
      <c r="K3842" s="91" t="n">
        <v>227003.519106207</v>
      </c>
      <c r="L3842" s="91" t="n">
        <v>0.270498154812806</v>
      </c>
      <c r="M3842" s="91" t="n">
        <v>0.0817979718689685</v>
      </c>
      <c r="N3842" s="91" t="n">
        <v>0.0419769113055484</v>
      </c>
      <c r="P3842" s="99"/>
      <c r="Q3842" s="100"/>
      <c r="R3842" s="100"/>
      <c r="S3842" s="100"/>
      <c r="T3842" s="152"/>
      <c r="W3842" s="96" t="n">
        <f aca="false">K3843-K3842</f>
        <v>59.2538794659777</v>
      </c>
    </row>
    <row r="3843" customFormat="false" ht="12.75" hidden="false" customHeight="false" outlineLevel="0" collapsed="false">
      <c r="J3843" s="0" t="n">
        <v>3841</v>
      </c>
      <c r="K3843" s="91" t="n">
        <v>227062.772985673</v>
      </c>
      <c r="L3843" s="91" t="n">
        <v>0.27048937342074</v>
      </c>
      <c r="M3843" s="91" t="n">
        <v>0.0876354487661991</v>
      </c>
      <c r="N3843" s="91" t="n">
        <v>0.0420718508811443</v>
      </c>
      <c r="P3843" s="99"/>
      <c r="Q3843" s="100"/>
      <c r="R3843" s="100"/>
      <c r="S3843" s="100"/>
      <c r="T3843" s="152"/>
      <c r="W3843" s="96" t="n">
        <f aca="false">K3844-K3843</f>
        <v>59.3318839160202</v>
      </c>
    </row>
    <row r="3844" customFormat="false" ht="12.75" hidden="false" customHeight="false" outlineLevel="0" collapsed="false">
      <c r="J3844" s="0" t="n">
        <v>3842</v>
      </c>
      <c r="K3844" s="91" t="n">
        <v>227122.104869589</v>
      </c>
      <c r="L3844" s="91" t="n">
        <v>0.270276848091793</v>
      </c>
      <c r="M3844" s="91" t="n">
        <v>0.0936742225197659</v>
      </c>
      <c r="N3844" s="91" t="n">
        <v>0.0421180088121128</v>
      </c>
      <c r="P3844" s="99"/>
      <c r="Q3844" s="100"/>
      <c r="R3844" s="100"/>
      <c r="S3844" s="100"/>
      <c r="T3844" s="152"/>
      <c r="W3844" s="96" t="n">
        <f aca="false">K3845-K3844</f>
        <v>59.3870684189897</v>
      </c>
    </row>
    <row r="3845" customFormat="false" ht="12.75" hidden="false" customHeight="false" outlineLevel="0" collapsed="false">
      <c r="J3845" s="0" t="n">
        <v>3843</v>
      </c>
      <c r="K3845" s="91" t="n">
        <v>227181.491938008</v>
      </c>
      <c r="L3845" s="91" t="n">
        <v>0.269927987577955</v>
      </c>
      <c r="M3845" s="91" t="n">
        <v>0.0990256538470114</v>
      </c>
      <c r="N3845" s="91" t="n">
        <v>0.0420367900836982</v>
      </c>
      <c r="P3845" s="99"/>
      <c r="Q3845" s="100"/>
      <c r="R3845" s="100"/>
      <c r="S3845" s="100"/>
      <c r="T3845" s="152"/>
      <c r="W3845" s="96" t="n">
        <f aca="false">K3846-K3845</f>
        <v>59.2232688140066</v>
      </c>
    </row>
    <row r="3846" customFormat="false" ht="12.75" hidden="false" customHeight="false" outlineLevel="0" collapsed="false">
      <c r="J3846" s="0" t="n">
        <v>3844</v>
      </c>
      <c r="K3846" s="91" t="n">
        <v>227240.715206822</v>
      </c>
      <c r="L3846" s="91" t="n">
        <v>0.269594309048389</v>
      </c>
      <c r="M3846" s="91" t="n">
        <v>0.103019873117115</v>
      </c>
      <c r="N3846" s="91" t="n">
        <v>0.0417588556233814</v>
      </c>
      <c r="P3846" s="99"/>
      <c r="Q3846" s="100"/>
      <c r="R3846" s="100"/>
      <c r="S3846" s="100"/>
      <c r="T3846" s="152"/>
      <c r="W3846" s="96" t="n">
        <f aca="false">K3847-K3846</f>
        <v>59.3000598340004</v>
      </c>
    </row>
    <row r="3847" customFormat="false" ht="12.75" hidden="false" customHeight="false" outlineLevel="0" collapsed="false">
      <c r="J3847" s="0" t="n">
        <v>3845</v>
      </c>
      <c r="K3847" s="91" t="n">
        <v>227300.015266656</v>
      </c>
      <c r="L3847" s="91" t="n">
        <v>0.269469170403689</v>
      </c>
      <c r="M3847" s="91" t="n">
        <v>0.105501196442529</v>
      </c>
      <c r="N3847" s="91" t="n">
        <v>0.041244426086372</v>
      </c>
      <c r="P3847" s="99"/>
      <c r="Q3847" s="100"/>
      <c r="R3847" s="100"/>
      <c r="S3847" s="100"/>
      <c r="T3847" s="152"/>
      <c r="W3847" s="96" t="n">
        <f aca="false">K3848-K3847</f>
        <v>59.3405044440005</v>
      </c>
    </row>
    <row r="3848" customFormat="false" ht="12.75" hidden="false" customHeight="false" outlineLevel="0" collapsed="false">
      <c r="J3848" s="0" t="n">
        <v>3846</v>
      </c>
      <c r="K3848" s="91" t="n">
        <v>227359.3557711</v>
      </c>
      <c r="L3848" s="91" t="n">
        <v>0.26970622412846</v>
      </c>
      <c r="M3848" s="91" t="n">
        <v>0.106643813845161</v>
      </c>
      <c r="N3848" s="91" t="n">
        <v>0.0404051999362236</v>
      </c>
      <c r="P3848" s="99"/>
      <c r="Q3848" s="100"/>
      <c r="R3848" s="100"/>
      <c r="S3848" s="100"/>
      <c r="T3848" s="152"/>
      <c r="W3848" s="96" t="n">
        <f aca="false">K3849-K3848</f>
        <v>59.2656587559904</v>
      </c>
    </row>
    <row r="3849" customFormat="false" ht="12.75" hidden="false" customHeight="false" outlineLevel="0" collapsed="false">
      <c r="J3849" s="0" t="n">
        <v>3847</v>
      </c>
      <c r="K3849" s="91" t="n">
        <v>227418.621429856</v>
      </c>
      <c r="L3849" s="91" t="n">
        <v>0.270313226631658</v>
      </c>
      <c r="M3849" s="91" t="n">
        <v>0.106345827764486</v>
      </c>
      <c r="N3849" s="91" t="n">
        <v>0.0392733692618066</v>
      </c>
      <c r="P3849" s="99"/>
      <c r="Q3849" s="100"/>
      <c r="R3849" s="100"/>
      <c r="S3849" s="100"/>
      <c r="T3849" s="152"/>
      <c r="W3849" s="96" t="n">
        <f aca="false">K3850-K3849</f>
        <v>59.3540124210122</v>
      </c>
    </row>
    <row r="3850" customFormat="false" ht="12.75" hidden="false" customHeight="false" outlineLevel="0" collapsed="false">
      <c r="J3850" s="0" t="n">
        <v>3848</v>
      </c>
      <c r="K3850" s="91" t="n">
        <v>227477.975442277</v>
      </c>
      <c r="L3850" s="91" t="n">
        <v>0.271119931217216</v>
      </c>
      <c r="M3850" s="91" t="n">
        <v>0.104378892415615</v>
      </c>
      <c r="N3850" s="91" t="n">
        <v>0.0379831741854522</v>
      </c>
      <c r="P3850" s="99"/>
      <c r="Q3850" s="100"/>
      <c r="R3850" s="100"/>
      <c r="S3850" s="100"/>
      <c r="T3850" s="152"/>
      <c r="W3850" s="96" t="n">
        <f aca="false">K3851-K3850</f>
        <v>59.3826720289944</v>
      </c>
    </row>
    <row r="3851" customFormat="false" ht="12.75" hidden="false" customHeight="false" outlineLevel="0" collapsed="false">
      <c r="J3851" s="0" t="n">
        <v>3849</v>
      </c>
      <c r="K3851" s="91" t="n">
        <v>227537.358114306</v>
      </c>
      <c r="L3851" s="91" t="n">
        <v>0.271936370368821</v>
      </c>
      <c r="M3851" s="91" t="n">
        <v>0.101326919854608</v>
      </c>
      <c r="N3851" s="91" t="n">
        <v>0.0366687223314516</v>
      </c>
      <c r="P3851" s="99"/>
      <c r="Q3851" s="100"/>
      <c r="R3851" s="100"/>
      <c r="S3851" s="100"/>
      <c r="T3851" s="152"/>
      <c r="W3851" s="96" t="n">
        <f aca="false">K3852-K3851</f>
        <v>59.2744911249902</v>
      </c>
    </row>
    <row r="3852" customFormat="false" ht="12.75" hidden="false" customHeight="false" outlineLevel="0" collapsed="false">
      <c r="J3852" s="0" t="n">
        <v>3850</v>
      </c>
      <c r="K3852" s="91" t="n">
        <v>227596.632605431</v>
      </c>
      <c r="L3852" s="91" t="n">
        <v>0.272667472357642</v>
      </c>
      <c r="M3852" s="91" t="n">
        <v>0.098234659341442</v>
      </c>
      <c r="N3852" s="91" t="n">
        <v>0.0353410823298427</v>
      </c>
      <c r="P3852" s="99"/>
      <c r="Q3852" s="100"/>
      <c r="R3852" s="100"/>
      <c r="S3852" s="100"/>
      <c r="T3852" s="152"/>
      <c r="W3852" s="96" t="n">
        <f aca="false">K3853-K3852</f>
        <v>59.2967516460049</v>
      </c>
    </row>
    <row r="3853" customFormat="false" ht="12.75" hidden="false" customHeight="false" outlineLevel="0" collapsed="false">
      <c r="J3853" s="0" t="n">
        <v>3851</v>
      </c>
      <c r="K3853" s="91" t="n">
        <v>227655.929357077</v>
      </c>
      <c r="L3853" s="91" t="n">
        <v>0.273222237525932</v>
      </c>
      <c r="M3853" s="91" t="n">
        <v>0.0959350389342144</v>
      </c>
      <c r="N3853" s="91" t="n">
        <v>0.0339284116583864</v>
      </c>
      <c r="P3853" s="99"/>
      <c r="Q3853" s="100"/>
      <c r="R3853" s="100"/>
      <c r="S3853" s="100"/>
      <c r="T3853" s="152"/>
      <c r="W3853" s="96" t="n">
        <f aca="false">K3854-K3853</f>
        <v>59.3819056790089</v>
      </c>
    </row>
    <row r="3854" customFormat="false" ht="12.75" hidden="false" customHeight="false" outlineLevel="0" collapsed="false">
      <c r="J3854" s="0" t="n">
        <v>3852</v>
      </c>
      <c r="K3854" s="91" t="n">
        <v>227715.311262756</v>
      </c>
      <c r="L3854" s="91" t="n">
        <v>0.273540303894434</v>
      </c>
      <c r="M3854" s="91" t="n">
        <v>0.0952883167423445</v>
      </c>
      <c r="N3854" s="91" t="n">
        <v>0.0324445247616036</v>
      </c>
      <c r="P3854" s="99"/>
      <c r="Q3854" s="100"/>
      <c r="R3854" s="100"/>
      <c r="S3854" s="100"/>
      <c r="T3854" s="152"/>
      <c r="W3854" s="96" t="n">
        <f aca="false">K3855-K3854</f>
        <v>59.20214141201</v>
      </c>
    </row>
    <row r="3855" customFormat="false" ht="12.75" hidden="false" customHeight="false" outlineLevel="0" collapsed="false">
      <c r="J3855" s="0" t="n">
        <v>3853</v>
      </c>
      <c r="K3855" s="91" t="n">
        <v>227774.513404168</v>
      </c>
      <c r="L3855" s="91" t="n">
        <v>0.273530342028212</v>
      </c>
      <c r="M3855" s="91" t="n">
        <v>0.0967360029161794</v>
      </c>
      <c r="N3855" s="91" t="n">
        <v>0.031077781065565</v>
      </c>
      <c r="P3855" s="99"/>
      <c r="Q3855" s="100"/>
      <c r="R3855" s="100"/>
      <c r="S3855" s="100"/>
      <c r="T3855" s="152"/>
      <c r="W3855" s="96" t="n">
        <f aca="false">K3856-K3855</f>
        <v>59.2506769629836</v>
      </c>
    </row>
    <row r="3856" customFormat="false" ht="12.75" hidden="false" customHeight="false" outlineLevel="0" collapsed="false">
      <c r="J3856" s="0" t="n">
        <v>3854</v>
      </c>
      <c r="K3856" s="91" t="n">
        <v>227833.764081131</v>
      </c>
      <c r="L3856" s="91" t="n">
        <v>0.273132426031912</v>
      </c>
      <c r="M3856" s="91" t="n">
        <v>0.10023951122288</v>
      </c>
      <c r="N3856" s="91" t="n">
        <v>0.0300413553038228</v>
      </c>
      <c r="P3856" s="99"/>
      <c r="Q3856" s="100"/>
      <c r="R3856" s="100"/>
      <c r="S3856" s="100"/>
      <c r="T3856" s="152"/>
      <c r="W3856" s="96" t="n">
        <f aca="false">K3857-K3856</f>
        <v>58.734218210011</v>
      </c>
    </row>
    <row r="3857" customFormat="false" ht="12.75" hidden="false" customHeight="false" outlineLevel="0" collapsed="false">
      <c r="J3857" s="0" t="n">
        <v>3855</v>
      </c>
      <c r="K3857" s="91" t="n">
        <v>227892.498299341</v>
      </c>
      <c r="L3857" s="91" t="n">
        <v>0.272460756875943</v>
      </c>
      <c r="M3857" s="91" t="n">
        <v>0.105509505431783</v>
      </c>
      <c r="N3857" s="91" t="n">
        <v>0.0294283453336694</v>
      </c>
      <c r="P3857" s="99"/>
      <c r="Q3857" s="100"/>
      <c r="R3857" s="100"/>
      <c r="S3857" s="100"/>
      <c r="T3857" s="152"/>
      <c r="W3857" s="96" t="n">
        <f aca="false">K3858-K3857</f>
        <v>59.2297451710037</v>
      </c>
    </row>
    <row r="3858" customFormat="false" ht="12.75" hidden="false" customHeight="false" outlineLevel="0" collapsed="false">
      <c r="J3858" s="0" t="n">
        <v>3856</v>
      </c>
      <c r="K3858" s="91" t="n">
        <v>227951.728044512</v>
      </c>
      <c r="L3858" s="91" t="n">
        <v>0.271707856831854</v>
      </c>
      <c r="M3858" s="91" t="n">
        <v>0.111858357493327</v>
      </c>
      <c r="N3858" s="91" t="n">
        <v>0.0291753297425335</v>
      </c>
      <c r="P3858" s="99"/>
      <c r="Q3858" s="100"/>
      <c r="R3858" s="100"/>
      <c r="S3858" s="100"/>
      <c r="T3858" s="152"/>
      <c r="W3858" s="96" t="n">
        <f aca="false">K3859-K3858</f>
        <v>59.3256837579829</v>
      </c>
    </row>
    <row r="3859" customFormat="false" ht="12.75" hidden="false" customHeight="false" outlineLevel="0" collapsed="false">
      <c r="J3859" s="0" t="n">
        <v>3857</v>
      </c>
      <c r="K3859" s="91" t="n">
        <v>228011.05372827</v>
      </c>
      <c r="L3859" s="91" t="n">
        <v>0.271070639743976</v>
      </c>
      <c r="M3859" s="91" t="n">
        <v>0.118133195689311</v>
      </c>
      <c r="N3859" s="91" t="n">
        <v>0.0291269053519113</v>
      </c>
      <c r="P3859" s="99"/>
      <c r="Q3859" s="100"/>
      <c r="R3859" s="100"/>
      <c r="S3859" s="100"/>
      <c r="T3859" s="152"/>
      <c r="W3859" s="96" t="n">
        <f aca="false">K3860-K3859</f>
        <v>59.3710415160167</v>
      </c>
    </row>
    <row r="3860" customFormat="false" ht="12.75" hidden="false" customHeight="false" outlineLevel="0" collapsed="false">
      <c r="J3860" s="0" t="n">
        <v>3858</v>
      </c>
      <c r="K3860" s="91" t="n">
        <v>228070.424769786</v>
      </c>
      <c r="L3860" s="91" t="n">
        <v>0.27073688770123</v>
      </c>
      <c r="M3860" s="91" t="n">
        <v>0.12292651362485</v>
      </c>
      <c r="N3860" s="91" t="n">
        <v>0.0291960266865088</v>
      </c>
      <c r="P3860" s="99"/>
      <c r="Q3860" s="100"/>
      <c r="R3860" s="100"/>
      <c r="S3860" s="100"/>
      <c r="T3860" s="152"/>
      <c r="W3860" s="96" t="n">
        <f aca="false">K3861-K3860</f>
        <v>59.3003158560023</v>
      </c>
    </row>
    <row r="3861" customFormat="false" ht="12.75" hidden="false" customHeight="false" outlineLevel="0" collapsed="false">
      <c r="J3861" s="0" t="n">
        <v>3859</v>
      </c>
      <c r="K3861" s="91" t="n">
        <v>228129.725085642</v>
      </c>
      <c r="L3861" s="91" t="n">
        <v>0.270813468953648</v>
      </c>
      <c r="M3861" s="91" t="n">
        <v>0.124877421958697</v>
      </c>
      <c r="N3861" s="91" t="n">
        <v>0.0293226306117165</v>
      </c>
      <c r="P3861" s="99"/>
      <c r="Q3861" s="100"/>
      <c r="R3861" s="100"/>
      <c r="S3861" s="100"/>
      <c r="T3861" s="152"/>
      <c r="W3861" s="96" t="n">
        <f aca="false">K3862-K3861</f>
        <v>59.3440456259996</v>
      </c>
    </row>
    <row r="3862" customFormat="false" ht="12.75" hidden="false" customHeight="false" outlineLevel="0" collapsed="false">
      <c r="J3862" s="0" t="n">
        <v>3860</v>
      </c>
      <c r="K3862" s="91" t="n">
        <v>228189.069131268</v>
      </c>
      <c r="L3862" s="91" t="n">
        <v>0.271261695477371</v>
      </c>
      <c r="M3862" s="91" t="n">
        <v>0.123651916719785</v>
      </c>
      <c r="N3862" s="91" t="n">
        <v>0.0294943212942925</v>
      </c>
      <c r="P3862" s="99"/>
      <c r="Q3862" s="100"/>
      <c r="R3862" s="100"/>
      <c r="S3862" s="100"/>
      <c r="T3862" s="152"/>
      <c r="W3862" s="96" t="n">
        <f aca="false">K3863-K3862</f>
        <v>59.4130879689765</v>
      </c>
    </row>
    <row r="3863" customFormat="false" ht="12.75" hidden="false" customHeight="false" outlineLevel="0" collapsed="false">
      <c r="J3863" s="0" t="n">
        <v>3861</v>
      </c>
      <c r="K3863" s="91" t="n">
        <v>228248.482219237</v>
      </c>
      <c r="L3863" s="91" t="n">
        <v>0.272001959302716</v>
      </c>
      <c r="M3863" s="91" t="n">
        <v>0.119690317378141</v>
      </c>
      <c r="N3863" s="91" t="n">
        <v>0.0297156155570255</v>
      </c>
      <c r="P3863" s="99"/>
      <c r="Q3863" s="100"/>
      <c r="R3863" s="100"/>
      <c r="S3863" s="100"/>
      <c r="T3863" s="152"/>
      <c r="W3863" s="96" t="n">
        <f aca="false">K3864-K3863</f>
        <v>58.8000399630109</v>
      </c>
    </row>
    <row r="3864" customFormat="false" ht="12.75" hidden="false" customHeight="false" outlineLevel="0" collapsed="false">
      <c r="J3864" s="0" t="n">
        <v>3862</v>
      </c>
      <c r="K3864" s="91" t="n">
        <v>228307.2822592</v>
      </c>
      <c r="L3864" s="91" t="n">
        <v>0.272936341069051</v>
      </c>
      <c r="M3864" s="91" t="n">
        <v>0.11367303814145</v>
      </c>
      <c r="N3864" s="91" t="n">
        <v>0.029993888453341</v>
      </c>
      <c r="P3864" s="99"/>
      <c r="Q3864" s="100"/>
      <c r="R3864" s="100"/>
      <c r="S3864" s="100"/>
      <c r="T3864" s="152"/>
      <c r="W3864" s="96" t="n">
        <f aca="false">K3865-K3864</f>
        <v>59.3100626030064</v>
      </c>
    </row>
    <row r="3865" customFormat="false" ht="12.75" hidden="false" customHeight="false" outlineLevel="0" collapsed="false">
      <c r="J3865" s="0" t="n">
        <v>3863</v>
      </c>
      <c r="K3865" s="91" t="n">
        <v>228366.592321803</v>
      </c>
      <c r="L3865" s="91" t="n">
        <v>0.273894697523008</v>
      </c>
      <c r="M3865" s="91" t="n">
        <v>0.106738797105293</v>
      </c>
      <c r="N3865" s="91" t="n">
        <v>0.0303662848856061</v>
      </c>
      <c r="P3865" s="99"/>
      <c r="Q3865" s="100"/>
      <c r="R3865" s="100"/>
      <c r="S3865" s="100"/>
      <c r="T3865" s="152"/>
      <c r="W3865" s="96" t="n">
        <f aca="false">K3866-K3865</f>
        <v>59.381590695004</v>
      </c>
    </row>
    <row r="3866" customFormat="false" ht="12.75" hidden="false" customHeight="false" outlineLevel="0" collapsed="false">
      <c r="J3866" s="0" t="n">
        <v>3864</v>
      </c>
      <c r="K3866" s="91" t="n">
        <v>228425.973912498</v>
      </c>
      <c r="L3866" s="91" t="n">
        <v>0.274665349722013</v>
      </c>
      <c r="M3866" s="91" t="n">
        <v>0.0999209830915623</v>
      </c>
      <c r="N3866" s="91" t="n">
        <v>0.0308766350468219</v>
      </c>
      <c r="P3866" s="99"/>
      <c r="Q3866" s="100"/>
      <c r="R3866" s="100"/>
      <c r="S3866" s="100"/>
      <c r="T3866" s="152"/>
      <c r="W3866" s="96" t="n">
        <f aca="false">K3867-K3866</f>
        <v>58.6675578919821</v>
      </c>
    </row>
    <row r="3867" customFormat="false" ht="12.75" hidden="false" customHeight="false" outlineLevel="0" collapsed="false">
      <c r="J3867" s="0" t="n">
        <v>3865</v>
      </c>
      <c r="K3867" s="91" t="n">
        <v>228484.64147039</v>
      </c>
      <c r="L3867" s="91" t="n">
        <v>0.275168102474869</v>
      </c>
      <c r="M3867" s="91" t="n">
        <v>0.0938892442819537</v>
      </c>
      <c r="N3867" s="91" t="n">
        <v>0.0314893422945332</v>
      </c>
      <c r="P3867" s="99"/>
      <c r="Q3867" s="100"/>
      <c r="R3867" s="100"/>
      <c r="S3867" s="100"/>
      <c r="T3867" s="152"/>
      <c r="W3867" s="96" t="n">
        <f aca="false">K3868-K3867</f>
        <v>59.3044111189956</v>
      </c>
    </row>
    <row r="3868" customFormat="false" ht="12.75" hidden="false" customHeight="false" outlineLevel="0" collapsed="false">
      <c r="J3868" s="0" t="n">
        <v>3866</v>
      </c>
      <c r="K3868" s="91" t="n">
        <v>228543.945881509</v>
      </c>
      <c r="L3868" s="91" t="n">
        <v>0.27539716212131</v>
      </c>
      <c r="M3868" s="91" t="n">
        <v>0.0889018887452899</v>
      </c>
      <c r="N3868" s="91" t="n">
        <v>0.0319982478113161</v>
      </c>
      <c r="P3868" s="99"/>
      <c r="Q3868" s="100"/>
      <c r="R3868" s="100"/>
      <c r="S3868" s="100"/>
      <c r="T3868" s="152"/>
      <c r="W3868" s="96" t="n">
        <f aca="false">K3869-K3868</f>
        <v>59.2843269440054</v>
      </c>
    </row>
    <row r="3869" customFormat="false" ht="12.75" hidden="false" customHeight="false" outlineLevel="0" collapsed="false">
      <c r="J3869" s="0" t="n">
        <v>3867</v>
      </c>
      <c r="K3869" s="91" t="n">
        <v>228603.230208453</v>
      </c>
      <c r="L3869" s="91" t="n">
        <v>0.275358912321356</v>
      </c>
      <c r="M3869" s="91" t="n">
        <v>0.0848361537101683</v>
      </c>
      <c r="N3869" s="91" t="n">
        <v>0.0321836103079385</v>
      </c>
      <c r="P3869" s="99"/>
      <c r="Q3869" s="100"/>
      <c r="R3869" s="100"/>
      <c r="S3869" s="100"/>
      <c r="T3869" s="152"/>
      <c r="W3869" s="96" t="n">
        <f aca="false">K3870-K3869</f>
        <v>59.2431571969937</v>
      </c>
    </row>
    <row r="3870" customFormat="false" ht="12.75" hidden="false" customHeight="false" outlineLevel="0" collapsed="false">
      <c r="J3870" s="0" t="n">
        <v>3868</v>
      </c>
      <c r="K3870" s="91" t="n">
        <v>228662.47336565</v>
      </c>
      <c r="L3870" s="91" t="n">
        <v>0.275055885137557</v>
      </c>
      <c r="M3870" s="91" t="n">
        <v>0.0818559520678368</v>
      </c>
      <c r="N3870" s="91" t="n">
        <v>0.0319373434488367</v>
      </c>
      <c r="P3870" s="99"/>
      <c r="Q3870" s="100"/>
      <c r="R3870" s="100"/>
      <c r="S3870" s="100"/>
      <c r="T3870" s="152"/>
      <c r="W3870" s="96" t="n">
        <f aca="false">K3871-K3870</f>
        <v>59.3218148690066</v>
      </c>
    </row>
    <row r="3871" customFormat="false" ht="12.75" hidden="false" customHeight="false" outlineLevel="0" collapsed="false">
      <c r="J3871" s="0" t="n">
        <v>3869</v>
      </c>
      <c r="K3871" s="91" t="n">
        <v>228721.795180519</v>
      </c>
      <c r="L3871" s="91" t="n">
        <v>0.274523793930676</v>
      </c>
      <c r="M3871" s="91" t="n">
        <v>0.079986755234845</v>
      </c>
      <c r="N3871" s="91" t="n">
        <v>0.0313206937607604</v>
      </c>
      <c r="P3871" s="99"/>
      <c r="Q3871" s="100"/>
      <c r="R3871" s="100"/>
      <c r="S3871" s="100"/>
      <c r="T3871" s="152"/>
      <c r="W3871" s="96" t="n">
        <f aca="false">K3872-K3871</f>
        <v>59.3936777519994</v>
      </c>
    </row>
    <row r="3872" customFormat="false" ht="12.75" hidden="false" customHeight="false" outlineLevel="0" collapsed="false">
      <c r="J3872" s="0" t="n">
        <v>3870</v>
      </c>
      <c r="K3872" s="91" t="n">
        <v>228781.188858271</v>
      </c>
      <c r="L3872" s="91" t="n">
        <v>0.273856999016173</v>
      </c>
      <c r="M3872" s="91" t="n">
        <v>0.0786792324912281</v>
      </c>
      <c r="N3872" s="91" t="n">
        <v>0.0304850425966589</v>
      </c>
      <c r="P3872" s="99"/>
      <c r="Q3872" s="100"/>
      <c r="R3872" s="100"/>
      <c r="S3872" s="100"/>
      <c r="T3872" s="152"/>
      <c r="W3872" s="96" t="n">
        <f aca="false">K3873-K3872</f>
        <v>59.2269779219932</v>
      </c>
    </row>
    <row r="3873" customFormat="false" ht="12.75" hidden="false" customHeight="false" outlineLevel="0" collapsed="false">
      <c r="J3873" s="0" t="n">
        <v>3871</v>
      </c>
      <c r="K3873" s="91" t="n">
        <v>228840.415836193</v>
      </c>
      <c r="L3873" s="91" t="n">
        <v>0.273235091560582</v>
      </c>
      <c r="M3873" s="91" t="n">
        <v>0.0772257562069564</v>
      </c>
      <c r="N3873" s="91" t="n">
        <v>0.0295495109806694</v>
      </c>
      <c r="P3873" s="99"/>
      <c r="Q3873" s="100"/>
      <c r="R3873" s="100"/>
      <c r="S3873" s="100"/>
      <c r="T3873" s="152"/>
      <c r="W3873" s="96" t="n">
        <f aca="false">K3874-K3873</f>
        <v>59.3757780060114</v>
      </c>
    </row>
    <row r="3874" customFormat="false" ht="12.75" hidden="false" customHeight="false" outlineLevel="0" collapsed="false">
      <c r="J3874" s="0" t="n">
        <v>3872</v>
      </c>
      <c r="K3874" s="91" t="n">
        <v>228899.791614199</v>
      </c>
      <c r="L3874" s="91" t="n">
        <v>0.272777125135705</v>
      </c>
      <c r="M3874" s="91" t="n">
        <v>0.0757032425926792</v>
      </c>
      <c r="N3874" s="91" t="n">
        <v>0.0286452117724865</v>
      </c>
      <c r="P3874" s="99"/>
      <c r="Q3874" s="100"/>
      <c r="R3874" s="100"/>
      <c r="S3874" s="100"/>
      <c r="T3874" s="152"/>
      <c r="W3874" s="96" t="n">
        <f aca="false">K3875-K3874</f>
        <v>59.3485166520113</v>
      </c>
    </row>
    <row r="3875" customFormat="false" ht="12.75" hidden="false" customHeight="false" outlineLevel="0" collapsed="false">
      <c r="J3875" s="0" t="n">
        <v>3873</v>
      </c>
      <c r="K3875" s="91" t="n">
        <v>228959.140130851</v>
      </c>
      <c r="L3875" s="91" t="n">
        <v>0.272449985574624</v>
      </c>
      <c r="M3875" s="91" t="n">
        <v>0.0743652942432618</v>
      </c>
      <c r="N3875" s="91" t="n">
        <v>0.0278334229258659</v>
      </c>
      <c r="P3875" s="99"/>
      <c r="Q3875" s="100"/>
      <c r="R3875" s="100"/>
      <c r="S3875" s="100"/>
      <c r="T3875" s="152"/>
      <c r="W3875" s="96" t="n">
        <f aca="false">K3876-K3875</f>
        <v>58.7121741099982</v>
      </c>
    </row>
    <row r="3876" customFormat="false" ht="12.75" hidden="false" customHeight="false" outlineLevel="0" collapsed="false">
      <c r="J3876" s="0" t="n">
        <v>3874</v>
      </c>
      <c r="K3876" s="91" t="n">
        <v>229017.852304961</v>
      </c>
      <c r="L3876" s="91" t="n">
        <v>0.27209589090655</v>
      </c>
      <c r="M3876" s="91" t="n">
        <v>0.0731984883235607</v>
      </c>
      <c r="N3876" s="91" t="n">
        <v>0.0272100669737537</v>
      </c>
      <c r="P3876" s="99"/>
      <c r="Q3876" s="100"/>
      <c r="R3876" s="100"/>
      <c r="S3876" s="100"/>
      <c r="T3876" s="152"/>
      <c r="W3876" s="96" t="n">
        <f aca="false">K3877-K3876</f>
        <v>59.3212835869927</v>
      </c>
    </row>
    <row r="3877" customFormat="false" ht="12.75" hidden="false" customHeight="false" outlineLevel="0" collapsed="false">
      <c r="J3877" s="0" t="n">
        <v>3875</v>
      </c>
      <c r="K3877" s="91" t="n">
        <v>229077.173588548</v>
      </c>
      <c r="L3877" s="91" t="n">
        <v>0.27154807245473</v>
      </c>
      <c r="M3877" s="91" t="n">
        <v>0.072180418930375</v>
      </c>
      <c r="N3877" s="91" t="n">
        <v>0.0268363724318044</v>
      </c>
      <c r="P3877" s="99"/>
      <c r="Q3877" s="100"/>
      <c r="R3877" s="100"/>
      <c r="S3877" s="100"/>
      <c r="T3877" s="152"/>
      <c r="W3877" s="96" t="n">
        <f aca="false">K3878-K3877</f>
        <v>59.354505108</v>
      </c>
    </row>
    <row r="3878" customFormat="false" ht="12.75" hidden="false" customHeight="false" outlineLevel="0" collapsed="false">
      <c r="J3878" s="0" t="n">
        <v>3876</v>
      </c>
      <c r="K3878" s="91" t="n">
        <v>229136.528093656</v>
      </c>
      <c r="L3878" s="91" t="n">
        <v>0.270696621855762</v>
      </c>
      <c r="M3878" s="91" t="n">
        <v>0.0715138802966844</v>
      </c>
      <c r="N3878" s="91" t="n">
        <v>0.0267597726261415</v>
      </c>
      <c r="P3878" s="99"/>
      <c r="Q3878" s="100"/>
      <c r="R3878" s="100"/>
      <c r="S3878" s="100"/>
      <c r="T3878" s="152"/>
      <c r="W3878" s="96" t="n">
        <f aca="false">K3879-K3878</f>
        <v>59.1920521050051</v>
      </c>
    </row>
    <row r="3879" customFormat="false" ht="12.75" hidden="false" customHeight="false" outlineLevel="0" collapsed="false">
      <c r="J3879" s="0" t="n">
        <v>3877</v>
      </c>
      <c r="K3879" s="91" t="n">
        <v>229195.720145761</v>
      </c>
      <c r="L3879" s="91" t="n">
        <v>0.269598679103277</v>
      </c>
      <c r="M3879" s="91" t="n">
        <v>0.0714947009100367</v>
      </c>
      <c r="N3879" s="91" t="n">
        <v>0.0269877368855714</v>
      </c>
      <c r="P3879" s="99"/>
      <c r="Q3879" s="100"/>
      <c r="R3879" s="100"/>
      <c r="S3879" s="100"/>
      <c r="T3879" s="152"/>
      <c r="W3879" s="96" t="n">
        <f aca="false">K3880-K3879</f>
        <v>59.3396118749806</v>
      </c>
    </row>
    <row r="3880" customFormat="false" ht="12.75" hidden="false" customHeight="false" outlineLevel="0" collapsed="false">
      <c r="J3880" s="0" t="n">
        <v>3878</v>
      </c>
      <c r="K3880" s="91" t="n">
        <v>229255.059757636</v>
      </c>
      <c r="L3880" s="91" t="n">
        <v>0.268406305322506</v>
      </c>
      <c r="M3880" s="91" t="n">
        <v>0.0721864867082401</v>
      </c>
      <c r="N3880" s="91" t="n">
        <v>0.0274800908108101</v>
      </c>
      <c r="P3880" s="99"/>
      <c r="Q3880" s="100"/>
      <c r="R3880" s="100"/>
      <c r="S3880" s="100"/>
      <c r="T3880" s="152"/>
      <c r="W3880" s="96" t="n">
        <f aca="false">K3881-K3880</f>
        <v>59.4555449970067</v>
      </c>
    </row>
    <row r="3881" customFormat="false" ht="12.75" hidden="false" customHeight="false" outlineLevel="0" collapsed="false">
      <c r="J3881" s="0" t="n">
        <v>3879</v>
      </c>
      <c r="K3881" s="91" t="n">
        <v>229314.515302633</v>
      </c>
      <c r="L3881" s="91" t="n">
        <v>0.267290008530369</v>
      </c>
      <c r="M3881" s="91" t="n">
        <v>0.0731109063892159</v>
      </c>
      <c r="N3881" s="91" t="n">
        <v>0.0282135630473777</v>
      </c>
      <c r="P3881" s="99"/>
      <c r="Q3881" s="100"/>
      <c r="R3881" s="100"/>
      <c r="S3881" s="100"/>
      <c r="T3881" s="152"/>
      <c r="W3881" s="96" t="n">
        <f aca="false">K3882-K3881</f>
        <v>59.352635112009</v>
      </c>
    </row>
    <row r="3882" customFormat="false" ht="12.75" hidden="false" customHeight="false" outlineLevel="0" collapsed="false">
      <c r="J3882" s="0" t="n">
        <v>3880</v>
      </c>
      <c r="K3882" s="91" t="n">
        <v>229373.867937745</v>
      </c>
      <c r="L3882" s="91" t="n">
        <v>0.26640736487726</v>
      </c>
      <c r="M3882" s="91" t="n">
        <v>0.0740789504851959</v>
      </c>
      <c r="N3882" s="91" t="n">
        <v>0.0291629986370713</v>
      </c>
      <c r="P3882" s="99"/>
      <c r="Q3882" s="100"/>
      <c r="R3882" s="100"/>
      <c r="S3882" s="100"/>
      <c r="T3882" s="152"/>
      <c r="W3882" s="96" t="n">
        <f aca="false">K3883-K3882</f>
        <v>59.3612646769907</v>
      </c>
    </row>
    <row r="3883" customFormat="false" ht="12.75" hidden="false" customHeight="false" outlineLevel="0" collapsed="false">
      <c r="J3883" s="0" t="n">
        <v>3881</v>
      </c>
      <c r="K3883" s="91" t="n">
        <v>229433.229202422</v>
      </c>
      <c r="L3883" s="91" t="n">
        <v>0.265931061945261</v>
      </c>
      <c r="M3883" s="91" t="n">
        <v>0.0749889050871734</v>
      </c>
      <c r="N3883" s="91" t="n">
        <v>0.0302526464298614</v>
      </c>
      <c r="P3883" s="99"/>
      <c r="Q3883" s="100"/>
      <c r="R3883" s="100"/>
      <c r="S3883" s="100"/>
      <c r="T3883" s="152"/>
      <c r="W3883" s="96" t="n">
        <f aca="false">K3884-K3883</f>
        <v>59.3535853000067</v>
      </c>
    </row>
    <row r="3884" customFormat="false" ht="12.75" hidden="false" customHeight="false" outlineLevel="0" collapsed="false">
      <c r="J3884" s="0" t="n">
        <v>3882</v>
      </c>
      <c r="K3884" s="91" t="n">
        <v>229492.582787722</v>
      </c>
      <c r="L3884" s="91" t="n">
        <v>0.265971559458866</v>
      </c>
      <c r="M3884" s="91" t="n">
        <v>0.0756512215014199</v>
      </c>
      <c r="N3884" s="91" t="n">
        <v>0.0314173158454316</v>
      </c>
      <c r="P3884" s="99"/>
      <c r="Q3884" s="100"/>
      <c r="R3884" s="100"/>
      <c r="S3884" s="100"/>
      <c r="T3884" s="152"/>
      <c r="W3884" s="96" t="n">
        <f aca="false">K3885-K3884</f>
        <v>59.2161332129908</v>
      </c>
    </row>
    <row r="3885" customFormat="false" ht="12.75" hidden="false" customHeight="false" outlineLevel="0" collapsed="false">
      <c r="J3885" s="0" t="n">
        <v>3883</v>
      </c>
      <c r="K3885" s="91" t="n">
        <v>229551.798920935</v>
      </c>
      <c r="L3885" s="91" t="n">
        <v>0.2664630800772</v>
      </c>
      <c r="M3885" s="91" t="n">
        <v>0.0757916546691848</v>
      </c>
      <c r="N3885" s="91" t="n">
        <v>0.0326075440704421</v>
      </c>
      <c r="P3885" s="99"/>
      <c r="Q3885" s="100"/>
      <c r="R3885" s="100"/>
      <c r="S3885" s="100"/>
      <c r="T3885" s="152"/>
      <c r="W3885" s="96" t="n">
        <f aca="false">K3886-K3885</f>
        <v>59.3810565050226</v>
      </c>
    </row>
    <row r="3886" customFormat="false" ht="12.75" hidden="false" customHeight="false" outlineLevel="0" collapsed="false">
      <c r="J3886" s="0" t="n">
        <v>3884</v>
      </c>
      <c r="K3886" s="91" t="n">
        <v>229611.17997744</v>
      </c>
      <c r="L3886" s="91" t="n">
        <v>0.267176850109523</v>
      </c>
      <c r="M3886" s="91" t="n">
        <v>0.0752875750271049</v>
      </c>
      <c r="N3886" s="91" t="n">
        <v>0.0337496940734077</v>
      </c>
      <c r="P3886" s="99"/>
      <c r="Q3886" s="100"/>
      <c r="R3886" s="100"/>
      <c r="S3886" s="100"/>
      <c r="T3886" s="152"/>
      <c r="W3886" s="96" t="n">
        <f aca="false">K3887-K3886</f>
        <v>58.7877256139764</v>
      </c>
    </row>
    <row r="3887" customFormat="false" ht="12.75" hidden="false" customHeight="false" outlineLevel="0" collapsed="false">
      <c r="J3887" s="0" t="n">
        <v>3885</v>
      </c>
      <c r="K3887" s="91" t="n">
        <v>229669.967703054</v>
      </c>
      <c r="L3887" s="91" t="n">
        <v>0.26789570362347</v>
      </c>
      <c r="M3887" s="91" t="n">
        <v>0.0743400523113593</v>
      </c>
      <c r="N3887" s="91" t="n">
        <v>0.0347419279047291</v>
      </c>
      <c r="P3887" s="99"/>
      <c r="Q3887" s="100"/>
      <c r="R3887" s="100"/>
      <c r="S3887" s="100"/>
      <c r="T3887" s="152"/>
      <c r="W3887" s="96" t="n">
        <f aca="false">K3888-K3887</f>
        <v>59.3053910240124</v>
      </c>
    </row>
    <row r="3888" customFormat="false" ht="12.75" hidden="false" customHeight="false" outlineLevel="0" collapsed="false">
      <c r="J3888" s="0" t="n">
        <v>3886</v>
      </c>
      <c r="K3888" s="91" t="n">
        <v>229729.273094078</v>
      </c>
      <c r="L3888" s="91" t="n">
        <v>0.268452216091976</v>
      </c>
      <c r="M3888" s="91" t="n">
        <v>0.073468718268897</v>
      </c>
      <c r="N3888" s="91" t="n">
        <v>0.0354652850772579</v>
      </c>
      <c r="P3888" s="99"/>
      <c r="Q3888" s="100"/>
      <c r="R3888" s="100"/>
      <c r="S3888" s="100"/>
      <c r="T3888" s="152"/>
      <c r="W3888" s="96" t="n">
        <f aca="false">K3889-K3888</f>
        <v>59.2965496249963</v>
      </c>
    </row>
    <row r="3889" customFormat="false" ht="12.75" hidden="false" customHeight="false" outlineLevel="0" collapsed="false">
      <c r="J3889" s="0" t="n">
        <v>3887</v>
      </c>
      <c r="K3889" s="91" t="n">
        <v>229788.569643703</v>
      </c>
      <c r="L3889" s="91" t="n">
        <v>0.268819028527177</v>
      </c>
      <c r="M3889" s="91" t="n">
        <v>0.0733530805028608</v>
      </c>
      <c r="N3889" s="91" t="n">
        <v>0.0358526460329236</v>
      </c>
      <c r="P3889" s="99"/>
      <c r="Q3889" s="100"/>
      <c r="R3889" s="100"/>
      <c r="S3889" s="100"/>
      <c r="T3889" s="152"/>
      <c r="W3889" s="96" t="n">
        <f aca="false">K3890-K3889</f>
        <v>59.4372450459923</v>
      </c>
    </row>
    <row r="3890" customFormat="false" ht="12.75" hidden="false" customHeight="false" outlineLevel="0" collapsed="false">
      <c r="J3890" s="0" t="n">
        <v>3888</v>
      </c>
      <c r="K3890" s="91" t="n">
        <v>229848.006888749</v>
      </c>
      <c r="L3890" s="91" t="n">
        <v>0.268977746404221</v>
      </c>
      <c r="M3890" s="91" t="n">
        <v>0.073985033219876</v>
      </c>
      <c r="N3890" s="91" t="n">
        <v>0.0358989404842764</v>
      </c>
      <c r="P3890" s="99"/>
      <c r="Q3890" s="100"/>
      <c r="R3890" s="100"/>
      <c r="S3890" s="100"/>
      <c r="T3890" s="152"/>
      <c r="W3890" s="96" t="n">
        <f aca="false">K3891-K3890</f>
        <v>59.214897421014</v>
      </c>
    </row>
    <row r="3891" customFormat="false" ht="12.75" hidden="false" customHeight="false" outlineLevel="0" collapsed="false">
      <c r="J3891" s="0" t="n">
        <v>3889</v>
      </c>
      <c r="K3891" s="91" t="n">
        <v>229907.22178617</v>
      </c>
      <c r="L3891" s="91" t="n">
        <v>0.268868269820929</v>
      </c>
      <c r="M3891" s="91" t="n">
        <v>0.0752497945959201</v>
      </c>
      <c r="N3891" s="91" t="n">
        <v>0.0357172798737315</v>
      </c>
      <c r="P3891" s="99"/>
      <c r="Q3891" s="100"/>
      <c r="R3891" s="100"/>
      <c r="S3891" s="100"/>
      <c r="T3891" s="152"/>
      <c r="W3891" s="96" t="n">
        <f aca="false">K3892-K3891</f>
        <v>59.3387134379882</v>
      </c>
    </row>
    <row r="3892" customFormat="false" ht="12.75" hidden="false" customHeight="false" outlineLevel="0" collapsed="false">
      <c r="J3892" s="0" t="n">
        <v>3890</v>
      </c>
      <c r="K3892" s="91" t="n">
        <v>229966.560499608</v>
      </c>
      <c r="L3892" s="91" t="n">
        <v>0.268410981067981</v>
      </c>
      <c r="M3892" s="91" t="n">
        <v>0.0771846002795784</v>
      </c>
      <c r="N3892" s="91" t="n">
        <v>0.0354410625416159</v>
      </c>
      <c r="P3892" s="99"/>
      <c r="Q3892" s="100"/>
      <c r="R3892" s="100"/>
      <c r="S3892" s="100"/>
      <c r="T3892" s="152"/>
      <c r="W3892" s="96" t="n">
        <f aca="false">K3893-K3892</f>
        <v>59.34132524702</v>
      </c>
    </row>
    <row r="3893" customFormat="false" ht="12.75" hidden="false" customHeight="false" outlineLevel="0" collapsed="false">
      <c r="J3893" s="0" t="n">
        <v>3891</v>
      </c>
      <c r="K3893" s="91" t="n">
        <v>230025.901824855</v>
      </c>
      <c r="L3893" s="91" t="n">
        <v>0.267605278826216</v>
      </c>
      <c r="M3893" s="91" t="n">
        <v>0.0797504097538285</v>
      </c>
      <c r="N3893" s="91" t="n">
        <v>0.0351514058500535</v>
      </c>
      <c r="P3893" s="99"/>
      <c r="Q3893" s="100"/>
      <c r="R3893" s="100"/>
      <c r="S3893" s="100"/>
      <c r="T3893" s="152"/>
      <c r="W3893" s="96" t="n">
        <f aca="false">K3894-K3893</f>
        <v>59.3880833449948</v>
      </c>
    </row>
    <row r="3894" customFormat="false" ht="12.75" hidden="false" customHeight="false" outlineLevel="0" collapsed="false">
      <c r="J3894" s="0" t="n">
        <v>3892</v>
      </c>
      <c r="K3894" s="91" t="n">
        <v>230085.2899082</v>
      </c>
      <c r="L3894" s="91" t="n">
        <v>0.266566312617361</v>
      </c>
      <c r="M3894" s="91" t="n">
        <v>0.0822787992657529</v>
      </c>
      <c r="N3894" s="91" t="n">
        <v>0.0348309667786833</v>
      </c>
      <c r="P3894" s="99"/>
      <c r="Q3894" s="100"/>
      <c r="R3894" s="100"/>
      <c r="S3894" s="100"/>
      <c r="T3894" s="152"/>
      <c r="W3894" s="96" t="n">
        <f aca="false">K3895-K3894</f>
        <v>59.3825388239929</v>
      </c>
    </row>
    <row r="3895" customFormat="false" ht="12.75" hidden="false" customHeight="false" outlineLevel="0" collapsed="false">
      <c r="J3895" s="0" t="n">
        <v>3893</v>
      </c>
      <c r="K3895" s="91" t="n">
        <v>230144.672447024</v>
      </c>
      <c r="L3895" s="91" t="n">
        <v>0.265544548183197</v>
      </c>
      <c r="M3895" s="91" t="n">
        <v>0.0838741486301903</v>
      </c>
      <c r="N3895" s="91" t="n">
        <v>0.0344232313737491</v>
      </c>
      <c r="P3895" s="99"/>
      <c r="Q3895" s="100"/>
      <c r="R3895" s="100"/>
      <c r="S3895" s="100"/>
      <c r="T3895" s="152"/>
      <c r="W3895" s="96" t="n">
        <f aca="false">K3896-K3895</f>
        <v>59.2460108409869</v>
      </c>
    </row>
    <row r="3896" customFormat="false" ht="12.75" hidden="false" customHeight="false" outlineLevel="0" collapsed="false">
      <c r="J3896" s="0" t="n">
        <v>3894</v>
      </c>
      <c r="K3896" s="91" t="n">
        <v>230203.918457865</v>
      </c>
      <c r="L3896" s="91" t="n">
        <v>0.264752320754912</v>
      </c>
      <c r="M3896" s="91" t="n">
        <v>0.0841033613347421</v>
      </c>
      <c r="N3896" s="91" t="n">
        <v>0.0339846265415054</v>
      </c>
      <c r="P3896" s="99"/>
      <c r="Q3896" s="100"/>
      <c r="R3896" s="100"/>
      <c r="S3896" s="100"/>
      <c r="T3896" s="152"/>
      <c r="W3896" s="96" t="n">
        <f aca="false">K3897-K3896</f>
        <v>59.259215241007</v>
      </c>
    </row>
    <row r="3897" customFormat="false" ht="12.75" hidden="false" customHeight="false" outlineLevel="0" collapsed="false">
      <c r="J3897" s="0" t="n">
        <v>3895</v>
      </c>
      <c r="K3897" s="91" t="n">
        <v>230263.177673106</v>
      </c>
      <c r="L3897" s="91" t="n">
        <v>0.264328748796747</v>
      </c>
      <c r="M3897" s="91" t="n">
        <v>0.0830013729796058</v>
      </c>
      <c r="N3897" s="91" t="n">
        <v>0.0336249140355978</v>
      </c>
      <c r="P3897" s="99"/>
      <c r="Q3897" s="100"/>
      <c r="R3897" s="100"/>
      <c r="S3897" s="100"/>
      <c r="T3897" s="152"/>
      <c r="W3897" s="96" t="n">
        <f aca="false">K3898-K3897</f>
        <v>59.3545091999986</v>
      </c>
    </row>
    <row r="3898" customFormat="false" ht="12.75" hidden="false" customHeight="false" outlineLevel="0" collapsed="false">
      <c r="J3898" s="0" t="n">
        <v>3896</v>
      </c>
      <c r="K3898" s="91" t="n">
        <v>230322.532182306</v>
      </c>
      <c r="L3898" s="91" t="n">
        <v>0.264259380621032</v>
      </c>
      <c r="M3898" s="91" t="n">
        <v>0.0807805637137629</v>
      </c>
      <c r="N3898" s="91" t="n">
        <v>0.0335148040352554</v>
      </c>
      <c r="P3898" s="99"/>
      <c r="Q3898" s="100"/>
      <c r="R3898" s="100"/>
      <c r="S3898" s="100"/>
      <c r="T3898" s="152"/>
      <c r="W3898" s="96" t="n">
        <f aca="false">K3899-K3898</f>
        <v>59.3677216590149</v>
      </c>
    </row>
    <row r="3899" customFormat="false" ht="12.75" hidden="false" customHeight="false" outlineLevel="0" collapsed="false">
      <c r="J3899" s="0" t="n">
        <v>3897</v>
      </c>
      <c r="K3899" s="91" t="n">
        <v>230381.899903965</v>
      </c>
      <c r="L3899" s="91" t="n">
        <v>0.264397119401735</v>
      </c>
      <c r="M3899" s="91" t="n">
        <v>0.0780661278538363</v>
      </c>
      <c r="N3899" s="91" t="n">
        <v>0.0336832286746901</v>
      </c>
      <c r="P3899" s="99"/>
      <c r="Q3899" s="100"/>
      <c r="R3899" s="100"/>
      <c r="S3899" s="100"/>
      <c r="T3899" s="152"/>
      <c r="W3899" s="96" t="n">
        <f aca="false">K3900-K3899</f>
        <v>59.2435639319883</v>
      </c>
    </row>
    <row r="3900" customFormat="false" ht="12.75" hidden="false" customHeight="false" outlineLevel="0" collapsed="false">
      <c r="J3900" s="0" t="n">
        <v>3898</v>
      </c>
      <c r="K3900" s="91" t="n">
        <v>230441.143467897</v>
      </c>
      <c r="L3900" s="91" t="n">
        <v>0.264675081570569</v>
      </c>
      <c r="M3900" s="91" t="n">
        <v>0.0758623860996568</v>
      </c>
      <c r="N3900" s="91" t="n">
        <v>0.0340616361399504</v>
      </c>
      <c r="P3900" s="99"/>
      <c r="Q3900" s="100"/>
      <c r="R3900" s="100"/>
      <c r="S3900" s="100"/>
      <c r="T3900" s="152"/>
      <c r="W3900" s="96" t="n">
        <f aca="false">K3901-K3900</f>
        <v>59.350488622993</v>
      </c>
    </row>
    <row r="3901" customFormat="false" ht="12.75" hidden="false" customHeight="false" outlineLevel="0" collapsed="false">
      <c r="J3901" s="0" t="n">
        <v>3899</v>
      </c>
      <c r="K3901" s="91" t="n">
        <v>230500.49395652</v>
      </c>
      <c r="L3901" s="91" t="n">
        <v>0.265088414291485</v>
      </c>
      <c r="M3901" s="91" t="n">
        <v>0.0750426386666007</v>
      </c>
      <c r="N3901" s="91" t="n">
        <v>0.0345480371980909</v>
      </c>
      <c r="P3901" s="99"/>
      <c r="Q3901" s="100"/>
      <c r="R3901" s="100"/>
      <c r="S3901" s="100"/>
      <c r="T3901" s="152"/>
      <c r="W3901" s="96" t="n">
        <f aca="false">K3902-K3901</f>
        <v>59.4529456780001</v>
      </c>
    </row>
    <row r="3902" customFormat="false" ht="12.75" hidden="false" customHeight="false" outlineLevel="0" collapsed="false">
      <c r="J3902" s="0" t="n">
        <v>3900</v>
      </c>
      <c r="K3902" s="91" t="n">
        <v>230559.946902198</v>
      </c>
      <c r="L3902" s="91" t="n">
        <v>0.265633822443223</v>
      </c>
      <c r="M3902" s="91" t="n">
        <v>0.075935723970388</v>
      </c>
      <c r="N3902" s="91" t="n">
        <v>0.0350269675448758</v>
      </c>
      <c r="P3902" s="99"/>
      <c r="Q3902" s="100"/>
      <c r="R3902" s="100"/>
      <c r="S3902" s="100"/>
      <c r="T3902" s="152"/>
      <c r="W3902" s="96" t="n">
        <f aca="false">K3903-K3902</f>
        <v>59.3746057640237</v>
      </c>
    </row>
    <row r="3903" customFormat="false" ht="12.75" hidden="false" customHeight="false" outlineLevel="0" collapsed="false">
      <c r="J3903" s="0" t="n">
        <v>3901</v>
      </c>
      <c r="K3903" s="91" t="n">
        <v>230619.321507962</v>
      </c>
      <c r="L3903" s="91" t="n">
        <v>0.266289725850632</v>
      </c>
      <c r="M3903" s="91" t="n">
        <v>0.0784003950197116</v>
      </c>
      <c r="N3903" s="91" t="n">
        <v>0.0353819277526347</v>
      </c>
      <c r="P3903" s="99"/>
      <c r="Q3903" s="100"/>
      <c r="R3903" s="100"/>
      <c r="S3903" s="100"/>
      <c r="T3903" s="152"/>
      <c r="W3903" s="96" t="n">
        <f aca="false">K3904-K3903</f>
        <v>59.3277328989934</v>
      </c>
    </row>
    <row r="3904" customFormat="false" ht="12.75" hidden="false" customHeight="false" outlineLevel="0" collapsed="false">
      <c r="J3904" s="0" t="n">
        <v>3902</v>
      </c>
      <c r="K3904" s="91" t="n">
        <v>230678.649240861</v>
      </c>
      <c r="L3904" s="91" t="n">
        <v>0.266972900428853</v>
      </c>
      <c r="M3904" s="91" t="n">
        <v>0.082368846778354</v>
      </c>
      <c r="N3904" s="91" t="n">
        <v>0.0356047252050099</v>
      </c>
      <c r="P3904" s="99"/>
      <c r="Q3904" s="100"/>
      <c r="R3904" s="100"/>
      <c r="S3904" s="100"/>
      <c r="T3904" s="152"/>
      <c r="W3904" s="96" t="n">
        <f aca="false">K3905-K3904</f>
        <v>59.3351594639826</v>
      </c>
    </row>
    <row r="3905" customFormat="false" ht="12.75" hidden="false" customHeight="false" outlineLevel="0" collapsed="false">
      <c r="J3905" s="0" t="n">
        <v>3903</v>
      </c>
      <c r="K3905" s="91" t="n">
        <v>230737.984400325</v>
      </c>
      <c r="L3905" s="91" t="n">
        <v>0.267569864401485</v>
      </c>
      <c r="M3905" s="91" t="n">
        <v>0.0878919035477173</v>
      </c>
      <c r="N3905" s="91" t="n">
        <v>0.0357889306162271</v>
      </c>
      <c r="P3905" s="99"/>
      <c r="Q3905" s="100"/>
      <c r="R3905" s="100"/>
      <c r="S3905" s="100"/>
      <c r="T3905" s="152"/>
      <c r="W3905" s="96" t="n">
        <f aca="false">K3906-K3905</f>
        <v>59.3282275310194</v>
      </c>
    </row>
    <row r="3906" customFormat="false" ht="12.75" hidden="false" customHeight="false" outlineLevel="0" collapsed="false">
      <c r="J3906" s="0" t="n">
        <v>3904</v>
      </c>
      <c r="K3906" s="91" t="n">
        <v>230797.312627856</v>
      </c>
      <c r="L3906" s="91" t="n">
        <v>0.267992653042247</v>
      </c>
      <c r="M3906" s="91" t="n">
        <v>0.0946219755128197</v>
      </c>
      <c r="N3906" s="91" t="n">
        <v>0.0359638989130801</v>
      </c>
      <c r="P3906" s="99"/>
      <c r="Q3906" s="100"/>
      <c r="R3906" s="100"/>
      <c r="S3906" s="100"/>
      <c r="T3906" s="152"/>
      <c r="W3906" s="96" t="n">
        <f aca="false">K3907-K3906</f>
        <v>59.3840554750059</v>
      </c>
    </row>
    <row r="3907" customFormat="false" ht="12.75" hidden="false" customHeight="false" outlineLevel="0" collapsed="false">
      <c r="J3907" s="0" t="n">
        <v>3905</v>
      </c>
      <c r="K3907" s="91" t="n">
        <v>230856.696683331</v>
      </c>
      <c r="L3907" s="91" t="n">
        <v>0.268316356399315</v>
      </c>
      <c r="M3907" s="91" t="n">
        <v>0.10126067454722</v>
      </c>
      <c r="N3907" s="91" t="n">
        <v>0.0360452944039347</v>
      </c>
      <c r="P3907" s="99"/>
      <c r="Q3907" s="100"/>
      <c r="R3907" s="100"/>
      <c r="S3907" s="100"/>
      <c r="T3907" s="152"/>
      <c r="W3907" s="96" t="n">
        <f aca="false">K3908-K3907</f>
        <v>58.7966417269781</v>
      </c>
    </row>
    <row r="3908" customFormat="false" ht="12.75" hidden="false" customHeight="false" outlineLevel="0" collapsed="false">
      <c r="J3908" s="0" t="n">
        <v>3906</v>
      </c>
      <c r="K3908" s="91" t="n">
        <v>230915.493325058</v>
      </c>
      <c r="L3908" s="91" t="n">
        <v>0.268655502123072</v>
      </c>
      <c r="M3908" s="91" t="n">
        <v>0.106344337408211</v>
      </c>
      <c r="N3908" s="91" t="n">
        <v>0.0358708270802284</v>
      </c>
      <c r="P3908" s="99"/>
      <c r="Q3908" s="100"/>
      <c r="R3908" s="100"/>
      <c r="S3908" s="100"/>
      <c r="T3908" s="152"/>
      <c r="W3908" s="96" t="n">
        <f aca="false">K3909-K3908</f>
        <v>59.2764447060181</v>
      </c>
    </row>
    <row r="3909" customFormat="false" ht="12.75" hidden="false" customHeight="false" outlineLevel="0" collapsed="false">
      <c r="J3909" s="0" t="n">
        <v>3907</v>
      </c>
      <c r="K3909" s="91" t="n">
        <v>230974.769769764</v>
      </c>
      <c r="L3909" s="91" t="n">
        <v>0.269011625470605</v>
      </c>
      <c r="M3909" s="91" t="n">
        <v>0.109414359827842</v>
      </c>
      <c r="N3909" s="91" t="n">
        <v>0.0352419342711369</v>
      </c>
      <c r="P3909" s="99"/>
      <c r="Q3909" s="100"/>
      <c r="R3909" s="100"/>
      <c r="S3909" s="100"/>
      <c r="T3909" s="152"/>
      <c r="W3909" s="96" t="n">
        <f aca="false">K3910-K3909</f>
        <v>59.383747083979</v>
      </c>
    </row>
    <row r="3910" customFormat="false" ht="12.75" hidden="false" customHeight="false" outlineLevel="0" collapsed="false">
      <c r="J3910" s="0" t="n">
        <v>3908</v>
      </c>
      <c r="K3910" s="91" t="n">
        <v>231034.153516848</v>
      </c>
      <c r="L3910" s="91" t="n">
        <v>0.269335519273782</v>
      </c>
      <c r="M3910" s="91" t="n">
        <v>0.110468238842412</v>
      </c>
      <c r="N3910" s="91" t="n">
        <v>0.0340739012884504</v>
      </c>
      <c r="P3910" s="99"/>
      <c r="Q3910" s="100"/>
      <c r="R3910" s="100"/>
      <c r="S3910" s="100"/>
      <c r="T3910" s="152"/>
      <c r="W3910" s="96" t="n">
        <f aca="false">K3911-K3910</f>
        <v>59.3056116110238</v>
      </c>
    </row>
    <row r="3911" customFormat="false" ht="12.75" hidden="false" customHeight="false" outlineLevel="0" collapsed="false">
      <c r="J3911" s="0" t="n">
        <v>3909</v>
      </c>
      <c r="K3911" s="91" t="n">
        <v>231093.459128459</v>
      </c>
      <c r="L3911" s="91" t="n">
        <v>0.269592006273033</v>
      </c>
      <c r="M3911" s="91" t="n">
        <v>0.109956065468627</v>
      </c>
      <c r="N3911" s="91" t="n">
        <v>0.0324730072181687</v>
      </c>
      <c r="P3911" s="99"/>
      <c r="Q3911" s="100"/>
      <c r="R3911" s="100"/>
      <c r="S3911" s="100"/>
      <c r="T3911" s="152"/>
      <c r="W3911" s="96" t="n">
        <f aca="false">K3912-K3911</f>
        <v>59.8390616010001</v>
      </c>
    </row>
    <row r="3912" customFormat="false" ht="12.75" hidden="false" customHeight="false" outlineLevel="0" collapsed="false">
      <c r="J3912" s="0" t="n">
        <v>3910</v>
      </c>
      <c r="K3912" s="91" t="n">
        <v>231153.29819006</v>
      </c>
      <c r="L3912" s="91" t="n">
        <v>0.269676246001303</v>
      </c>
      <c r="M3912" s="91" t="n">
        <v>0.108732260040587</v>
      </c>
      <c r="N3912" s="91" t="n">
        <v>0.0306155100040977</v>
      </c>
      <c r="P3912" s="99"/>
      <c r="Q3912" s="100"/>
      <c r="R3912" s="100"/>
      <c r="S3912" s="100"/>
      <c r="T3912" s="152"/>
      <c r="W3912" s="96" t="n">
        <f aca="false">K3913-K3912</f>
        <v>59.6767816429783</v>
      </c>
    </row>
    <row r="3913" customFormat="false" ht="12.75" hidden="false" customHeight="false" outlineLevel="0" collapsed="false">
      <c r="J3913" s="0" t="n">
        <v>3911</v>
      </c>
      <c r="K3913" s="91" t="n">
        <v>231212.974971703</v>
      </c>
      <c r="L3913" s="91" t="n">
        <v>0.269519836502436</v>
      </c>
      <c r="M3913" s="91" t="n">
        <v>0.10771327467186</v>
      </c>
      <c r="N3913" s="91" t="n">
        <v>0.0286748781719799</v>
      </c>
      <c r="P3913" s="99"/>
      <c r="Q3913" s="100"/>
      <c r="R3913" s="100"/>
      <c r="S3913" s="100"/>
      <c r="T3913" s="152"/>
      <c r="W3913" s="96" t="n">
        <f aca="false">K3914-K3913</f>
        <v>59.3539531930001</v>
      </c>
    </row>
    <row r="3914" customFormat="false" ht="12.75" hidden="false" customHeight="false" outlineLevel="0" collapsed="false">
      <c r="J3914" s="0" t="n">
        <v>3912</v>
      </c>
      <c r="K3914" s="91" t="n">
        <v>231272.328924896</v>
      </c>
      <c r="L3914" s="91" t="n">
        <v>0.269157769754745</v>
      </c>
      <c r="M3914" s="91" t="n">
        <v>0.107420524263239</v>
      </c>
      <c r="N3914" s="91" t="n">
        <v>0.0267121545599465</v>
      </c>
      <c r="P3914" s="99"/>
      <c r="Q3914" s="100"/>
      <c r="R3914" s="100"/>
      <c r="S3914" s="100"/>
      <c r="T3914" s="152"/>
      <c r="W3914" s="96" t="n">
        <f aca="false">K3915-K3914</f>
        <v>59.3262797539937</v>
      </c>
    </row>
    <row r="3915" customFormat="false" ht="12.75" hidden="false" customHeight="false" outlineLevel="0" collapsed="false">
      <c r="J3915" s="0" t="n">
        <v>3913</v>
      </c>
      <c r="K3915" s="91" t="n">
        <v>231331.65520465</v>
      </c>
      <c r="L3915" s="91" t="n">
        <v>0.268692116778891</v>
      </c>
      <c r="M3915" s="91" t="n">
        <v>0.107889133635282</v>
      </c>
      <c r="N3915" s="91" t="n">
        <v>0.0247690489374284</v>
      </c>
      <c r="P3915" s="99"/>
      <c r="Q3915" s="100"/>
      <c r="R3915" s="100"/>
      <c r="S3915" s="100"/>
      <c r="T3915" s="152"/>
      <c r="W3915" s="96" t="n">
        <f aca="false">K3916-K3915</f>
        <v>59.3990968790022</v>
      </c>
    </row>
    <row r="3916" customFormat="false" ht="12.75" hidden="false" customHeight="false" outlineLevel="0" collapsed="false">
      <c r="J3916" s="0" t="n">
        <v>3914</v>
      </c>
      <c r="K3916" s="91" t="n">
        <v>231391.054301529</v>
      </c>
      <c r="L3916" s="91" t="n">
        <v>0.268205122867099</v>
      </c>
      <c r="M3916" s="91" t="n">
        <v>0.108891655590465</v>
      </c>
      <c r="N3916" s="91" t="n">
        <v>0.0228709397503616</v>
      </c>
      <c r="P3916" s="99"/>
      <c r="Q3916" s="100"/>
      <c r="R3916" s="100"/>
      <c r="S3916" s="100"/>
      <c r="T3916" s="152"/>
      <c r="W3916" s="96" t="n">
        <f aca="false">K3917-K3916</f>
        <v>59.2629352430231</v>
      </c>
    </row>
    <row r="3917" customFormat="false" ht="12.75" hidden="false" customHeight="false" outlineLevel="0" collapsed="false">
      <c r="J3917" s="0" t="n">
        <v>3915</v>
      </c>
      <c r="K3917" s="91" t="n">
        <v>231450.317236772</v>
      </c>
      <c r="L3917" s="91" t="n">
        <v>0.267741856624885</v>
      </c>
      <c r="M3917" s="91" t="n">
        <v>0.1101818736012</v>
      </c>
      <c r="N3917" s="91" t="n">
        <v>0.0211355814165637</v>
      </c>
      <c r="P3917" s="99"/>
      <c r="Q3917" s="100"/>
      <c r="R3917" s="100"/>
      <c r="S3917" s="100"/>
      <c r="T3917" s="152"/>
      <c r="W3917" s="96" t="n">
        <f aca="false">K3918-K3917</f>
        <v>58.691169889993</v>
      </c>
    </row>
    <row r="3918" customFormat="false" ht="12.75" hidden="false" customHeight="false" outlineLevel="0" collapsed="false">
      <c r="J3918" s="0" t="n">
        <v>3916</v>
      </c>
      <c r="K3918" s="91" t="n">
        <v>231509.008406662</v>
      </c>
      <c r="L3918" s="91" t="n">
        <v>0.267349960203115</v>
      </c>
      <c r="M3918" s="91" t="n">
        <v>0.111937134004645</v>
      </c>
      <c r="N3918" s="91" t="n">
        <v>0.0196956307519002</v>
      </c>
      <c r="P3918" s="99"/>
      <c r="Q3918" s="100"/>
      <c r="R3918" s="100"/>
      <c r="S3918" s="100"/>
      <c r="T3918" s="152"/>
      <c r="W3918" s="96" t="n">
        <f aca="false">K3919-K3918</f>
        <v>59.324426000996</v>
      </c>
    </row>
    <row r="3919" customFormat="false" ht="12.75" hidden="false" customHeight="false" outlineLevel="0" collapsed="false">
      <c r="J3919" s="0" t="n">
        <v>3917</v>
      </c>
      <c r="K3919" s="91" t="n">
        <v>231568.332832663</v>
      </c>
      <c r="L3919" s="91" t="n">
        <v>0.267047413352456</v>
      </c>
      <c r="M3919" s="91" t="n">
        <v>0.114260062549443</v>
      </c>
      <c r="N3919" s="91" t="n">
        <v>0.0187153312229926</v>
      </c>
      <c r="P3919" s="99"/>
      <c r="Q3919" s="100"/>
      <c r="R3919" s="100"/>
      <c r="S3919" s="100"/>
      <c r="T3919" s="152"/>
      <c r="W3919" s="96" t="n">
        <f aca="false">K3920-K3919</f>
        <v>59.4012829790008</v>
      </c>
    </row>
    <row r="3920" customFormat="false" ht="12.75" hidden="false" customHeight="false" outlineLevel="0" collapsed="false">
      <c r="J3920" s="0" t="n">
        <v>3918</v>
      </c>
      <c r="K3920" s="91" t="n">
        <v>231627.734115642</v>
      </c>
      <c r="L3920" s="91" t="n">
        <v>0.266862228348615</v>
      </c>
      <c r="M3920" s="91" t="n">
        <v>0.116759978739386</v>
      </c>
      <c r="N3920" s="91" t="n">
        <v>0.0182850546250144</v>
      </c>
      <c r="P3920" s="99"/>
      <c r="Q3920" s="100"/>
      <c r="R3920" s="100"/>
      <c r="S3920" s="100"/>
      <c r="T3920" s="152"/>
      <c r="W3920" s="96" t="n">
        <f aca="false">K3921-K3920</f>
        <v>59.2826435739989</v>
      </c>
    </row>
    <row r="3921" customFormat="false" ht="12.75" hidden="false" customHeight="false" outlineLevel="0" collapsed="false">
      <c r="J3921" s="0" t="n">
        <v>3919</v>
      </c>
      <c r="K3921" s="91" t="n">
        <v>231687.016759216</v>
      </c>
      <c r="L3921" s="91" t="n">
        <v>0.266862796749787</v>
      </c>
      <c r="M3921" s="91" t="n">
        <v>0.118837905057182</v>
      </c>
      <c r="N3921" s="91" t="n">
        <v>0.0183478627500415</v>
      </c>
      <c r="P3921" s="99"/>
      <c r="Q3921" s="100"/>
      <c r="R3921" s="100"/>
      <c r="S3921" s="100"/>
      <c r="T3921" s="152"/>
      <c r="W3921" s="96" t="n">
        <f aca="false">K3922-K3921</f>
        <v>59.378660738992</v>
      </c>
    </row>
    <row r="3922" customFormat="false" ht="12.75" hidden="false" customHeight="false" outlineLevel="0" collapsed="false">
      <c r="J3922" s="0" t="n">
        <v>3920</v>
      </c>
      <c r="K3922" s="91" t="n">
        <v>231746.395419955</v>
      </c>
      <c r="L3922" s="91" t="n">
        <v>0.267126555942608</v>
      </c>
      <c r="M3922" s="91" t="n">
        <v>0.120076390129514</v>
      </c>
      <c r="N3922" s="91" t="n">
        <v>0.0187554845879158</v>
      </c>
      <c r="P3922" s="99"/>
      <c r="Q3922" s="100"/>
      <c r="R3922" s="100"/>
      <c r="S3922" s="100"/>
      <c r="T3922" s="152"/>
      <c r="W3922" s="96" t="n">
        <f aca="false">K3923-K3922</f>
        <v>59.3810169660137</v>
      </c>
    </row>
    <row r="3923" customFormat="false" ht="12.75" hidden="false" customHeight="false" outlineLevel="0" collapsed="false">
      <c r="J3923" s="0" t="n">
        <v>3921</v>
      </c>
      <c r="K3923" s="91" t="n">
        <v>231805.776436921</v>
      </c>
      <c r="L3923" s="91" t="n">
        <v>0.267681129010385</v>
      </c>
      <c r="M3923" s="91" t="n">
        <v>0.120239712596969</v>
      </c>
      <c r="N3923" s="91" t="n">
        <v>0.0192171880704537</v>
      </c>
      <c r="P3923" s="99"/>
      <c r="Q3923" s="100"/>
      <c r="R3923" s="100"/>
      <c r="S3923" s="100"/>
      <c r="T3923" s="152"/>
      <c r="W3923" s="96" t="n">
        <f aca="false">K3924-K3923</f>
        <v>58.7907822839916</v>
      </c>
    </row>
    <row r="3924" customFormat="false" ht="12.75" hidden="false" customHeight="false" outlineLevel="0" collapsed="false">
      <c r="J3924" s="0" t="n">
        <v>3922</v>
      </c>
      <c r="K3924" s="91" t="n">
        <v>231864.567219205</v>
      </c>
      <c r="L3924" s="91" t="n">
        <v>0.268469579140365</v>
      </c>
      <c r="M3924" s="91" t="n">
        <v>0.118854102786094</v>
      </c>
      <c r="N3924" s="91" t="n">
        <v>0.019453771589524</v>
      </c>
      <c r="P3924" s="99"/>
      <c r="Q3924" s="100"/>
      <c r="R3924" s="100"/>
      <c r="S3924" s="100"/>
      <c r="T3924" s="152"/>
      <c r="W3924" s="96" t="n">
        <f aca="false">K3925-K3924</f>
        <v>59.3507486660092</v>
      </c>
    </row>
    <row r="3925" customFormat="false" ht="12.75" hidden="false" customHeight="false" outlineLevel="0" collapsed="false">
      <c r="J3925" s="0" t="n">
        <v>3923</v>
      </c>
      <c r="K3925" s="91" t="n">
        <v>231923.917967871</v>
      </c>
      <c r="L3925" s="91" t="n">
        <v>0.269397224938606</v>
      </c>
      <c r="M3925" s="91" t="n">
        <v>0.115819986499193</v>
      </c>
      <c r="N3925" s="91" t="n">
        <v>0.019309509005537</v>
      </c>
      <c r="P3925" s="99"/>
      <c r="Q3925" s="100"/>
      <c r="R3925" s="100"/>
      <c r="S3925" s="100"/>
      <c r="T3925" s="152"/>
      <c r="W3925" s="96" t="n">
        <f aca="false">K3926-K3925</f>
        <v>59.322154627007</v>
      </c>
    </row>
    <row r="3926" customFormat="false" ht="12.75" hidden="false" customHeight="false" outlineLevel="0" collapsed="false">
      <c r="J3926" s="0" t="n">
        <v>3924</v>
      </c>
      <c r="K3926" s="91" t="n">
        <v>231983.240122498</v>
      </c>
      <c r="L3926" s="91" t="n">
        <v>0.270279157611684</v>
      </c>
      <c r="M3926" s="91" t="n">
        <v>0.111469027801072</v>
      </c>
      <c r="N3926" s="91" t="n">
        <v>0.0187131531584684</v>
      </c>
      <c r="P3926" s="99"/>
      <c r="Q3926" s="100"/>
      <c r="R3926" s="100"/>
      <c r="S3926" s="100"/>
      <c r="T3926" s="152"/>
      <c r="W3926" s="96" t="n">
        <f aca="false">K3927-K3926</f>
        <v>58.7231339709833</v>
      </c>
    </row>
    <row r="3927" customFormat="false" ht="12.75" hidden="false" customHeight="false" outlineLevel="0" collapsed="false">
      <c r="J3927" s="0" t="n">
        <v>3925</v>
      </c>
      <c r="K3927" s="91" t="n">
        <v>232041.963256469</v>
      </c>
      <c r="L3927" s="91" t="n">
        <v>0.270979112119321</v>
      </c>
      <c r="M3927" s="91" t="n">
        <v>0.106255151721624</v>
      </c>
      <c r="N3927" s="91" t="n">
        <v>0.0176564864730889</v>
      </c>
      <c r="P3927" s="99"/>
      <c r="Q3927" s="100"/>
      <c r="R3927" s="100"/>
      <c r="S3927" s="100"/>
      <c r="T3927" s="152"/>
      <c r="W3927" s="96" t="n">
        <f aca="false">K3928-K3927</f>
        <v>59.3230658160173</v>
      </c>
    </row>
    <row r="3928" customFormat="false" ht="12.75" hidden="false" customHeight="false" outlineLevel="0" collapsed="false">
      <c r="J3928" s="0" t="n">
        <v>3926</v>
      </c>
      <c r="K3928" s="91" t="n">
        <v>232101.286322285</v>
      </c>
      <c r="L3928" s="91" t="n">
        <v>0.27143549178682</v>
      </c>
      <c r="M3928" s="91" t="n">
        <v>0.100589150357491</v>
      </c>
      <c r="N3928" s="91" t="n">
        <v>0.0161956378149167</v>
      </c>
      <c r="P3928" s="99"/>
      <c r="Q3928" s="100"/>
      <c r="R3928" s="100"/>
      <c r="S3928" s="100"/>
      <c r="T3928" s="152"/>
      <c r="W3928" s="96" t="n">
        <f aca="false">K3929-K3928</f>
        <v>58.747296734975</v>
      </c>
    </row>
    <row r="3929" customFormat="false" ht="12.75" hidden="false" customHeight="false" outlineLevel="0" collapsed="false">
      <c r="J3929" s="0" t="n">
        <v>3927</v>
      </c>
      <c r="K3929" s="91" t="n">
        <v>232160.03361902</v>
      </c>
      <c r="L3929" s="91" t="n">
        <v>0.271565928562617</v>
      </c>
      <c r="M3929" s="91" t="n">
        <v>0.095330600027469</v>
      </c>
      <c r="N3929" s="91" t="n">
        <v>0.0145418112591294</v>
      </c>
      <c r="P3929" s="99"/>
      <c r="Q3929" s="100"/>
      <c r="R3929" s="100"/>
      <c r="S3929" s="100"/>
      <c r="T3929" s="152"/>
      <c r="W3929" s="96" t="n">
        <f aca="false">K3930-K3929</f>
        <v>58.6822518200206</v>
      </c>
    </row>
    <row r="3930" customFormat="false" ht="12.75" hidden="false" customHeight="false" outlineLevel="0" collapsed="false">
      <c r="J3930" s="0" t="n">
        <v>3928</v>
      </c>
      <c r="K3930" s="91" t="n">
        <v>232218.71587084</v>
      </c>
      <c r="L3930" s="91" t="n">
        <v>0.271282997282739</v>
      </c>
      <c r="M3930" s="91" t="n">
        <v>0.0918284751982677</v>
      </c>
      <c r="N3930" s="91" t="n">
        <v>0.0129589103926209</v>
      </c>
      <c r="P3930" s="99"/>
      <c r="Q3930" s="100"/>
      <c r="R3930" s="100"/>
      <c r="S3930" s="100"/>
      <c r="T3930" s="152"/>
      <c r="W3930" s="96" t="n">
        <f aca="false">K3931-K3930</f>
        <v>59.354842900997</v>
      </c>
    </row>
    <row r="3931" customFormat="false" ht="12.75" hidden="false" customHeight="false" outlineLevel="0" collapsed="false">
      <c r="J3931" s="0" t="n">
        <v>3929</v>
      </c>
      <c r="K3931" s="91" t="n">
        <v>232278.070713741</v>
      </c>
      <c r="L3931" s="91" t="n">
        <v>0.270599886071576</v>
      </c>
      <c r="M3931" s="91" t="n">
        <v>0.090303560841487</v>
      </c>
      <c r="N3931" s="91" t="n">
        <v>0.0114603969577865</v>
      </c>
      <c r="P3931" s="99"/>
      <c r="Q3931" s="100"/>
      <c r="R3931" s="100"/>
      <c r="S3931" s="100"/>
      <c r="T3931" s="152"/>
      <c r="W3931" s="96" t="n">
        <f aca="false">K3932-K3931</f>
        <v>59.2964738679875</v>
      </c>
    </row>
    <row r="3932" customFormat="false" ht="12.75" hidden="false" customHeight="false" outlineLevel="0" collapsed="false">
      <c r="J3932" s="0" t="n">
        <v>3930</v>
      </c>
      <c r="K3932" s="91" t="n">
        <v>232337.367187609</v>
      </c>
      <c r="L3932" s="91" t="n">
        <v>0.269563553206372</v>
      </c>
      <c r="M3932" s="91" t="n">
        <v>0.0910715632399786</v>
      </c>
      <c r="N3932" s="91" t="n">
        <v>0.0101165798289642</v>
      </c>
      <c r="P3932" s="99"/>
      <c r="Q3932" s="100"/>
      <c r="R3932" s="100"/>
      <c r="S3932" s="100"/>
      <c r="T3932" s="152"/>
      <c r="W3932" s="96" t="n">
        <f aca="false">K3933-K3932</f>
        <v>59.1520458750019</v>
      </c>
    </row>
    <row r="3933" customFormat="false" ht="12.75" hidden="false" customHeight="false" outlineLevel="0" collapsed="false">
      <c r="J3933" s="0" t="n">
        <v>3931</v>
      </c>
      <c r="K3933" s="91" t="n">
        <v>232396.519233484</v>
      </c>
      <c r="L3933" s="91" t="n">
        <v>0.268297141088726</v>
      </c>
      <c r="M3933" s="91" t="n">
        <v>0.0939241909755054</v>
      </c>
      <c r="N3933" s="91" t="n">
        <v>0.00899151994699285</v>
      </c>
      <c r="P3933" s="99"/>
      <c r="Q3933" s="100"/>
      <c r="R3933" s="100"/>
      <c r="S3933" s="100"/>
      <c r="T3933" s="152"/>
      <c r="W3933" s="96" t="n">
        <f aca="false">K3934-K3933</f>
        <v>59.2599690009956</v>
      </c>
    </row>
    <row r="3934" customFormat="false" ht="12.75" hidden="false" customHeight="false" outlineLevel="0" collapsed="false">
      <c r="J3934" s="0" t="n">
        <v>3932</v>
      </c>
      <c r="K3934" s="91" t="n">
        <v>232455.779202485</v>
      </c>
      <c r="L3934" s="91" t="n">
        <v>0.266887459551544</v>
      </c>
      <c r="M3934" s="91" t="n">
        <v>0.0974860791556545</v>
      </c>
      <c r="N3934" s="91" t="n">
        <v>0.00798691339435174</v>
      </c>
      <c r="P3934" s="99"/>
      <c r="Q3934" s="100"/>
      <c r="R3934" s="100"/>
      <c r="S3934" s="100"/>
      <c r="T3934" s="152"/>
      <c r="W3934" s="96" t="n">
        <f aca="false">K3935-K3934</f>
        <v>59.3598973220214</v>
      </c>
    </row>
    <row r="3935" customFormat="false" ht="12.75" hidden="false" customHeight="false" outlineLevel="0" collapsed="false">
      <c r="J3935" s="0" t="n">
        <v>3933</v>
      </c>
      <c r="K3935" s="91" t="n">
        <v>232515.139099807</v>
      </c>
      <c r="L3935" s="91" t="n">
        <v>0.26545581013285</v>
      </c>
      <c r="M3935" s="91" t="n">
        <v>0.100601942901571</v>
      </c>
      <c r="N3935" s="91" t="n">
        <v>0.00705741055902594</v>
      </c>
      <c r="P3935" s="99"/>
      <c r="Q3935" s="100"/>
      <c r="R3935" s="100"/>
      <c r="S3935" s="100"/>
      <c r="T3935" s="152"/>
      <c r="W3935" s="96" t="n">
        <f aca="false">K3936-K3935</f>
        <v>59.2459952389763</v>
      </c>
    </row>
    <row r="3936" customFormat="false" ht="12.75" hidden="false" customHeight="false" outlineLevel="0" collapsed="false">
      <c r="J3936" s="0" t="n">
        <v>3934</v>
      </c>
      <c r="K3936" s="91" t="n">
        <v>232574.385095046</v>
      </c>
      <c r="L3936" s="91" t="n">
        <v>0.264199034317791</v>
      </c>
      <c r="M3936" s="91" t="n">
        <v>0.103010410464785</v>
      </c>
      <c r="N3936" s="91" t="n">
        <v>0.00627543186959698</v>
      </c>
      <c r="P3936" s="99"/>
      <c r="Q3936" s="100"/>
      <c r="R3936" s="100"/>
      <c r="S3936" s="100"/>
      <c r="T3936" s="152"/>
      <c r="W3936" s="96" t="n">
        <f aca="false">K3937-K3936</f>
        <v>59.3761740470072</v>
      </c>
    </row>
    <row r="3937" customFormat="false" ht="12.75" hidden="false" customHeight="false" outlineLevel="0" collapsed="false">
      <c r="J3937" s="0" t="n">
        <v>3935</v>
      </c>
      <c r="K3937" s="91" t="n">
        <v>232633.761269093</v>
      </c>
      <c r="L3937" s="91" t="n">
        <v>0.263330302902109</v>
      </c>
      <c r="M3937" s="91" t="n">
        <v>0.104470955517144</v>
      </c>
      <c r="N3937" s="91" t="n">
        <v>0.00561841942125717</v>
      </c>
      <c r="P3937" s="99"/>
      <c r="Q3937" s="100"/>
      <c r="R3937" s="100"/>
      <c r="S3937" s="100"/>
      <c r="T3937" s="152"/>
      <c r="W3937" s="96" t="n">
        <f aca="false">K3938-K3937</f>
        <v>59.3322491770086</v>
      </c>
    </row>
    <row r="3938" customFormat="false" ht="12.75" hidden="false" customHeight="false" outlineLevel="0" collapsed="false">
      <c r="J3938" s="0" t="n">
        <v>3936</v>
      </c>
      <c r="K3938" s="91" t="n">
        <v>232693.09351827</v>
      </c>
      <c r="L3938" s="91" t="n">
        <v>0.262935853335326</v>
      </c>
      <c r="M3938" s="91" t="n">
        <v>0.104943977747955</v>
      </c>
      <c r="N3938" s="91" t="n">
        <v>0.00511702789372452</v>
      </c>
      <c r="P3938" s="99"/>
      <c r="Q3938" s="100"/>
      <c r="R3938" s="100"/>
      <c r="S3938" s="100"/>
      <c r="T3938" s="152"/>
      <c r="W3938" s="96" t="n">
        <f aca="false">K3939-K3938</f>
        <v>59.1932755759917</v>
      </c>
    </row>
    <row r="3939" customFormat="false" ht="12.75" hidden="false" customHeight="false" outlineLevel="0" collapsed="false">
      <c r="J3939" s="0" t="n">
        <v>3937</v>
      </c>
      <c r="K3939" s="91" t="n">
        <v>232752.286793846</v>
      </c>
      <c r="L3939" s="91" t="n">
        <v>0.262974766507076</v>
      </c>
      <c r="M3939" s="91" t="n">
        <v>0.10462296266615</v>
      </c>
      <c r="N3939" s="91" t="n">
        <v>0.00489121754721544</v>
      </c>
      <c r="P3939" s="99"/>
      <c r="Q3939" s="100"/>
      <c r="R3939" s="100"/>
      <c r="S3939" s="100"/>
      <c r="T3939" s="152"/>
      <c r="W3939" s="96" t="n">
        <f aca="false">K3940-K3939</f>
        <v>58.9163913500088</v>
      </c>
    </row>
    <row r="3940" customFormat="false" ht="12.75" hidden="false" customHeight="false" outlineLevel="0" collapsed="false">
      <c r="J3940" s="0" t="n">
        <v>3938</v>
      </c>
      <c r="K3940" s="91" t="n">
        <v>232811.203185196</v>
      </c>
      <c r="L3940" s="91" t="n">
        <v>0.263309140518833</v>
      </c>
      <c r="M3940" s="91" t="n">
        <v>0.10381122969178</v>
      </c>
      <c r="N3940" s="91" t="n">
        <v>0.00505629744917064</v>
      </c>
      <c r="P3940" s="99"/>
      <c r="Q3940" s="100"/>
      <c r="R3940" s="100"/>
      <c r="S3940" s="100"/>
      <c r="T3940" s="152"/>
      <c r="W3940" s="96" t="n">
        <f aca="false">K3941-K3940</f>
        <v>59.4344427099859</v>
      </c>
    </row>
    <row r="3941" customFormat="false" ht="12.75" hidden="false" customHeight="false" outlineLevel="0" collapsed="false">
      <c r="J3941" s="0" t="n">
        <v>3939</v>
      </c>
      <c r="K3941" s="91" t="n">
        <v>232870.637627906</v>
      </c>
      <c r="L3941" s="91" t="n">
        <v>0.263800832088538</v>
      </c>
      <c r="M3941" s="91" t="n">
        <v>0.102656283878678</v>
      </c>
      <c r="N3941" s="91" t="n">
        <v>0.00563340138466221</v>
      </c>
      <c r="P3941" s="99"/>
      <c r="Q3941" s="100"/>
      <c r="R3941" s="100"/>
      <c r="S3941" s="100"/>
      <c r="T3941" s="152"/>
      <c r="W3941" s="96" t="n">
        <f aca="false">K3942-K3941</f>
        <v>59.2287024540128</v>
      </c>
    </row>
    <row r="3942" customFormat="false" ht="12.75" hidden="false" customHeight="false" outlineLevel="0" collapsed="false">
      <c r="J3942" s="0" t="n">
        <v>3940</v>
      </c>
      <c r="K3942" s="91" t="n">
        <v>232929.86633036</v>
      </c>
      <c r="L3942" s="91" t="n">
        <v>0.264318550588898</v>
      </c>
      <c r="M3942" s="91" t="n">
        <v>0.101111600454365</v>
      </c>
      <c r="N3942" s="91" t="n">
        <v>0.00651060431006706</v>
      </c>
      <c r="P3942" s="99"/>
      <c r="Q3942" s="100"/>
      <c r="R3942" s="100"/>
      <c r="S3942" s="100"/>
      <c r="T3942" s="152"/>
      <c r="W3942" s="96" t="n">
        <f aca="false">K3943-K3942</f>
        <v>58.7910795019998</v>
      </c>
    </row>
    <row r="3943" customFormat="false" ht="12.75" hidden="false" customHeight="false" outlineLevel="0" collapsed="false">
      <c r="J3943" s="0" t="n">
        <v>3941</v>
      </c>
      <c r="K3943" s="91" t="n">
        <v>232988.657409862</v>
      </c>
      <c r="L3943" s="91" t="n">
        <v>0.26472143052073</v>
      </c>
      <c r="M3943" s="91" t="n">
        <v>0.0992356992750434</v>
      </c>
      <c r="N3943" s="91" t="n">
        <v>0.00751800668210218</v>
      </c>
      <c r="P3943" s="99"/>
      <c r="Q3943" s="100"/>
      <c r="R3943" s="100"/>
      <c r="S3943" s="100"/>
      <c r="T3943" s="152"/>
      <c r="W3943" s="96" t="n">
        <f aca="false">K3944-K3943</f>
        <v>58.8619777240092</v>
      </c>
    </row>
    <row r="3944" customFormat="false" ht="12.75" hidden="false" customHeight="false" outlineLevel="0" collapsed="false">
      <c r="J3944" s="0" t="n">
        <v>3942</v>
      </c>
      <c r="K3944" s="91" t="n">
        <v>233047.519387586</v>
      </c>
      <c r="L3944" s="91" t="n">
        <v>0.264905330973746</v>
      </c>
      <c r="M3944" s="91" t="n">
        <v>0.0972033110836725</v>
      </c>
      <c r="N3944" s="91" t="n">
        <v>0.0084578327201384</v>
      </c>
      <c r="P3944" s="99"/>
      <c r="Q3944" s="100"/>
      <c r="R3944" s="100"/>
      <c r="S3944" s="100"/>
      <c r="T3944" s="152"/>
      <c r="W3944" s="96" t="n">
        <f aca="false">K3945-K3944</f>
        <v>59.3506540339731</v>
      </c>
    </row>
    <row r="3945" customFormat="false" ht="12.75" hidden="false" customHeight="false" outlineLevel="0" collapsed="false">
      <c r="J3945" s="0" t="n">
        <v>3943</v>
      </c>
      <c r="K3945" s="91" t="n">
        <v>233106.87004162</v>
      </c>
      <c r="L3945" s="91" t="n">
        <v>0.264863569489578</v>
      </c>
      <c r="M3945" s="91" t="n">
        <v>0.0953144468380597</v>
      </c>
      <c r="N3945" s="91" t="n">
        <v>0.00920335522882519</v>
      </c>
      <c r="P3945" s="99"/>
      <c r="Q3945" s="100"/>
      <c r="R3945" s="100"/>
      <c r="S3945" s="100"/>
      <c r="T3945" s="152"/>
      <c r="W3945" s="96" t="n">
        <f aca="false">K3946-K3945</f>
        <v>58.7892215430038</v>
      </c>
    </row>
    <row r="3946" customFormat="false" ht="12.75" hidden="false" customHeight="false" outlineLevel="0" collapsed="false">
      <c r="J3946" s="0" t="n">
        <v>3944</v>
      </c>
      <c r="K3946" s="91" t="n">
        <v>233165.659263163</v>
      </c>
      <c r="L3946" s="91" t="n">
        <v>0.264663336211754</v>
      </c>
      <c r="M3946" s="91" t="n">
        <v>0.0937360978205782</v>
      </c>
      <c r="N3946" s="91" t="n">
        <v>0.00972131777835842</v>
      </c>
      <c r="P3946" s="99"/>
      <c r="Q3946" s="100"/>
      <c r="R3946" s="100"/>
      <c r="S3946" s="100"/>
      <c r="T3946" s="152"/>
      <c r="W3946" s="96" t="n">
        <f aca="false">K3947-K3946</f>
        <v>58.7803261020163</v>
      </c>
    </row>
    <row r="3947" customFormat="false" ht="12.75" hidden="false" customHeight="false" outlineLevel="0" collapsed="false">
      <c r="J3947" s="0" t="n">
        <v>3945</v>
      </c>
      <c r="K3947" s="91" t="n">
        <v>233224.439589265</v>
      </c>
      <c r="L3947" s="91" t="n">
        <v>0.264402651898942</v>
      </c>
      <c r="M3947" s="91" t="n">
        <v>0.0928558390621413</v>
      </c>
      <c r="N3947" s="91" t="n">
        <v>0.010087284659855</v>
      </c>
      <c r="P3947" s="99"/>
      <c r="Q3947" s="100"/>
      <c r="R3947" s="100"/>
      <c r="S3947" s="100"/>
      <c r="T3947" s="152"/>
      <c r="W3947" s="96" t="n">
        <f aca="false">K3948-K3947</f>
        <v>59.2678558729822</v>
      </c>
    </row>
    <row r="3948" customFormat="false" ht="12.75" hidden="false" customHeight="false" outlineLevel="0" collapsed="false">
      <c r="J3948" s="0" t="n">
        <v>3946</v>
      </c>
      <c r="K3948" s="91" t="n">
        <v>233283.707445138</v>
      </c>
      <c r="L3948" s="91" t="n">
        <v>0.264154707026437</v>
      </c>
      <c r="M3948" s="91" t="n">
        <v>0.0926369585102834</v>
      </c>
      <c r="N3948" s="91" t="n">
        <v>0.0103661563178008</v>
      </c>
      <c r="P3948" s="99"/>
      <c r="Q3948" s="100"/>
      <c r="R3948" s="100"/>
      <c r="S3948" s="100"/>
      <c r="T3948" s="152"/>
      <c r="W3948" s="96" t="n">
        <f aca="false">K3949-K3948</f>
        <v>59.378942698997</v>
      </c>
    </row>
    <row r="3949" customFormat="false" ht="12.75" hidden="false" customHeight="false" outlineLevel="0" collapsed="false">
      <c r="J3949" s="0" t="n">
        <v>3947</v>
      </c>
      <c r="K3949" s="91" t="n">
        <v>233343.086387837</v>
      </c>
      <c r="L3949" s="91" t="n">
        <v>0.263973616008937</v>
      </c>
      <c r="M3949" s="91" t="n">
        <v>0.0929088151576534</v>
      </c>
      <c r="N3949" s="91" t="n">
        <v>0.0105825342490394</v>
      </c>
      <c r="P3949" s="99"/>
      <c r="Q3949" s="100"/>
      <c r="R3949" s="100"/>
      <c r="S3949" s="100"/>
      <c r="T3949" s="152"/>
      <c r="W3949" s="96" t="n">
        <f aca="false">K3950-K3949</f>
        <v>58.8512503280072</v>
      </c>
    </row>
    <row r="3950" customFormat="false" ht="12.75" hidden="false" customHeight="false" outlineLevel="0" collapsed="false">
      <c r="J3950" s="0" t="n">
        <v>3948</v>
      </c>
      <c r="K3950" s="91" t="n">
        <v>233401.937638165</v>
      </c>
      <c r="L3950" s="91" t="n">
        <v>0.263796881223903</v>
      </c>
      <c r="M3950" s="91" t="n">
        <v>0.0936547779481074</v>
      </c>
      <c r="N3950" s="91" t="n">
        <v>0.0107594866576217</v>
      </c>
      <c r="P3950" s="99"/>
      <c r="Q3950" s="100"/>
      <c r="R3950" s="100"/>
      <c r="S3950" s="100"/>
      <c r="T3950" s="152"/>
      <c r="W3950" s="96" t="n">
        <f aca="false">K3951-K3950</f>
        <v>58.7046932780067</v>
      </c>
    </row>
    <row r="3951" customFormat="false" ht="12.75" hidden="false" customHeight="false" outlineLevel="0" collapsed="false">
      <c r="J3951" s="0" t="n">
        <v>3949</v>
      </c>
      <c r="K3951" s="91" t="n">
        <v>233460.642331443</v>
      </c>
      <c r="L3951" s="91" t="n">
        <v>0.263573232935898</v>
      </c>
      <c r="M3951" s="91" t="n">
        <v>0.0947419290759213</v>
      </c>
      <c r="N3951" s="91" t="n">
        <v>0.0108751470862196</v>
      </c>
      <c r="P3951" s="99"/>
      <c r="Q3951" s="100"/>
      <c r="R3951" s="100"/>
      <c r="S3951" s="100"/>
      <c r="T3951" s="152"/>
      <c r="W3951" s="96" t="n">
        <f aca="false">K3952-K3951</f>
        <v>59.4187624159968</v>
      </c>
    </row>
    <row r="3952" customFormat="false" ht="12.75" hidden="false" customHeight="false" outlineLevel="0" collapsed="false">
      <c r="J3952" s="0" t="n">
        <v>3950</v>
      </c>
      <c r="K3952" s="91" t="n">
        <v>233520.061093859</v>
      </c>
      <c r="L3952" s="91" t="n">
        <v>0.263342060295393</v>
      </c>
      <c r="M3952" s="91" t="n">
        <v>0.0958580466587316</v>
      </c>
      <c r="N3952" s="91" t="n">
        <v>0.0108916455504273</v>
      </c>
      <c r="P3952" s="99"/>
      <c r="Q3952" s="100"/>
      <c r="R3952" s="100"/>
      <c r="S3952" s="100"/>
      <c r="T3952" s="152"/>
      <c r="W3952" s="96" t="n">
        <f aca="false">K3953-K3952</f>
        <v>59.3918953340035</v>
      </c>
    </row>
    <row r="3953" customFormat="false" ht="12.75" hidden="false" customHeight="false" outlineLevel="0" collapsed="false">
      <c r="J3953" s="0" t="n">
        <v>3951</v>
      </c>
      <c r="K3953" s="91" t="n">
        <v>233579.452989193</v>
      </c>
      <c r="L3953" s="91" t="n">
        <v>0.263235469303462</v>
      </c>
      <c r="M3953" s="91" t="n">
        <v>0.0966849888823036</v>
      </c>
      <c r="N3953" s="91" t="n">
        <v>0.0107766399545916</v>
      </c>
      <c r="P3953" s="99"/>
      <c r="Q3953" s="100"/>
      <c r="R3953" s="100"/>
      <c r="S3953" s="100"/>
      <c r="T3953" s="152"/>
      <c r="W3953" s="96" t="n">
        <f aca="false">K3954-K3953</f>
        <v>59.3142756870075</v>
      </c>
    </row>
    <row r="3954" customFormat="false" ht="12.75" hidden="false" customHeight="false" outlineLevel="0" collapsed="false">
      <c r="J3954" s="0" t="n">
        <v>3952</v>
      </c>
      <c r="K3954" s="91" t="n">
        <v>233638.76726488</v>
      </c>
      <c r="L3954" s="91" t="n">
        <v>0.263376882674847</v>
      </c>
      <c r="M3954" s="91" t="n">
        <v>0.0967282225747625</v>
      </c>
      <c r="N3954" s="91" t="n">
        <v>0.0104918204860857</v>
      </c>
      <c r="P3954" s="99"/>
      <c r="Q3954" s="100"/>
      <c r="R3954" s="100"/>
      <c r="S3954" s="100"/>
      <c r="T3954" s="152"/>
      <c r="W3954" s="96" t="n">
        <f aca="false">K3955-K3954</f>
        <v>59.3999099969806</v>
      </c>
    </row>
    <row r="3955" customFormat="false" ht="12.75" hidden="false" customHeight="false" outlineLevel="0" collapsed="false">
      <c r="J3955" s="0" t="n">
        <v>3953</v>
      </c>
      <c r="K3955" s="91" t="n">
        <v>233698.167174877</v>
      </c>
      <c r="L3955" s="91" t="n">
        <v>0.263857362676706</v>
      </c>
      <c r="M3955" s="91" t="n">
        <v>0.0954906698784189</v>
      </c>
      <c r="N3955" s="91" t="n">
        <v>0.0100431882376667</v>
      </c>
      <c r="P3955" s="99"/>
      <c r="Q3955" s="100"/>
      <c r="R3955" s="100"/>
      <c r="S3955" s="100"/>
      <c r="T3955" s="152"/>
      <c r="W3955" s="96" t="n">
        <f aca="false">K3956-K3955</f>
        <v>58.8294431840186</v>
      </c>
    </row>
    <row r="3956" customFormat="false" ht="12.75" hidden="false" customHeight="false" outlineLevel="0" collapsed="false">
      <c r="J3956" s="0" t="n">
        <v>3954</v>
      </c>
      <c r="K3956" s="91" t="n">
        <v>233756.996618061</v>
      </c>
      <c r="L3956" s="91" t="n">
        <v>0.264665111847214</v>
      </c>
      <c r="M3956" s="91" t="n">
        <v>0.0931070006145035</v>
      </c>
      <c r="N3956" s="91" t="n">
        <v>0.00945700450588335</v>
      </c>
      <c r="P3956" s="99"/>
      <c r="Q3956" s="100"/>
      <c r="R3956" s="100"/>
      <c r="S3956" s="100"/>
      <c r="T3956" s="152"/>
      <c r="W3956" s="96" t="n">
        <f aca="false">K3957-K3956</f>
        <v>59.2721743120055</v>
      </c>
    </row>
    <row r="3957" customFormat="false" ht="12.75" hidden="false" customHeight="false" outlineLevel="0" collapsed="false">
      <c r="J3957" s="0" t="n">
        <v>3955</v>
      </c>
      <c r="K3957" s="91" t="n">
        <v>233816.268792373</v>
      </c>
      <c r="L3957" s="91" t="n">
        <v>0.265748819061428</v>
      </c>
      <c r="M3957" s="91" t="n">
        <v>0.0902488501877957</v>
      </c>
      <c r="N3957" s="91" t="n">
        <v>0.00895662152447517</v>
      </c>
      <c r="P3957" s="99"/>
      <c r="Q3957" s="100"/>
      <c r="R3957" s="100"/>
      <c r="S3957" s="100"/>
      <c r="T3957" s="152"/>
      <c r="W3957" s="96" t="n">
        <f aca="false">K3958-K3957</f>
        <v>58.8188784699887</v>
      </c>
    </row>
    <row r="3958" customFormat="false" ht="12.75" hidden="false" customHeight="false" outlineLevel="0" collapsed="false">
      <c r="J3958" s="0" t="n">
        <v>3956</v>
      </c>
      <c r="K3958" s="91" t="n">
        <v>233875.087670843</v>
      </c>
      <c r="L3958" s="91" t="n">
        <v>0.266953844924947</v>
      </c>
      <c r="M3958" s="91" t="n">
        <v>0.0877985859051919</v>
      </c>
      <c r="N3958" s="91" t="n">
        <v>0.00864661189484423</v>
      </c>
      <c r="P3958" s="99"/>
      <c r="Q3958" s="100"/>
      <c r="R3958" s="100"/>
      <c r="S3958" s="100"/>
      <c r="T3958" s="152"/>
      <c r="W3958" s="96" t="n">
        <f aca="false">K3959-K3958</f>
        <v>58.8209662009904</v>
      </c>
    </row>
    <row r="3959" customFormat="false" ht="12.75" hidden="false" customHeight="false" outlineLevel="0" collapsed="false">
      <c r="J3959" s="0" t="n">
        <v>3957</v>
      </c>
      <c r="K3959" s="91" t="n">
        <v>233933.908637044</v>
      </c>
      <c r="L3959" s="91" t="n">
        <v>0.26807171949037</v>
      </c>
      <c r="M3959" s="91" t="n">
        <v>0.0864159588538705</v>
      </c>
      <c r="N3959" s="91" t="n">
        <v>0.00866124332644925</v>
      </c>
      <c r="P3959" s="99"/>
      <c r="Q3959" s="100"/>
      <c r="R3959" s="100"/>
      <c r="S3959" s="100"/>
      <c r="T3959" s="152"/>
      <c r="W3959" s="96" t="n">
        <f aca="false">K3960-K3959</f>
        <v>58.7575672950188</v>
      </c>
    </row>
    <row r="3960" customFormat="false" ht="12.75" hidden="false" customHeight="false" outlineLevel="0" collapsed="false">
      <c r="J3960" s="0" t="n">
        <v>3958</v>
      </c>
      <c r="K3960" s="91" t="n">
        <v>233992.666204339</v>
      </c>
      <c r="L3960" s="91" t="n">
        <v>0.26892563703754</v>
      </c>
      <c r="M3960" s="91" t="n">
        <v>0.0864810147984785</v>
      </c>
      <c r="N3960" s="91" t="n">
        <v>0.0090393248451116</v>
      </c>
      <c r="P3960" s="99"/>
      <c r="Q3960" s="100"/>
      <c r="R3960" s="100"/>
      <c r="S3960" s="100"/>
      <c r="T3960" s="152"/>
      <c r="W3960" s="96" t="n">
        <f aca="false">K3961-K3960</f>
        <v>58.8580706419889</v>
      </c>
    </row>
    <row r="3961" customFormat="false" ht="12.75" hidden="false" customHeight="false" outlineLevel="0" collapsed="false">
      <c r="J3961" s="0" t="n">
        <v>3959</v>
      </c>
      <c r="K3961" s="91" t="n">
        <v>234051.524274981</v>
      </c>
      <c r="L3961" s="91" t="n">
        <v>0.2694491866405</v>
      </c>
      <c r="M3961" s="91" t="n">
        <v>0.0883044627692711</v>
      </c>
      <c r="N3961" s="91" t="n">
        <v>0.00980230339823154</v>
      </c>
      <c r="P3961" s="99"/>
      <c r="Q3961" s="100"/>
      <c r="R3961" s="100"/>
      <c r="S3961" s="100"/>
      <c r="T3961" s="152"/>
      <c r="W3961" s="96" t="n">
        <f aca="false">K3962-K3961</f>
        <v>58.9007149279933</v>
      </c>
    </row>
    <row r="3962" customFormat="false" ht="12.75" hidden="false" customHeight="false" outlineLevel="0" collapsed="false">
      <c r="J3962" s="0" t="n">
        <v>3960</v>
      </c>
      <c r="K3962" s="91" t="n">
        <v>234110.424989909</v>
      </c>
      <c r="L3962" s="91" t="n">
        <v>0.269592145757523</v>
      </c>
      <c r="M3962" s="91" t="n">
        <v>0.0919537365600963</v>
      </c>
      <c r="N3962" s="91" t="n">
        <v>0.01097025193656</v>
      </c>
      <c r="P3962" s="99"/>
      <c r="Q3962" s="100"/>
      <c r="R3962" s="100"/>
      <c r="S3962" s="100"/>
      <c r="T3962" s="152"/>
      <c r="W3962" s="96" t="n">
        <f aca="false">K3963-K3962</f>
        <v>58.7552120760083</v>
      </c>
    </row>
    <row r="3963" customFormat="false" ht="12.75" hidden="false" customHeight="false" outlineLevel="0" collapsed="false">
      <c r="J3963" s="0" t="n">
        <v>3961</v>
      </c>
      <c r="K3963" s="91" t="n">
        <v>234169.180201985</v>
      </c>
      <c r="L3963" s="91" t="n">
        <v>0.269338930210266</v>
      </c>
      <c r="M3963" s="91" t="n">
        <v>0.0971973407517257</v>
      </c>
      <c r="N3963" s="91" t="n">
        <v>0.0124816370778439</v>
      </c>
      <c r="P3963" s="99"/>
      <c r="Q3963" s="100"/>
      <c r="R3963" s="100"/>
      <c r="S3963" s="100"/>
      <c r="T3963" s="152"/>
      <c r="W3963" s="96" t="n">
        <f aca="false">K3964-K3963</f>
        <v>58.8689738510002</v>
      </c>
    </row>
    <row r="3964" customFormat="false" ht="12.75" hidden="false" customHeight="false" outlineLevel="0" collapsed="false">
      <c r="J3964" s="0" t="n">
        <v>3962</v>
      </c>
      <c r="K3964" s="91" t="n">
        <v>234228.049175836</v>
      </c>
      <c r="L3964" s="91" t="n">
        <v>0.268710300682477</v>
      </c>
      <c r="M3964" s="91" t="n">
        <v>0.103517307710266</v>
      </c>
      <c r="N3964" s="91" t="n">
        <v>0.0142088020733705</v>
      </c>
      <c r="P3964" s="99"/>
      <c r="Q3964" s="100"/>
      <c r="R3964" s="100"/>
      <c r="S3964" s="100"/>
      <c r="T3964" s="152"/>
      <c r="W3964" s="96" t="n">
        <f aca="false">K3965-K3964</f>
        <v>58.769022012013</v>
      </c>
    </row>
    <row r="3965" customFormat="false" ht="12.75" hidden="false" customHeight="false" outlineLevel="0" collapsed="false">
      <c r="J3965" s="0" t="n">
        <v>3963</v>
      </c>
      <c r="K3965" s="91" t="n">
        <v>234286.818197848</v>
      </c>
      <c r="L3965" s="91" t="n">
        <v>0.267804935721544</v>
      </c>
      <c r="M3965" s="91" t="n">
        <v>0.110235533992181</v>
      </c>
      <c r="N3965" s="91" t="n">
        <v>0.0159637793012871</v>
      </c>
      <c r="P3965" s="99"/>
      <c r="Q3965" s="100"/>
      <c r="R3965" s="100"/>
      <c r="S3965" s="100"/>
      <c r="T3965" s="152"/>
      <c r="W3965" s="96" t="n">
        <f aca="false">K3966-K3965</f>
        <v>58.7257596959826</v>
      </c>
    </row>
    <row r="3966" customFormat="false" ht="12.75" hidden="false" customHeight="false" outlineLevel="0" collapsed="false">
      <c r="J3966" s="0" t="n">
        <v>3964</v>
      </c>
      <c r="K3966" s="91" t="n">
        <v>234345.543957544</v>
      </c>
      <c r="L3966" s="91" t="n">
        <v>0.266713149867451</v>
      </c>
      <c r="M3966" s="91" t="n">
        <v>0.116360885644209</v>
      </c>
      <c r="N3966" s="91" t="n">
        <v>0.017463212441493</v>
      </c>
      <c r="P3966" s="99"/>
      <c r="Q3966" s="100"/>
      <c r="R3966" s="100"/>
      <c r="S3966" s="100"/>
      <c r="T3966" s="152"/>
      <c r="W3966" s="96" t="n">
        <f aca="false">K3967-K3966</f>
        <v>58.7610578229942</v>
      </c>
    </row>
    <row r="3967" customFormat="false" ht="12.75" hidden="false" customHeight="false" outlineLevel="0" collapsed="false">
      <c r="J3967" s="0" t="n">
        <v>3965</v>
      </c>
      <c r="K3967" s="91" t="n">
        <v>234404.305015367</v>
      </c>
      <c r="L3967" s="91" t="n">
        <v>0.265556926180261</v>
      </c>
      <c r="M3967" s="91" t="n">
        <v>0.120858453074761</v>
      </c>
      <c r="N3967" s="91" t="n">
        <v>0.0184922061224726</v>
      </c>
      <c r="P3967" s="99"/>
      <c r="Q3967" s="100"/>
      <c r="R3967" s="100"/>
      <c r="S3967" s="100"/>
      <c r="T3967" s="152"/>
      <c r="W3967" s="96" t="n">
        <f aca="false">K3968-K3967</f>
        <v>59.3800870970008</v>
      </c>
    </row>
    <row r="3968" customFormat="false" ht="12.75" hidden="false" customHeight="false" outlineLevel="0" collapsed="false">
      <c r="J3968" s="0" t="n">
        <v>3966</v>
      </c>
      <c r="K3968" s="91" t="n">
        <v>234463.685102464</v>
      </c>
      <c r="L3968" s="91" t="n">
        <v>0.264495477018826</v>
      </c>
      <c r="M3968" s="91" t="n">
        <v>0.123113573646992</v>
      </c>
      <c r="N3968" s="91" t="n">
        <v>0.0189415996381287</v>
      </c>
      <c r="P3968" s="99"/>
      <c r="Q3968" s="100"/>
      <c r="R3968" s="100"/>
      <c r="S3968" s="100"/>
      <c r="T3968" s="152"/>
      <c r="W3968" s="96" t="n">
        <f aca="false">K3969-K3968</f>
        <v>59.2985838910099</v>
      </c>
    </row>
    <row r="3969" customFormat="false" ht="12.75" hidden="false" customHeight="false" outlineLevel="0" collapsed="false">
      <c r="J3969" s="0" t="n">
        <v>3967</v>
      </c>
      <c r="K3969" s="91" t="n">
        <v>234522.983686355</v>
      </c>
      <c r="L3969" s="91" t="n">
        <v>0.263678314232851</v>
      </c>
      <c r="M3969" s="91" t="n">
        <v>0.123376054743214</v>
      </c>
      <c r="N3969" s="91" t="n">
        <v>0.0188389935092721</v>
      </c>
      <c r="P3969" s="99"/>
      <c r="Q3969" s="100"/>
      <c r="R3969" s="100"/>
      <c r="S3969" s="100"/>
      <c r="T3969" s="152"/>
      <c r="W3969" s="96" t="n">
        <f aca="false">K3970-K3969</f>
        <v>59.3370200909849</v>
      </c>
    </row>
    <row r="3970" customFormat="false" ht="12.75" hidden="false" customHeight="false" outlineLevel="0" collapsed="false">
      <c r="J3970" s="0" t="n">
        <v>3968</v>
      </c>
      <c r="K3970" s="91" t="n">
        <v>234582.320706446</v>
      </c>
      <c r="L3970" s="91" t="n">
        <v>0.263177857393706</v>
      </c>
      <c r="M3970" s="91" t="n">
        <v>0.122216426962741</v>
      </c>
      <c r="N3970" s="91" t="n">
        <v>0.0183148005461086</v>
      </c>
      <c r="P3970" s="99"/>
      <c r="Q3970" s="100"/>
      <c r="R3970" s="100"/>
      <c r="S3970" s="100"/>
      <c r="T3970" s="152"/>
      <c r="W3970" s="96" t="n">
        <f aca="false">K3971-K3970</f>
        <v>59.2898703530082</v>
      </c>
    </row>
    <row r="3971" customFormat="false" ht="12.75" hidden="false" customHeight="false" outlineLevel="0" collapsed="false">
      <c r="J3971" s="0" t="n">
        <v>3969</v>
      </c>
      <c r="K3971" s="91" t="n">
        <v>234641.610576799</v>
      </c>
      <c r="L3971" s="91" t="n">
        <v>0.263067500018093</v>
      </c>
      <c r="M3971" s="91" t="n">
        <v>0.119888324100333</v>
      </c>
      <c r="N3971" s="91" t="n">
        <v>0.0174825872853383</v>
      </c>
      <c r="P3971" s="99"/>
      <c r="Q3971" s="100"/>
      <c r="R3971" s="100"/>
      <c r="S3971" s="100"/>
      <c r="T3971" s="152"/>
      <c r="W3971" s="96" t="n">
        <f aca="false">K3972-K3971</f>
        <v>59.2714443980076</v>
      </c>
    </row>
    <row r="3972" customFormat="false" ht="12.75" hidden="false" customHeight="false" outlineLevel="0" collapsed="false">
      <c r="J3972" s="0" t="n">
        <v>3970</v>
      </c>
      <c r="K3972" s="91" t="n">
        <v>234700.882021197</v>
      </c>
      <c r="L3972" s="91" t="n">
        <v>0.263337939920861</v>
      </c>
      <c r="M3972" s="91" t="n">
        <v>0.116668503898799</v>
      </c>
      <c r="N3972" s="91" t="n">
        <v>0.0164049789110917</v>
      </c>
      <c r="P3972" s="99"/>
      <c r="Q3972" s="100"/>
      <c r="R3972" s="100"/>
      <c r="S3972" s="100"/>
      <c r="T3972" s="152"/>
      <c r="W3972" s="96" t="n">
        <f aca="false">K3973-K3972</f>
        <v>59.3920103629935</v>
      </c>
    </row>
    <row r="3973" customFormat="false" ht="12.75" hidden="false" customHeight="false" outlineLevel="0" collapsed="false">
      <c r="J3973" s="0" t="n">
        <v>3971</v>
      </c>
      <c r="K3973" s="91" t="n">
        <v>234760.27403156</v>
      </c>
      <c r="L3973" s="91" t="n">
        <v>0.263942344616144</v>
      </c>
      <c r="M3973" s="91" t="n">
        <v>0.112906175509905</v>
      </c>
      <c r="N3973" s="91" t="n">
        <v>0.0151230539042705</v>
      </c>
      <c r="P3973" s="99"/>
      <c r="Q3973" s="100"/>
      <c r="R3973" s="100"/>
      <c r="S3973" s="100"/>
      <c r="T3973" s="152"/>
      <c r="W3973" s="96" t="n">
        <f aca="false">K3974-K3973</f>
        <v>59.373206927994</v>
      </c>
    </row>
    <row r="3974" customFormat="false" ht="12.75" hidden="false" customHeight="false" outlineLevel="0" collapsed="false">
      <c r="J3974" s="0" t="n">
        <v>3972</v>
      </c>
      <c r="K3974" s="91" t="n">
        <v>234819.647238488</v>
      </c>
      <c r="L3974" s="91" t="n">
        <v>0.264841758903609</v>
      </c>
      <c r="M3974" s="91" t="n">
        <v>0.108768602778586</v>
      </c>
      <c r="N3974" s="91" t="n">
        <v>0.0137496952818632</v>
      </c>
      <c r="P3974" s="99"/>
      <c r="Q3974" s="100"/>
      <c r="R3974" s="100"/>
      <c r="S3974" s="100"/>
      <c r="T3974" s="152"/>
      <c r="W3974" s="96" t="n">
        <f aca="false">K3975-K3974</f>
        <v>58.6776401310053</v>
      </c>
    </row>
    <row r="3975" customFormat="false" ht="12.75" hidden="false" customHeight="false" outlineLevel="0" collapsed="false">
      <c r="J3975" s="0" t="n">
        <v>3973</v>
      </c>
      <c r="K3975" s="91" t="n">
        <v>234878.324878619</v>
      </c>
      <c r="L3975" s="91" t="n">
        <v>0.265953378310339</v>
      </c>
      <c r="M3975" s="91" t="n">
        <v>0.104460383825857</v>
      </c>
      <c r="N3975" s="91" t="n">
        <v>0.0124359069486437</v>
      </c>
      <c r="P3975" s="99"/>
      <c r="Q3975" s="100"/>
      <c r="R3975" s="100"/>
      <c r="S3975" s="100"/>
      <c r="T3975" s="152"/>
      <c r="W3975" s="96" t="n">
        <f aca="false">K3976-K3975</f>
        <v>58.9144698070013</v>
      </c>
    </row>
    <row r="3976" customFormat="false" ht="12.75" hidden="false" customHeight="false" outlineLevel="0" collapsed="false">
      <c r="J3976" s="0" t="n">
        <v>3974</v>
      </c>
      <c r="K3976" s="91" t="n">
        <v>234937.239348426</v>
      </c>
      <c r="L3976" s="91" t="n">
        <v>0.26707702540776</v>
      </c>
      <c r="M3976" s="91" t="n">
        <v>0.100376344813874</v>
      </c>
      <c r="N3976" s="91" t="n">
        <v>0.011356230470945</v>
      </c>
      <c r="P3976" s="99"/>
      <c r="Q3976" s="100"/>
      <c r="R3976" s="100"/>
      <c r="S3976" s="100"/>
      <c r="T3976" s="152"/>
      <c r="W3976" s="96" t="n">
        <f aca="false">K3977-K3976</f>
        <v>58.7541372920095</v>
      </c>
    </row>
    <row r="3977" customFormat="false" ht="12.75" hidden="false" customHeight="false" outlineLevel="0" collapsed="false">
      <c r="J3977" s="0" t="n">
        <v>3975</v>
      </c>
      <c r="K3977" s="91" t="n">
        <v>234995.993485718</v>
      </c>
      <c r="L3977" s="91" t="n">
        <v>0.267990469571291</v>
      </c>
      <c r="M3977" s="91" t="n">
        <v>0.0971832197921186</v>
      </c>
      <c r="N3977" s="91" t="n">
        <v>0.0107416381264088</v>
      </c>
      <c r="P3977" s="99"/>
      <c r="Q3977" s="100"/>
      <c r="R3977" s="100"/>
      <c r="S3977" s="100"/>
      <c r="T3977" s="152"/>
      <c r="W3977" s="96" t="n">
        <f aca="false">K3978-K3977</f>
        <v>58.7618366139941</v>
      </c>
    </row>
    <row r="3978" customFormat="false" ht="12.75" hidden="false" customHeight="false" outlineLevel="0" collapsed="false">
      <c r="J3978" s="0" t="n">
        <v>3976</v>
      </c>
      <c r="K3978" s="91" t="n">
        <v>235054.755322332</v>
      </c>
      <c r="L3978" s="91" t="n">
        <v>0.26856606456188</v>
      </c>
      <c r="M3978" s="91" t="n">
        <v>0.0957270112573013</v>
      </c>
      <c r="N3978" s="91" t="n">
        <v>0.010770041100834</v>
      </c>
      <c r="P3978" s="99"/>
      <c r="Q3978" s="100"/>
      <c r="R3978" s="100"/>
      <c r="S3978" s="100"/>
      <c r="T3978" s="152"/>
      <c r="W3978" s="96" t="n">
        <f aca="false">K3979-K3978</f>
        <v>58.8003613420005</v>
      </c>
    </row>
    <row r="3979" customFormat="false" ht="12.75" hidden="false" customHeight="false" outlineLevel="0" collapsed="false">
      <c r="J3979" s="0" t="n">
        <v>3977</v>
      </c>
      <c r="K3979" s="91" t="n">
        <v>235113.555683674</v>
      </c>
      <c r="L3979" s="91" t="n">
        <v>0.268796986466714</v>
      </c>
      <c r="M3979" s="91" t="n">
        <v>0.0963571376170696</v>
      </c>
      <c r="N3979" s="91" t="n">
        <v>0.0114789993108946</v>
      </c>
      <c r="P3979" s="99"/>
      <c r="Q3979" s="100"/>
      <c r="R3979" s="100"/>
      <c r="S3979" s="100"/>
      <c r="T3979" s="152"/>
      <c r="W3979" s="96" t="n">
        <f aca="false">K3980-K3979</f>
        <v>58.8263466309872</v>
      </c>
    </row>
    <row r="3980" customFormat="false" ht="12.75" hidden="false" customHeight="false" outlineLevel="0" collapsed="false">
      <c r="J3980" s="0" t="n">
        <v>3978</v>
      </c>
      <c r="K3980" s="91" t="n">
        <v>235172.382030305</v>
      </c>
      <c r="L3980" s="91" t="n">
        <v>0.268728907341355</v>
      </c>
      <c r="M3980" s="91" t="n">
        <v>0.0990330495039003</v>
      </c>
      <c r="N3980" s="91" t="n">
        <v>0.01281836765446</v>
      </c>
      <c r="P3980" s="99"/>
      <c r="Q3980" s="100"/>
      <c r="R3980" s="100"/>
      <c r="S3980" s="100"/>
      <c r="T3980" s="152"/>
      <c r="W3980" s="96" t="n">
        <f aca="false">K3981-K3980</f>
        <v>59.2795507030096</v>
      </c>
    </row>
    <row r="3981" customFormat="false" ht="12.75" hidden="false" customHeight="false" outlineLevel="0" collapsed="false">
      <c r="J3981" s="0" t="n">
        <v>3979</v>
      </c>
      <c r="K3981" s="91" t="n">
        <v>235231.661581008</v>
      </c>
      <c r="L3981" s="91" t="n">
        <v>0.268458642330562</v>
      </c>
      <c r="M3981" s="91" t="n">
        <v>0.103095257906305</v>
      </c>
      <c r="N3981" s="91" t="n">
        <v>0.0146359264246477</v>
      </c>
      <c r="P3981" s="99"/>
      <c r="Q3981" s="100"/>
      <c r="R3981" s="100"/>
      <c r="S3981" s="100"/>
      <c r="T3981" s="152"/>
      <c r="W3981" s="96" t="n">
        <f aca="false">K3982-K3981</f>
        <v>58.7848415280168</v>
      </c>
    </row>
    <row r="3982" customFormat="false" ht="12.75" hidden="false" customHeight="false" outlineLevel="0" collapsed="false">
      <c r="J3982" s="0" t="n">
        <v>3980</v>
      </c>
      <c r="K3982" s="91" t="n">
        <v>235290.446422536</v>
      </c>
      <c r="L3982" s="91" t="n">
        <v>0.268048480396254</v>
      </c>
      <c r="M3982" s="91" t="n">
        <v>0.107951159316057</v>
      </c>
      <c r="N3982" s="91" t="n">
        <v>0.0167331858484704</v>
      </c>
      <c r="P3982" s="99"/>
      <c r="Q3982" s="100"/>
      <c r="R3982" s="100"/>
      <c r="S3982" s="100"/>
      <c r="T3982" s="152"/>
      <c r="W3982" s="96" t="n">
        <f aca="false">K3983-K3982</f>
        <v>58.8063286869729</v>
      </c>
    </row>
    <row r="3983" customFormat="false" ht="12.75" hidden="false" customHeight="false" outlineLevel="0" collapsed="false">
      <c r="J3983" s="0" t="n">
        <v>3981</v>
      </c>
      <c r="K3983" s="91" t="n">
        <v>235349.252751223</v>
      </c>
      <c r="L3983" s="91" t="n">
        <v>0.267532176411218</v>
      </c>
      <c r="M3983" s="91" t="n">
        <v>0.112769281486177</v>
      </c>
      <c r="N3983" s="91" t="n">
        <v>0.0189344504326824</v>
      </c>
      <c r="P3983" s="99"/>
      <c r="Q3983" s="100"/>
      <c r="R3983" s="100"/>
      <c r="S3983" s="100"/>
      <c r="T3983" s="152"/>
      <c r="W3983" s="96" t="n">
        <f aca="false">K3984-K3983</f>
        <v>58.7176207930024</v>
      </c>
    </row>
    <row r="3984" customFormat="false" ht="12.75" hidden="false" customHeight="false" outlineLevel="0" collapsed="false">
      <c r="J3984" s="0" t="n">
        <v>3982</v>
      </c>
      <c r="K3984" s="91" t="n">
        <v>235407.970372016</v>
      </c>
      <c r="L3984" s="91" t="n">
        <v>0.266881094359392</v>
      </c>
      <c r="M3984" s="91" t="n">
        <v>0.116405985111177</v>
      </c>
      <c r="N3984" s="91" t="n">
        <v>0.0209739808185521</v>
      </c>
      <c r="P3984" s="99"/>
      <c r="Q3984" s="100"/>
      <c r="R3984" s="100"/>
      <c r="S3984" s="100"/>
      <c r="T3984" s="152"/>
      <c r="W3984" s="96" t="n">
        <f aca="false">K3985-K3984</f>
        <v>59.3196084060182</v>
      </c>
    </row>
    <row r="3985" customFormat="false" ht="12.75" hidden="false" customHeight="false" outlineLevel="0" collapsed="false">
      <c r="J3985" s="0" t="n">
        <v>3983</v>
      </c>
      <c r="K3985" s="91" t="n">
        <v>235467.289980422</v>
      </c>
      <c r="L3985" s="91" t="n">
        <v>0.266136468138954</v>
      </c>
      <c r="M3985" s="91" t="n">
        <v>0.118013006097452</v>
      </c>
      <c r="N3985" s="91" t="n">
        <v>0.0225616590063488</v>
      </c>
      <c r="P3985" s="99"/>
      <c r="Q3985" s="100"/>
      <c r="R3985" s="100"/>
      <c r="S3985" s="100"/>
      <c r="T3985" s="152"/>
      <c r="W3985" s="96" t="n">
        <f aca="false">K3986-K3985</f>
        <v>59.3246346959786</v>
      </c>
    </row>
    <row r="3986" customFormat="false" ht="12.75" hidden="false" customHeight="false" outlineLevel="0" collapsed="false">
      <c r="J3986" s="0" t="n">
        <v>3984</v>
      </c>
      <c r="K3986" s="91" t="n">
        <v>235526.614615118</v>
      </c>
      <c r="L3986" s="91" t="n">
        <v>0.265418487883022</v>
      </c>
      <c r="M3986" s="91" t="n">
        <v>0.117570089032853</v>
      </c>
      <c r="N3986" s="91" t="n">
        <v>0.0235819693531675</v>
      </c>
      <c r="P3986" s="99"/>
      <c r="Q3986" s="100"/>
      <c r="R3986" s="100"/>
      <c r="S3986" s="100"/>
      <c r="T3986" s="152"/>
      <c r="W3986" s="96" t="n">
        <f aca="false">K3987-K3986</f>
        <v>59.2765154560038</v>
      </c>
    </row>
    <row r="3987" customFormat="false" ht="12.75" hidden="false" customHeight="false" outlineLevel="0" collapsed="false">
      <c r="J3987" s="0" t="n">
        <v>3985</v>
      </c>
      <c r="K3987" s="91" t="n">
        <v>235585.891130574</v>
      </c>
      <c r="L3987" s="91" t="n">
        <v>0.264893848630985</v>
      </c>
      <c r="M3987" s="91" t="n">
        <v>0.115643074369314</v>
      </c>
      <c r="N3987" s="91" t="n">
        <v>0.0240977799872584</v>
      </c>
      <c r="P3987" s="99"/>
      <c r="Q3987" s="100"/>
      <c r="R3987" s="100"/>
      <c r="S3987" s="100"/>
      <c r="T3987" s="152"/>
      <c r="W3987" s="96" t="n">
        <f aca="false">K3988-K3987</f>
        <v>59.3380294730014</v>
      </c>
    </row>
    <row r="3988" customFormat="false" ht="12.75" hidden="false" customHeight="false" outlineLevel="0" collapsed="false">
      <c r="J3988" s="0" t="n">
        <v>3986</v>
      </c>
      <c r="K3988" s="91" t="n">
        <v>235645.229160047</v>
      </c>
      <c r="L3988" s="91" t="n">
        <v>0.264696235554851</v>
      </c>
      <c r="M3988" s="91" t="n">
        <v>0.112944729415838</v>
      </c>
      <c r="N3988" s="91" t="n">
        <v>0.0241399079622266</v>
      </c>
      <c r="P3988" s="99"/>
      <c r="Q3988" s="100"/>
      <c r="R3988" s="100"/>
      <c r="S3988" s="100"/>
      <c r="T3988" s="152"/>
      <c r="W3988" s="96" t="n">
        <f aca="false">K3989-K3988</f>
        <v>59.3761820759974</v>
      </c>
    </row>
    <row r="3989" customFormat="false" ht="12.75" hidden="false" customHeight="false" outlineLevel="0" collapsed="false">
      <c r="J3989" s="0" t="n">
        <v>3987</v>
      </c>
      <c r="K3989" s="91" t="n">
        <v>235704.605342123</v>
      </c>
      <c r="L3989" s="91" t="n">
        <v>0.264919286438046</v>
      </c>
      <c r="M3989" s="91" t="n">
        <v>0.109884719216567</v>
      </c>
      <c r="N3989" s="91" t="n">
        <v>0.0236882677215031</v>
      </c>
      <c r="P3989" s="99"/>
      <c r="Q3989" s="100"/>
      <c r="R3989" s="100"/>
      <c r="S3989" s="100"/>
      <c r="T3989" s="152"/>
      <c r="W3989" s="96" t="n">
        <f aca="false">K3990-K3989</f>
        <v>58.7275700900063</v>
      </c>
    </row>
    <row r="3990" customFormat="false" ht="12.75" hidden="false" customHeight="false" outlineLevel="0" collapsed="false">
      <c r="J3990" s="0" t="n">
        <v>3988</v>
      </c>
      <c r="K3990" s="91" t="n">
        <v>235763.332912213</v>
      </c>
      <c r="L3990" s="91" t="n">
        <v>0.265528050574912</v>
      </c>
      <c r="M3990" s="91" t="n">
        <v>0.106709837926007</v>
      </c>
      <c r="N3990" s="91" t="n">
        <v>0.022741485605124</v>
      </c>
      <c r="P3990" s="99"/>
      <c r="Q3990" s="100"/>
      <c r="R3990" s="100"/>
      <c r="S3990" s="100"/>
      <c r="T3990" s="152"/>
      <c r="W3990" s="96" t="n">
        <f aca="false">K3991-K3990</f>
        <v>59.3348789690062</v>
      </c>
    </row>
    <row r="3991" customFormat="false" ht="12.75" hidden="false" customHeight="false" outlineLevel="0" collapsed="false">
      <c r="J3991" s="0" t="n">
        <v>3989</v>
      </c>
      <c r="K3991" s="91" t="n">
        <v>235822.667791182</v>
      </c>
      <c r="L3991" s="91" t="n">
        <v>0.26641665459184</v>
      </c>
      <c r="M3991" s="91" t="n">
        <v>0.103653997568658</v>
      </c>
      <c r="N3991" s="91" t="n">
        <v>0.0213391215168285</v>
      </c>
      <c r="P3991" s="99"/>
      <c r="Q3991" s="100"/>
      <c r="R3991" s="100"/>
      <c r="S3991" s="100"/>
      <c r="T3991" s="152"/>
      <c r="W3991" s="96" t="n">
        <f aca="false">K3992-K3991</f>
        <v>58.8593716759933</v>
      </c>
    </row>
    <row r="3992" customFormat="false" ht="12.75" hidden="false" customHeight="false" outlineLevel="0" collapsed="false">
      <c r="J3992" s="0" t="n">
        <v>3990</v>
      </c>
      <c r="K3992" s="91" t="n">
        <v>235881.527162858</v>
      </c>
      <c r="L3992" s="91" t="n">
        <v>0.267485060143004</v>
      </c>
      <c r="M3992" s="91" t="n">
        <v>0.101022151247552</v>
      </c>
      <c r="N3992" s="91" t="n">
        <v>0.0195560109547481</v>
      </c>
      <c r="P3992" s="99"/>
      <c r="Q3992" s="100"/>
      <c r="R3992" s="100"/>
      <c r="S3992" s="100"/>
      <c r="T3992" s="152"/>
      <c r="W3992" s="96" t="n">
        <f aca="false">K3993-K3992</f>
        <v>58.8043041749916</v>
      </c>
    </row>
    <row r="3993" customFormat="false" ht="12.75" hidden="false" customHeight="false" outlineLevel="0" collapsed="false">
      <c r="J3993" s="0" t="n">
        <v>3991</v>
      </c>
      <c r="K3993" s="91" t="n">
        <v>235940.331467033</v>
      </c>
      <c r="L3993" s="91" t="n">
        <v>0.268713050132408</v>
      </c>
      <c r="M3993" s="91" t="n">
        <v>0.0989432595726287</v>
      </c>
      <c r="N3993" s="91" t="n">
        <v>0.0174942631296615</v>
      </c>
      <c r="P3993" s="99"/>
      <c r="Q3993" s="100"/>
      <c r="R3993" s="100"/>
      <c r="S3993" s="100"/>
      <c r="T3993" s="152"/>
      <c r="W3993" s="96" t="n">
        <f aca="false">K3994-K3993</f>
        <v>58.8578845540178</v>
      </c>
    </row>
    <row r="3994" customFormat="false" ht="12.75" hidden="false" customHeight="false" outlineLevel="0" collapsed="false">
      <c r="J3994" s="0" t="n">
        <v>3992</v>
      </c>
      <c r="K3994" s="91" t="n">
        <v>235999.189351587</v>
      </c>
      <c r="L3994" s="91" t="n">
        <v>0.270040057954413</v>
      </c>
      <c r="M3994" s="91" t="n">
        <v>0.0973577239051256</v>
      </c>
      <c r="N3994" s="91" t="n">
        <v>0.015262064793554</v>
      </c>
      <c r="P3994" s="99"/>
      <c r="Q3994" s="100"/>
      <c r="R3994" s="100"/>
      <c r="S3994" s="100"/>
      <c r="T3994" s="152"/>
      <c r="W3994" s="96" t="n">
        <f aca="false">K3995-K3994</f>
        <v>58.7930230190104</v>
      </c>
    </row>
    <row r="3995" customFormat="false" ht="12.75" hidden="false" customHeight="false" outlineLevel="0" collapsed="false">
      <c r="J3995" s="0" t="n">
        <v>3993</v>
      </c>
      <c r="K3995" s="91" t="n">
        <v>236057.982374606</v>
      </c>
      <c r="L3995" s="91" t="n">
        <v>0.271451409596582</v>
      </c>
      <c r="M3995" s="91" t="n">
        <v>0.0964002135227752</v>
      </c>
      <c r="N3995" s="91" t="n">
        <v>0.0129508513857964</v>
      </c>
      <c r="P3995" s="99"/>
      <c r="Q3995" s="100"/>
      <c r="R3995" s="100"/>
      <c r="S3995" s="100"/>
      <c r="T3995" s="152"/>
      <c r="W3995" s="96" t="n">
        <f aca="false">K3996-K3995</f>
        <v>58.7611795059929</v>
      </c>
    </row>
    <row r="3996" customFormat="false" ht="12.75" hidden="false" customHeight="false" outlineLevel="0" collapsed="false">
      <c r="J3996" s="0" t="n">
        <v>3994</v>
      </c>
      <c r="K3996" s="91" t="n">
        <v>236116.743554112</v>
      </c>
      <c r="L3996" s="91" t="n">
        <v>0.272826978722955</v>
      </c>
      <c r="M3996" s="91" t="n">
        <v>0.0964672420676336</v>
      </c>
      <c r="N3996" s="91" t="n">
        <v>0.0107363210166478</v>
      </c>
      <c r="P3996" s="99"/>
      <c r="Q3996" s="100"/>
      <c r="R3996" s="100"/>
      <c r="S3996" s="100"/>
      <c r="T3996" s="152"/>
      <c r="W3996" s="96" t="n">
        <f aca="false">K3997-K3996</f>
        <v>58.8158039650007</v>
      </c>
    </row>
    <row r="3997" customFormat="false" ht="12.75" hidden="false" customHeight="false" outlineLevel="0" collapsed="false">
      <c r="J3997" s="0" t="n">
        <v>3995</v>
      </c>
      <c r="K3997" s="91" t="n">
        <v>236175.559358077</v>
      </c>
      <c r="L3997" s="91" t="n">
        <v>0.274017668537761</v>
      </c>
      <c r="M3997" s="91" t="n">
        <v>0.0975660644082071</v>
      </c>
      <c r="N3997" s="91" t="n">
        <v>0.00877766331419113</v>
      </c>
      <c r="P3997" s="99"/>
      <c r="Q3997" s="100"/>
      <c r="R3997" s="100"/>
      <c r="S3997" s="100"/>
      <c r="T3997" s="152"/>
      <c r="W3997" s="96" t="n">
        <f aca="false">K3998-K3997</f>
        <v>58.8155795969942</v>
      </c>
    </row>
    <row r="3998" customFormat="false" ht="12.75" hidden="false" customHeight="false" outlineLevel="0" collapsed="false">
      <c r="J3998" s="0" t="n">
        <v>3996</v>
      </c>
      <c r="K3998" s="91" t="n">
        <v>236234.374937674</v>
      </c>
      <c r="L3998" s="91" t="n">
        <v>0.274935534451692</v>
      </c>
      <c r="M3998" s="91" t="n">
        <v>0.0996030334750736</v>
      </c>
      <c r="N3998" s="91" t="n">
        <v>0.00719200965883799</v>
      </c>
      <c r="P3998" s="99"/>
      <c r="Q3998" s="100"/>
      <c r="R3998" s="100"/>
      <c r="S3998" s="100"/>
      <c r="T3998" s="152"/>
      <c r="W3998" s="96" t="n">
        <f aca="false">K3999-K3998</f>
        <v>59.2992798099876</v>
      </c>
    </row>
    <row r="3999" customFormat="false" ht="12.75" hidden="false" customHeight="false" outlineLevel="0" collapsed="false">
      <c r="J3999" s="0" t="n">
        <v>3997</v>
      </c>
      <c r="K3999" s="91" t="n">
        <v>236293.674217484</v>
      </c>
      <c r="L3999" s="91" t="n">
        <v>0.275556006908729</v>
      </c>
      <c r="M3999" s="91" t="n">
        <v>0.102747382506207</v>
      </c>
      <c r="N3999" s="91" t="n">
        <v>0.00604178804734535</v>
      </c>
      <c r="P3999" s="99"/>
      <c r="Q3999" s="100"/>
      <c r="R3999" s="100"/>
      <c r="S3999" s="100"/>
      <c r="T3999" s="152"/>
      <c r="W3999" s="96" t="n">
        <f aca="false">K4000-K3999</f>
        <v>58.844954493019</v>
      </c>
    </row>
    <row r="4000" customFormat="false" ht="12.75" hidden="false" customHeight="false" outlineLevel="0" collapsed="false">
      <c r="J4000" s="0" t="n">
        <v>3998</v>
      </c>
      <c r="K4000" s="91" t="n">
        <v>236352.519171977</v>
      </c>
      <c r="L4000" s="91" t="n">
        <v>0.275855791941806</v>
      </c>
      <c r="M4000" s="91" t="n">
        <v>0.106893698145688</v>
      </c>
      <c r="N4000" s="91" t="n">
        <v>0.00537796332081793</v>
      </c>
      <c r="P4000" s="99"/>
      <c r="Q4000" s="100"/>
      <c r="R4000" s="100"/>
      <c r="S4000" s="100"/>
      <c r="T4000" s="152"/>
      <c r="W4000" s="96" t="n">
        <f aca="false">K4001-K4000</f>
        <v>58.8465689760051</v>
      </c>
    </row>
    <row r="4001" customFormat="false" ht="12.75" hidden="false" customHeight="false" outlineLevel="0" collapsed="false">
      <c r="J4001" s="0" t="n">
        <v>3999</v>
      </c>
      <c r="K4001" s="91" t="n">
        <v>236411.365740953</v>
      </c>
      <c r="L4001" s="91" t="n">
        <v>0.275853116690195</v>
      </c>
      <c r="M4001" s="91" t="n">
        <v>0.111707271016597</v>
      </c>
      <c r="N4001" s="91" t="n">
        <v>0.00522574092171035</v>
      </c>
      <c r="P4001" s="99"/>
      <c r="Q4001" s="100"/>
      <c r="R4001" s="100"/>
      <c r="S4001" s="100"/>
      <c r="T4001" s="152"/>
      <c r="W4001" s="96" t="n">
        <f aca="false">K4002-K4001</f>
        <v>58.7627539119858</v>
      </c>
    </row>
    <row r="4002" customFormat="false" ht="12.75" hidden="false" customHeight="false" outlineLevel="0" collapsed="false">
      <c r="J4002" s="0" t="n">
        <v>4000</v>
      </c>
      <c r="K4002" s="91" t="n">
        <v>236470.128494865</v>
      </c>
      <c r="L4002" s="91" t="n">
        <v>0.27559070233332</v>
      </c>
      <c r="M4002" s="91" t="n">
        <v>0.116595130701265</v>
      </c>
      <c r="N4002" s="91" t="n">
        <v>0.00551445193880494</v>
      </c>
      <c r="P4002" s="99"/>
      <c r="Q4002" s="100"/>
      <c r="R4002" s="100"/>
      <c r="S4002" s="100"/>
      <c r="T4002" s="152"/>
      <c r="W4002" s="96"/>
    </row>
    <row r="4003" customFormat="false" ht="12.75" hidden="false" customHeight="false" outlineLevel="0" collapsed="false">
      <c r="P4003" s="99"/>
      <c r="Q4003" s="100"/>
      <c r="R4003" s="100"/>
      <c r="S4003" s="100"/>
      <c r="T4003" s="152"/>
    </row>
    <row r="4004" customFormat="false" ht="12.75" hidden="false" customHeight="false" outlineLevel="0" collapsed="false">
      <c r="P4004" s="99"/>
      <c r="Q4004" s="100"/>
      <c r="R4004" s="100"/>
      <c r="S4004" s="100"/>
      <c r="T4004" s="152"/>
    </row>
    <row r="4005" customFormat="false" ht="12.75" hidden="false" customHeight="false" outlineLevel="0" collapsed="false">
      <c r="P4005" s="99"/>
      <c r="Q4005" s="100"/>
      <c r="R4005" s="100"/>
      <c r="S4005" s="100"/>
      <c r="T4005" s="152"/>
    </row>
    <row r="4006" customFormat="false" ht="12.75" hidden="false" customHeight="false" outlineLevel="0" collapsed="false">
      <c r="P4006" s="99"/>
      <c r="Q4006" s="100"/>
      <c r="R4006" s="100"/>
      <c r="S4006" s="100"/>
      <c r="T4006" s="152"/>
    </row>
    <row r="4007" customFormat="false" ht="12.75" hidden="false" customHeight="false" outlineLevel="0" collapsed="false">
      <c r="P4007" s="99"/>
      <c r="Q4007" s="100"/>
      <c r="R4007" s="100"/>
      <c r="S4007" s="100"/>
      <c r="T4007" s="152"/>
    </row>
    <row r="4008" customFormat="false" ht="12.75" hidden="false" customHeight="false" outlineLevel="0" collapsed="false">
      <c r="P4008" s="99"/>
      <c r="Q4008" s="100"/>
      <c r="R4008" s="100"/>
      <c r="S4008" s="100"/>
      <c r="T4008" s="152"/>
    </row>
    <row r="4009" customFormat="false" ht="12.75" hidden="false" customHeight="false" outlineLevel="0" collapsed="false">
      <c r="P4009" s="99"/>
      <c r="Q4009" s="100"/>
      <c r="R4009" s="100"/>
      <c r="S4009" s="100"/>
      <c r="T4009" s="152"/>
    </row>
    <row r="4010" customFormat="false" ht="12.75" hidden="false" customHeight="false" outlineLevel="0" collapsed="false">
      <c r="P4010" s="99"/>
      <c r="Q4010" s="100"/>
      <c r="R4010" s="100"/>
      <c r="S4010" s="100"/>
      <c r="T4010" s="152"/>
    </row>
    <row r="4011" customFormat="false" ht="12.75" hidden="false" customHeight="false" outlineLevel="0" collapsed="false">
      <c r="P4011" s="99"/>
      <c r="Q4011" s="100"/>
      <c r="R4011" s="100"/>
      <c r="S4011" s="100"/>
      <c r="T4011" s="152"/>
    </row>
    <row r="4012" customFormat="false" ht="12.75" hidden="false" customHeight="false" outlineLevel="0" collapsed="false">
      <c r="P4012" s="99"/>
      <c r="Q4012" s="100"/>
      <c r="R4012" s="100"/>
      <c r="S4012" s="100"/>
      <c r="T4012" s="152"/>
    </row>
    <row r="4013" customFormat="false" ht="12.75" hidden="false" customHeight="false" outlineLevel="0" collapsed="false">
      <c r="P4013" s="99"/>
      <c r="Q4013" s="100"/>
      <c r="R4013" s="100"/>
      <c r="S4013" s="100"/>
      <c r="T4013" s="152"/>
    </row>
    <row r="4014" customFormat="false" ht="12.75" hidden="false" customHeight="false" outlineLevel="0" collapsed="false">
      <c r="P4014" s="99"/>
      <c r="Q4014" s="100"/>
      <c r="R4014" s="100"/>
      <c r="S4014" s="100"/>
      <c r="T4014" s="152"/>
    </row>
    <row r="4015" customFormat="false" ht="12.75" hidden="false" customHeight="false" outlineLevel="0" collapsed="false">
      <c r="P4015" s="99"/>
      <c r="Q4015" s="100"/>
      <c r="R4015" s="100"/>
      <c r="S4015" s="100"/>
      <c r="T4015" s="152"/>
    </row>
    <row r="4016" customFormat="false" ht="12.75" hidden="false" customHeight="false" outlineLevel="0" collapsed="false">
      <c r="P4016" s="99"/>
      <c r="Q4016" s="100"/>
      <c r="R4016" s="100"/>
      <c r="S4016" s="100"/>
      <c r="T4016" s="152"/>
    </row>
    <row r="4017" customFormat="false" ht="12.75" hidden="false" customHeight="false" outlineLevel="0" collapsed="false">
      <c r="P4017" s="99"/>
      <c r="Q4017" s="100"/>
      <c r="R4017" s="100"/>
      <c r="S4017" s="100"/>
      <c r="T4017" s="152"/>
    </row>
    <row r="4018" customFormat="false" ht="12.75" hidden="false" customHeight="false" outlineLevel="0" collapsed="false">
      <c r="P4018" s="99"/>
      <c r="Q4018" s="100"/>
      <c r="R4018" s="100"/>
      <c r="S4018" s="100"/>
      <c r="T4018" s="152"/>
    </row>
    <row r="4019" customFormat="false" ht="12.75" hidden="false" customHeight="false" outlineLevel="0" collapsed="false">
      <c r="P4019" s="99"/>
      <c r="Q4019" s="100"/>
      <c r="R4019" s="100"/>
      <c r="S4019" s="100"/>
      <c r="T4019" s="152"/>
    </row>
    <row r="4020" customFormat="false" ht="12.75" hidden="false" customHeight="false" outlineLevel="0" collapsed="false">
      <c r="P4020" s="99"/>
      <c r="Q4020" s="100"/>
      <c r="R4020" s="100"/>
      <c r="S4020" s="100"/>
      <c r="T4020" s="152"/>
    </row>
    <row r="4021" customFormat="false" ht="12.75" hidden="false" customHeight="false" outlineLevel="0" collapsed="false">
      <c r="P4021" s="99"/>
      <c r="Q4021" s="100"/>
      <c r="R4021" s="100"/>
      <c r="S4021" s="100"/>
      <c r="T4021" s="152"/>
    </row>
    <row r="4022" customFormat="false" ht="12.75" hidden="false" customHeight="false" outlineLevel="0" collapsed="false">
      <c r="P4022" s="99"/>
      <c r="Q4022" s="100"/>
      <c r="R4022" s="100"/>
      <c r="S4022" s="100"/>
      <c r="T4022" s="152"/>
    </row>
    <row r="4023" customFormat="false" ht="12.75" hidden="false" customHeight="false" outlineLevel="0" collapsed="false">
      <c r="P4023" s="99"/>
      <c r="Q4023" s="100"/>
      <c r="R4023" s="100"/>
      <c r="S4023" s="100"/>
      <c r="T4023" s="152"/>
    </row>
    <row r="4024" customFormat="false" ht="12.75" hidden="false" customHeight="false" outlineLevel="0" collapsed="false">
      <c r="P4024" s="99"/>
      <c r="Q4024" s="100"/>
      <c r="R4024" s="100"/>
      <c r="S4024" s="100"/>
      <c r="T4024" s="152"/>
    </row>
    <row r="4025" customFormat="false" ht="12.75" hidden="false" customHeight="false" outlineLevel="0" collapsed="false">
      <c r="P4025" s="99"/>
      <c r="Q4025" s="100"/>
      <c r="R4025" s="100"/>
      <c r="S4025" s="100"/>
      <c r="T4025" s="152"/>
    </row>
    <row r="4026" customFormat="false" ht="12.75" hidden="false" customHeight="false" outlineLevel="0" collapsed="false">
      <c r="P4026" s="99"/>
      <c r="Q4026" s="100"/>
      <c r="R4026" s="100"/>
      <c r="S4026" s="100"/>
      <c r="T4026" s="152"/>
    </row>
    <row r="4027" customFormat="false" ht="12.75" hidden="false" customHeight="false" outlineLevel="0" collapsed="false">
      <c r="P4027" s="99"/>
      <c r="Q4027" s="100"/>
      <c r="R4027" s="100"/>
      <c r="S4027" s="100"/>
      <c r="T4027" s="152"/>
    </row>
    <row r="4028" customFormat="false" ht="12.75" hidden="false" customHeight="false" outlineLevel="0" collapsed="false">
      <c r="P4028" s="99"/>
      <c r="Q4028" s="100"/>
      <c r="R4028" s="100"/>
      <c r="S4028" s="100"/>
      <c r="T4028" s="152"/>
    </row>
    <row r="4029" customFormat="false" ht="12.75" hidden="false" customHeight="false" outlineLevel="0" collapsed="false">
      <c r="P4029" s="99"/>
      <c r="Q4029" s="100"/>
      <c r="R4029" s="100"/>
      <c r="S4029" s="100"/>
      <c r="T4029" s="152"/>
    </row>
    <row r="4030" customFormat="false" ht="12.75" hidden="false" customHeight="false" outlineLevel="0" collapsed="false">
      <c r="P4030" s="99"/>
      <c r="Q4030" s="100"/>
      <c r="R4030" s="100"/>
      <c r="S4030" s="100"/>
      <c r="T4030" s="152"/>
    </row>
    <row r="4031" customFormat="false" ht="12.75" hidden="false" customHeight="false" outlineLevel="0" collapsed="false">
      <c r="P4031" s="99"/>
      <c r="Q4031" s="100"/>
      <c r="R4031" s="100"/>
      <c r="S4031" s="100"/>
      <c r="T4031" s="152"/>
    </row>
    <row r="4032" customFormat="false" ht="12.75" hidden="false" customHeight="false" outlineLevel="0" collapsed="false">
      <c r="P4032" s="99"/>
      <c r="Q4032" s="100"/>
      <c r="R4032" s="100"/>
      <c r="S4032" s="100"/>
      <c r="T4032" s="152"/>
    </row>
    <row r="4033" customFormat="false" ht="12.75" hidden="false" customHeight="false" outlineLevel="0" collapsed="false">
      <c r="P4033" s="99"/>
      <c r="Q4033" s="100"/>
      <c r="R4033" s="100"/>
      <c r="S4033" s="100"/>
      <c r="T4033" s="152"/>
    </row>
    <row r="4034" customFormat="false" ht="12.75" hidden="false" customHeight="false" outlineLevel="0" collapsed="false">
      <c r="P4034" s="99"/>
      <c r="Q4034" s="100"/>
      <c r="R4034" s="100"/>
      <c r="S4034" s="100"/>
      <c r="T4034" s="152"/>
    </row>
    <row r="4035" customFormat="false" ht="12.75" hidden="false" customHeight="false" outlineLevel="0" collapsed="false">
      <c r="P4035" s="99"/>
      <c r="Q4035" s="100"/>
      <c r="R4035" s="100"/>
      <c r="S4035" s="100"/>
      <c r="T4035" s="152"/>
    </row>
    <row r="4036" customFormat="false" ht="12.75" hidden="false" customHeight="false" outlineLevel="0" collapsed="false">
      <c r="P4036" s="99"/>
      <c r="Q4036" s="100"/>
      <c r="R4036" s="100"/>
      <c r="S4036" s="100"/>
      <c r="T4036" s="152"/>
    </row>
    <row r="4037" customFormat="false" ht="12.75" hidden="false" customHeight="false" outlineLevel="0" collapsed="false">
      <c r="P4037" s="99"/>
      <c r="Q4037" s="100"/>
      <c r="R4037" s="100"/>
      <c r="S4037" s="100"/>
      <c r="T4037" s="152"/>
    </row>
    <row r="4038" customFormat="false" ht="12.75" hidden="false" customHeight="false" outlineLevel="0" collapsed="false">
      <c r="P4038" s="99"/>
      <c r="Q4038" s="100"/>
      <c r="R4038" s="100"/>
      <c r="S4038" s="100"/>
      <c r="T4038" s="152"/>
    </row>
    <row r="4039" customFormat="false" ht="12.75" hidden="false" customHeight="false" outlineLevel="0" collapsed="false">
      <c r="P4039" s="99"/>
      <c r="Q4039" s="100"/>
      <c r="R4039" s="100"/>
      <c r="S4039" s="100"/>
      <c r="T4039" s="152"/>
    </row>
    <row r="4040" customFormat="false" ht="12.75" hidden="false" customHeight="false" outlineLevel="0" collapsed="false">
      <c r="P4040" s="99"/>
      <c r="Q4040" s="100"/>
      <c r="R4040" s="100"/>
      <c r="S4040" s="100"/>
      <c r="T4040" s="152"/>
    </row>
    <row r="4041" customFormat="false" ht="12.75" hidden="false" customHeight="false" outlineLevel="0" collapsed="false">
      <c r="P4041" s="99"/>
      <c r="Q4041" s="100"/>
      <c r="R4041" s="100"/>
      <c r="S4041" s="100"/>
      <c r="T4041" s="152"/>
    </row>
    <row r="4042" customFormat="false" ht="12.75" hidden="false" customHeight="false" outlineLevel="0" collapsed="false">
      <c r="P4042" s="99"/>
      <c r="Q4042" s="100"/>
      <c r="R4042" s="100"/>
      <c r="S4042" s="100"/>
      <c r="T4042" s="152"/>
    </row>
    <row r="4043" customFormat="false" ht="12.75" hidden="false" customHeight="false" outlineLevel="0" collapsed="false">
      <c r="P4043" s="99"/>
      <c r="Q4043" s="100"/>
      <c r="R4043" s="100"/>
      <c r="S4043" s="100"/>
      <c r="T4043" s="152"/>
    </row>
    <row r="4044" customFormat="false" ht="12.75" hidden="false" customHeight="false" outlineLevel="0" collapsed="false">
      <c r="P4044" s="99"/>
      <c r="Q4044" s="100"/>
      <c r="R4044" s="100"/>
      <c r="S4044" s="100"/>
      <c r="T4044" s="152"/>
    </row>
    <row r="4045" customFormat="false" ht="12.75" hidden="false" customHeight="false" outlineLevel="0" collapsed="false">
      <c r="P4045" s="99"/>
      <c r="Q4045" s="100"/>
      <c r="R4045" s="100"/>
      <c r="S4045" s="100"/>
      <c r="T4045" s="152"/>
    </row>
    <row r="4046" customFormat="false" ht="12.75" hidden="false" customHeight="false" outlineLevel="0" collapsed="false">
      <c r="P4046" s="99"/>
      <c r="Q4046" s="100"/>
      <c r="R4046" s="100"/>
      <c r="S4046" s="100"/>
      <c r="T4046" s="152"/>
    </row>
    <row r="4047" customFormat="false" ht="12.75" hidden="false" customHeight="false" outlineLevel="0" collapsed="false">
      <c r="P4047" s="99"/>
      <c r="Q4047" s="100"/>
      <c r="R4047" s="100"/>
      <c r="S4047" s="100"/>
      <c r="T4047" s="152"/>
    </row>
    <row r="4048" customFormat="false" ht="12.75" hidden="false" customHeight="false" outlineLevel="0" collapsed="false">
      <c r="P4048" s="99"/>
      <c r="Q4048" s="100"/>
      <c r="R4048" s="100"/>
      <c r="S4048" s="100"/>
      <c r="T4048" s="152"/>
    </row>
    <row r="4049" customFormat="false" ht="12.75" hidden="false" customHeight="false" outlineLevel="0" collapsed="false">
      <c r="P4049" s="99"/>
      <c r="Q4049" s="100"/>
      <c r="R4049" s="100"/>
      <c r="S4049" s="100"/>
      <c r="T4049" s="152"/>
    </row>
    <row r="4050" customFormat="false" ht="12.75" hidden="false" customHeight="false" outlineLevel="0" collapsed="false">
      <c r="P4050" s="99"/>
      <c r="Q4050" s="100"/>
      <c r="R4050" s="100"/>
      <c r="S4050" s="100"/>
      <c r="T4050" s="152"/>
    </row>
    <row r="4051" customFormat="false" ht="12.75" hidden="false" customHeight="false" outlineLevel="0" collapsed="false">
      <c r="P4051" s="99"/>
      <c r="Q4051" s="100"/>
      <c r="R4051" s="100"/>
      <c r="S4051" s="100"/>
      <c r="T4051" s="152"/>
    </row>
    <row r="4052" customFormat="false" ht="12.75" hidden="false" customHeight="false" outlineLevel="0" collapsed="false">
      <c r="P4052" s="99"/>
      <c r="Q4052" s="100"/>
      <c r="R4052" s="100"/>
      <c r="S4052" s="100"/>
      <c r="T4052" s="152"/>
    </row>
    <row r="4053" customFormat="false" ht="12.75" hidden="false" customHeight="false" outlineLevel="0" collapsed="false">
      <c r="P4053" s="99"/>
      <c r="Q4053" s="100"/>
      <c r="R4053" s="100"/>
      <c r="S4053" s="100"/>
      <c r="T4053" s="152"/>
    </row>
    <row r="4054" customFormat="false" ht="12.75" hidden="false" customHeight="false" outlineLevel="0" collapsed="false">
      <c r="P4054" s="99"/>
      <c r="Q4054" s="100"/>
      <c r="R4054" s="100"/>
      <c r="S4054" s="100"/>
      <c r="T4054" s="152"/>
    </row>
    <row r="4055" customFormat="false" ht="12.75" hidden="false" customHeight="false" outlineLevel="0" collapsed="false">
      <c r="P4055" s="99"/>
      <c r="Q4055" s="100"/>
      <c r="R4055" s="100"/>
      <c r="S4055" s="100"/>
      <c r="T4055" s="152"/>
    </row>
    <row r="4056" customFormat="false" ht="12.75" hidden="false" customHeight="false" outlineLevel="0" collapsed="false">
      <c r="P4056" s="99"/>
      <c r="Q4056" s="100"/>
      <c r="R4056" s="100"/>
      <c r="S4056" s="100"/>
      <c r="T4056" s="152"/>
    </row>
    <row r="4057" customFormat="false" ht="12.75" hidden="false" customHeight="false" outlineLevel="0" collapsed="false">
      <c r="P4057" s="99"/>
      <c r="Q4057" s="100"/>
      <c r="R4057" s="100"/>
      <c r="S4057" s="100"/>
      <c r="T4057" s="152"/>
    </row>
    <row r="4058" customFormat="false" ht="12.75" hidden="false" customHeight="false" outlineLevel="0" collapsed="false">
      <c r="P4058" s="99"/>
      <c r="Q4058" s="100"/>
      <c r="R4058" s="100"/>
      <c r="S4058" s="100"/>
      <c r="T4058" s="152"/>
    </row>
    <row r="4059" customFormat="false" ht="12.75" hidden="false" customHeight="false" outlineLevel="0" collapsed="false">
      <c r="P4059" s="99"/>
      <c r="Q4059" s="100"/>
      <c r="R4059" s="100"/>
      <c r="S4059" s="100"/>
      <c r="T4059" s="152"/>
    </row>
    <row r="4060" customFormat="false" ht="12.75" hidden="false" customHeight="false" outlineLevel="0" collapsed="false">
      <c r="P4060" s="99"/>
      <c r="Q4060" s="100"/>
      <c r="R4060" s="100"/>
      <c r="S4060" s="100"/>
      <c r="T4060" s="152"/>
    </row>
    <row r="4061" customFormat="false" ht="12.75" hidden="false" customHeight="false" outlineLevel="0" collapsed="false">
      <c r="P4061" s="99"/>
      <c r="Q4061" s="100"/>
      <c r="R4061" s="100"/>
      <c r="S4061" s="100"/>
      <c r="T4061" s="152"/>
    </row>
    <row r="4062" customFormat="false" ht="12.75" hidden="false" customHeight="false" outlineLevel="0" collapsed="false">
      <c r="P4062" s="99"/>
      <c r="Q4062" s="100"/>
      <c r="R4062" s="100"/>
      <c r="S4062" s="100"/>
      <c r="T4062" s="152"/>
    </row>
    <row r="4063" customFormat="false" ht="12.75" hidden="false" customHeight="false" outlineLevel="0" collapsed="false">
      <c r="P4063" s="99"/>
      <c r="Q4063" s="100"/>
      <c r="R4063" s="100"/>
      <c r="S4063" s="100"/>
      <c r="T4063" s="152"/>
    </row>
    <row r="4064" customFormat="false" ht="12.75" hidden="false" customHeight="false" outlineLevel="0" collapsed="false">
      <c r="P4064" s="99"/>
      <c r="Q4064" s="100"/>
      <c r="R4064" s="100"/>
      <c r="S4064" s="100"/>
      <c r="T4064" s="152"/>
    </row>
    <row r="4065" customFormat="false" ht="12.75" hidden="false" customHeight="false" outlineLevel="0" collapsed="false">
      <c r="P4065" s="99"/>
      <c r="Q4065" s="100"/>
      <c r="R4065" s="100"/>
      <c r="S4065" s="100"/>
      <c r="T4065" s="152"/>
    </row>
    <row r="4066" customFormat="false" ht="12.75" hidden="false" customHeight="false" outlineLevel="0" collapsed="false">
      <c r="P4066" s="99"/>
      <c r="Q4066" s="100"/>
      <c r="R4066" s="100"/>
      <c r="S4066" s="100"/>
      <c r="T4066" s="152"/>
    </row>
    <row r="4067" customFormat="false" ht="12.75" hidden="false" customHeight="false" outlineLevel="0" collapsed="false">
      <c r="P4067" s="99"/>
      <c r="Q4067" s="100"/>
      <c r="R4067" s="100"/>
      <c r="S4067" s="100"/>
      <c r="T4067" s="152"/>
    </row>
    <row r="4068" customFormat="false" ht="12.75" hidden="false" customHeight="false" outlineLevel="0" collapsed="false">
      <c r="P4068" s="99"/>
      <c r="Q4068" s="100"/>
      <c r="R4068" s="100"/>
      <c r="S4068" s="100"/>
      <c r="T4068" s="152"/>
    </row>
    <row r="4069" customFormat="false" ht="12.75" hidden="false" customHeight="false" outlineLevel="0" collapsed="false">
      <c r="P4069" s="99"/>
      <c r="Q4069" s="100"/>
      <c r="R4069" s="100"/>
      <c r="S4069" s="100"/>
      <c r="T4069" s="152"/>
    </row>
    <row r="4070" customFormat="false" ht="12.75" hidden="false" customHeight="false" outlineLevel="0" collapsed="false">
      <c r="P4070" s="99"/>
      <c r="Q4070" s="100"/>
      <c r="R4070" s="100"/>
      <c r="S4070" s="100"/>
      <c r="T4070" s="152"/>
    </row>
    <row r="4071" customFormat="false" ht="12.75" hidden="false" customHeight="false" outlineLevel="0" collapsed="false">
      <c r="P4071" s="99"/>
      <c r="Q4071" s="100"/>
      <c r="R4071" s="100"/>
      <c r="S4071" s="100"/>
      <c r="T4071" s="152"/>
    </row>
    <row r="4072" customFormat="false" ht="12.75" hidden="false" customHeight="false" outlineLevel="0" collapsed="false">
      <c r="P4072" s="99"/>
      <c r="Q4072" s="100"/>
      <c r="R4072" s="100"/>
      <c r="S4072" s="100"/>
      <c r="T4072" s="152"/>
    </row>
    <row r="4073" customFormat="false" ht="12.75" hidden="false" customHeight="false" outlineLevel="0" collapsed="false">
      <c r="P4073" s="99"/>
      <c r="Q4073" s="100"/>
      <c r="R4073" s="100"/>
      <c r="S4073" s="100"/>
      <c r="T4073" s="152"/>
    </row>
    <row r="4074" customFormat="false" ht="12.75" hidden="false" customHeight="false" outlineLevel="0" collapsed="false">
      <c r="P4074" s="99"/>
      <c r="Q4074" s="100"/>
      <c r="R4074" s="100"/>
      <c r="S4074" s="100"/>
      <c r="T4074" s="152"/>
    </row>
    <row r="4075" customFormat="false" ht="12.75" hidden="false" customHeight="false" outlineLevel="0" collapsed="false">
      <c r="P4075" s="99"/>
      <c r="Q4075" s="100"/>
      <c r="R4075" s="100"/>
      <c r="S4075" s="100"/>
      <c r="T4075" s="152"/>
    </row>
    <row r="4076" customFormat="false" ht="12.75" hidden="false" customHeight="false" outlineLevel="0" collapsed="false">
      <c r="P4076" s="99"/>
      <c r="Q4076" s="100"/>
      <c r="R4076" s="100"/>
      <c r="S4076" s="100"/>
      <c r="T4076" s="152"/>
    </row>
    <row r="4077" customFormat="false" ht="12.75" hidden="false" customHeight="false" outlineLevel="0" collapsed="false">
      <c r="P4077" s="99"/>
      <c r="Q4077" s="100"/>
      <c r="R4077" s="100"/>
      <c r="S4077" s="100"/>
      <c r="T4077" s="152"/>
    </row>
    <row r="4078" customFormat="false" ht="12.75" hidden="false" customHeight="false" outlineLevel="0" collapsed="false">
      <c r="P4078" s="99"/>
      <c r="Q4078" s="100"/>
      <c r="R4078" s="100"/>
      <c r="S4078" s="100"/>
      <c r="T4078" s="152"/>
    </row>
    <row r="4079" customFormat="false" ht="12.75" hidden="false" customHeight="false" outlineLevel="0" collapsed="false">
      <c r="P4079" s="99"/>
      <c r="Q4079" s="100"/>
      <c r="R4079" s="100"/>
      <c r="S4079" s="100"/>
      <c r="T4079" s="152"/>
    </row>
    <row r="4080" customFormat="false" ht="12.75" hidden="false" customHeight="false" outlineLevel="0" collapsed="false">
      <c r="P4080" s="99"/>
      <c r="Q4080" s="100"/>
      <c r="R4080" s="100"/>
      <c r="S4080" s="100"/>
      <c r="T4080" s="152"/>
    </row>
    <row r="4081" customFormat="false" ht="12.75" hidden="false" customHeight="false" outlineLevel="0" collapsed="false">
      <c r="P4081" s="99"/>
      <c r="Q4081" s="100"/>
      <c r="R4081" s="100"/>
      <c r="S4081" s="100"/>
      <c r="T4081" s="152"/>
    </row>
    <row r="4082" customFormat="false" ht="12.75" hidden="false" customHeight="false" outlineLevel="0" collapsed="false">
      <c r="P4082" s="99"/>
      <c r="Q4082" s="100"/>
      <c r="R4082" s="100"/>
      <c r="S4082" s="100"/>
      <c r="T4082" s="152"/>
    </row>
    <row r="4083" customFormat="false" ht="12.75" hidden="false" customHeight="false" outlineLevel="0" collapsed="false">
      <c r="P4083" s="99"/>
      <c r="Q4083" s="100"/>
      <c r="R4083" s="100"/>
      <c r="S4083" s="100"/>
      <c r="T4083" s="152"/>
    </row>
    <row r="4084" customFormat="false" ht="12.75" hidden="false" customHeight="false" outlineLevel="0" collapsed="false">
      <c r="P4084" s="99"/>
      <c r="Q4084" s="100"/>
      <c r="R4084" s="100"/>
      <c r="S4084" s="100"/>
      <c r="T4084" s="152"/>
    </row>
    <row r="4085" customFormat="false" ht="12.75" hidden="false" customHeight="false" outlineLevel="0" collapsed="false">
      <c r="P4085" s="99"/>
      <c r="Q4085" s="100"/>
      <c r="R4085" s="100"/>
      <c r="S4085" s="100"/>
      <c r="T4085" s="152"/>
    </row>
    <row r="4086" customFormat="false" ht="12.75" hidden="false" customHeight="false" outlineLevel="0" collapsed="false">
      <c r="P4086" s="99"/>
      <c r="Q4086" s="100"/>
      <c r="R4086" s="100"/>
      <c r="S4086" s="100"/>
      <c r="T4086" s="152"/>
    </row>
    <row r="4087" customFormat="false" ht="12.75" hidden="false" customHeight="false" outlineLevel="0" collapsed="false">
      <c r="P4087" s="99"/>
      <c r="Q4087" s="100"/>
      <c r="R4087" s="100"/>
      <c r="S4087" s="100"/>
      <c r="T4087" s="152"/>
    </row>
    <row r="4088" customFormat="false" ht="12.75" hidden="false" customHeight="false" outlineLevel="0" collapsed="false">
      <c r="P4088" s="99"/>
      <c r="Q4088" s="100"/>
      <c r="R4088" s="100"/>
      <c r="S4088" s="100"/>
      <c r="T4088" s="152"/>
    </row>
    <row r="4089" customFormat="false" ht="12.75" hidden="false" customHeight="false" outlineLevel="0" collapsed="false">
      <c r="P4089" s="99"/>
      <c r="Q4089" s="100"/>
      <c r="R4089" s="100"/>
      <c r="S4089" s="100"/>
      <c r="T4089" s="152"/>
    </row>
    <row r="4090" customFormat="false" ht="12.75" hidden="false" customHeight="false" outlineLevel="0" collapsed="false">
      <c r="P4090" s="99"/>
      <c r="Q4090" s="100"/>
      <c r="R4090" s="100"/>
      <c r="S4090" s="100"/>
      <c r="T4090" s="152"/>
    </row>
    <row r="4091" customFormat="false" ht="12.75" hidden="false" customHeight="false" outlineLevel="0" collapsed="false">
      <c r="P4091" s="99"/>
      <c r="Q4091" s="100"/>
      <c r="R4091" s="100"/>
      <c r="S4091" s="100"/>
      <c r="T4091" s="152"/>
    </row>
    <row r="4092" customFormat="false" ht="12.75" hidden="false" customHeight="false" outlineLevel="0" collapsed="false">
      <c r="P4092" s="99"/>
      <c r="Q4092" s="100"/>
      <c r="R4092" s="100"/>
      <c r="S4092" s="100"/>
      <c r="T4092" s="152"/>
    </row>
    <row r="4093" customFormat="false" ht="12.75" hidden="false" customHeight="false" outlineLevel="0" collapsed="false">
      <c r="P4093" s="99"/>
      <c r="Q4093" s="100"/>
      <c r="R4093" s="100"/>
      <c r="S4093" s="100"/>
      <c r="T4093" s="152"/>
    </row>
    <row r="4094" customFormat="false" ht="12.75" hidden="false" customHeight="false" outlineLevel="0" collapsed="false">
      <c r="P4094" s="99"/>
      <c r="Q4094" s="100"/>
      <c r="R4094" s="100"/>
      <c r="S4094" s="100"/>
      <c r="T4094" s="152"/>
    </row>
    <row r="4095" customFormat="false" ht="12.75" hidden="false" customHeight="false" outlineLevel="0" collapsed="false">
      <c r="P4095" s="99"/>
      <c r="Q4095" s="100"/>
      <c r="R4095" s="100"/>
      <c r="S4095" s="100"/>
      <c r="T4095" s="152"/>
    </row>
    <row r="4096" customFormat="false" ht="12.75" hidden="false" customHeight="false" outlineLevel="0" collapsed="false">
      <c r="P4096" s="99"/>
      <c r="Q4096" s="100"/>
      <c r="R4096" s="100"/>
      <c r="S4096" s="100"/>
      <c r="T4096" s="152"/>
    </row>
    <row r="4097" customFormat="false" ht="12.75" hidden="false" customHeight="false" outlineLevel="0" collapsed="false">
      <c r="P4097" s="99"/>
      <c r="Q4097" s="100"/>
      <c r="R4097" s="100"/>
      <c r="S4097" s="100"/>
      <c r="T4097" s="152"/>
    </row>
    <row r="4098" customFormat="false" ht="12.75" hidden="false" customHeight="false" outlineLevel="0" collapsed="false">
      <c r="P4098" s="99"/>
      <c r="Q4098" s="100"/>
      <c r="R4098" s="100"/>
      <c r="S4098" s="100"/>
      <c r="T4098" s="152"/>
    </row>
    <row r="4099" customFormat="false" ht="12.75" hidden="false" customHeight="false" outlineLevel="0" collapsed="false">
      <c r="P4099" s="99"/>
      <c r="Q4099" s="100"/>
      <c r="R4099" s="100"/>
      <c r="S4099" s="100"/>
      <c r="T4099" s="152"/>
    </row>
    <row r="4100" customFormat="false" ht="12.75" hidden="false" customHeight="false" outlineLevel="0" collapsed="false">
      <c r="P4100" s="99"/>
      <c r="Q4100" s="100"/>
      <c r="R4100" s="100"/>
      <c r="S4100" s="100"/>
      <c r="T4100" s="152"/>
    </row>
    <row r="4101" customFormat="false" ht="12.75" hidden="false" customHeight="false" outlineLevel="0" collapsed="false">
      <c r="P4101" s="99"/>
      <c r="Q4101" s="100"/>
      <c r="R4101" s="100"/>
      <c r="S4101" s="100"/>
      <c r="T4101" s="152"/>
    </row>
    <row r="4102" customFormat="false" ht="12.75" hidden="false" customHeight="false" outlineLevel="0" collapsed="false">
      <c r="P4102" s="99"/>
      <c r="Q4102" s="100"/>
      <c r="R4102" s="100"/>
      <c r="S4102" s="100"/>
      <c r="T4102" s="152"/>
    </row>
    <row r="4103" customFormat="false" ht="12.75" hidden="false" customHeight="false" outlineLevel="0" collapsed="false">
      <c r="P4103" s="99"/>
      <c r="Q4103" s="100"/>
      <c r="R4103" s="100"/>
      <c r="S4103" s="100"/>
      <c r="T4103" s="152"/>
    </row>
    <row r="4104" customFormat="false" ht="12.75" hidden="false" customHeight="false" outlineLevel="0" collapsed="false">
      <c r="P4104" s="99"/>
      <c r="Q4104" s="100"/>
      <c r="R4104" s="100"/>
      <c r="S4104" s="100"/>
      <c r="T4104" s="152"/>
    </row>
    <row r="4105" customFormat="false" ht="12.75" hidden="false" customHeight="false" outlineLevel="0" collapsed="false">
      <c r="P4105" s="99"/>
      <c r="Q4105" s="100"/>
      <c r="R4105" s="100"/>
      <c r="S4105" s="100"/>
      <c r="T4105" s="152"/>
    </row>
    <row r="4106" customFormat="false" ht="12.75" hidden="false" customHeight="false" outlineLevel="0" collapsed="false">
      <c r="P4106" s="99"/>
      <c r="Q4106" s="100"/>
      <c r="R4106" s="100"/>
      <c r="S4106" s="100"/>
      <c r="T4106" s="152"/>
    </row>
    <row r="4107" customFormat="false" ht="12.75" hidden="false" customHeight="false" outlineLevel="0" collapsed="false">
      <c r="P4107" s="99"/>
      <c r="Q4107" s="100"/>
      <c r="R4107" s="100"/>
      <c r="S4107" s="100"/>
      <c r="T4107" s="152"/>
    </row>
    <row r="4108" customFormat="false" ht="12.75" hidden="false" customHeight="false" outlineLevel="0" collapsed="false">
      <c r="P4108" s="99"/>
      <c r="Q4108" s="100"/>
      <c r="R4108" s="100"/>
      <c r="S4108" s="100"/>
      <c r="T4108" s="152"/>
    </row>
    <row r="4109" customFormat="false" ht="12.75" hidden="false" customHeight="false" outlineLevel="0" collapsed="false">
      <c r="P4109" s="99"/>
      <c r="Q4109" s="100"/>
      <c r="R4109" s="100"/>
      <c r="S4109" s="100"/>
      <c r="T4109" s="152"/>
    </row>
    <row r="4110" customFormat="false" ht="12.75" hidden="false" customHeight="false" outlineLevel="0" collapsed="false">
      <c r="P4110" s="99"/>
      <c r="Q4110" s="100"/>
      <c r="R4110" s="100"/>
      <c r="S4110" s="100"/>
      <c r="T4110" s="152"/>
    </row>
    <row r="4111" customFormat="false" ht="12.75" hidden="false" customHeight="false" outlineLevel="0" collapsed="false">
      <c r="P4111" s="99"/>
      <c r="Q4111" s="100"/>
      <c r="R4111" s="100"/>
      <c r="S4111" s="100"/>
      <c r="T4111" s="152"/>
    </row>
    <row r="4112" customFormat="false" ht="12.75" hidden="false" customHeight="false" outlineLevel="0" collapsed="false">
      <c r="P4112" s="99"/>
      <c r="Q4112" s="100"/>
      <c r="R4112" s="100"/>
      <c r="S4112" s="100"/>
      <c r="T4112" s="152"/>
    </row>
    <row r="4113" customFormat="false" ht="12.75" hidden="false" customHeight="false" outlineLevel="0" collapsed="false">
      <c r="P4113" s="99"/>
      <c r="Q4113" s="100"/>
      <c r="R4113" s="100"/>
      <c r="S4113" s="100"/>
      <c r="T4113" s="152"/>
    </row>
    <row r="4114" customFormat="false" ht="12.75" hidden="false" customHeight="false" outlineLevel="0" collapsed="false">
      <c r="P4114" s="99"/>
      <c r="Q4114" s="100"/>
      <c r="R4114" s="100"/>
      <c r="S4114" s="100"/>
      <c r="T4114" s="152"/>
    </row>
    <row r="4115" customFormat="false" ht="12.75" hidden="false" customHeight="false" outlineLevel="0" collapsed="false">
      <c r="P4115" s="99"/>
      <c r="Q4115" s="100"/>
      <c r="R4115" s="100"/>
      <c r="S4115" s="100"/>
      <c r="T4115" s="152"/>
    </row>
    <row r="4116" customFormat="false" ht="12.75" hidden="false" customHeight="false" outlineLevel="0" collapsed="false">
      <c r="P4116" s="99"/>
      <c r="Q4116" s="100"/>
      <c r="R4116" s="100"/>
      <c r="S4116" s="100"/>
      <c r="T4116" s="152"/>
    </row>
    <row r="4117" customFormat="false" ht="12.75" hidden="false" customHeight="false" outlineLevel="0" collapsed="false">
      <c r="P4117" s="99"/>
      <c r="Q4117" s="100"/>
      <c r="R4117" s="100"/>
      <c r="S4117" s="100"/>
      <c r="T4117" s="152"/>
    </row>
    <row r="4118" customFormat="false" ht="12.75" hidden="false" customHeight="false" outlineLevel="0" collapsed="false">
      <c r="P4118" s="99"/>
      <c r="Q4118" s="100"/>
      <c r="R4118" s="100"/>
      <c r="S4118" s="100"/>
      <c r="T4118" s="152"/>
    </row>
    <row r="4119" customFormat="false" ht="12.75" hidden="false" customHeight="false" outlineLevel="0" collapsed="false">
      <c r="P4119" s="99"/>
      <c r="Q4119" s="100"/>
      <c r="R4119" s="100"/>
      <c r="S4119" s="100"/>
      <c r="T4119" s="152"/>
    </row>
    <row r="4120" customFormat="false" ht="12.75" hidden="false" customHeight="false" outlineLevel="0" collapsed="false">
      <c r="P4120" s="99"/>
      <c r="Q4120" s="100"/>
      <c r="R4120" s="100"/>
      <c r="S4120" s="100"/>
      <c r="T4120" s="152"/>
    </row>
    <row r="4121" customFormat="false" ht="12.75" hidden="false" customHeight="false" outlineLevel="0" collapsed="false">
      <c r="P4121" s="99"/>
      <c r="Q4121" s="100"/>
      <c r="R4121" s="100"/>
      <c r="S4121" s="100"/>
      <c r="T4121" s="152"/>
    </row>
    <row r="4122" customFormat="false" ht="12.75" hidden="false" customHeight="false" outlineLevel="0" collapsed="false">
      <c r="P4122" s="99"/>
      <c r="Q4122" s="100"/>
      <c r="R4122" s="100"/>
      <c r="S4122" s="100"/>
      <c r="T4122" s="152"/>
    </row>
    <row r="4123" customFormat="false" ht="12.75" hidden="false" customHeight="false" outlineLevel="0" collapsed="false">
      <c r="P4123" s="99"/>
      <c r="Q4123" s="100"/>
      <c r="R4123" s="100"/>
      <c r="S4123" s="100"/>
      <c r="T4123" s="152"/>
    </row>
    <row r="4124" customFormat="false" ht="12.75" hidden="false" customHeight="false" outlineLevel="0" collapsed="false">
      <c r="P4124" s="99"/>
      <c r="Q4124" s="100"/>
      <c r="R4124" s="100"/>
      <c r="S4124" s="100"/>
      <c r="T4124" s="152"/>
    </row>
    <row r="4125" customFormat="false" ht="12.75" hidden="false" customHeight="false" outlineLevel="0" collapsed="false">
      <c r="P4125" s="99"/>
      <c r="Q4125" s="100"/>
      <c r="R4125" s="100"/>
      <c r="S4125" s="100"/>
      <c r="T4125" s="152"/>
    </row>
    <row r="4126" customFormat="false" ht="12.75" hidden="false" customHeight="false" outlineLevel="0" collapsed="false">
      <c r="P4126" s="99"/>
      <c r="Q4126" s="100"/>
      <c r="R4126" s="100"/>
      <c r="S4126" s="100"/>
      <c r="T4126" s="152"/>
    </row>
    <row r="4127" customFormat="false" ht="12.75" hidden="false" customHeight="false" outlineLevel="0" collapsed="false">
      <c r="P4127" s="99"/>
      <c r="Q4127" s="100"/>
      <c r="R4127" s="100"/>
      <c r="S4127" s="100"/>
      <c r="T4127" s="152"/>
    </row>
    <row r="4128" customFormat="false" ht="12.75" hidden="false" customHeight="false" outlineLevel="0" collapsed="false">
      <c r="P4128" s="99"/>
      <c r="Q4128" s="100"/>
      <c r="R4128" s="100"/>
      <c r="S4128" s="100"/>
      <c r="T4128" s="152"/>
    </row>
    <row r="4129" customFormat="false" ht="12.75" hidden="false" customHeight="false" outlineLevel="0" collapsed="false">
      <c r="P4129" s="99"/>
      <c r="Q4129" s="100"/>
      <c r="R4129" s="100"/>
      <c r="S4129" s="100"/>
      <c r="T4129" s="152"/>
    </row>
    <row r="4130" customFormat="false" ht="12.75" hidden="false" customHeight="false" outlineLevel="0" collapsed="false">
      <c r="P4130" s="99"/>
      <c r="Q4130" s="100"/>
      <c r="R4130" s="100"/>
      <c r="S4130" s="100"/>
      <c r="T4130" s="152"/>
    </row>
    <row r="4131" customFormat="false" ht="12.75" hidden="false" customHeight="false" outlineLevel="0" collapsed="false">
      <c r="P4131" s="99"/>
      <c r="Q4131" s="100"/>
      <c r="R4131" s="100"/>
      <c r="S4131" s="100"/>
      <c r="T4131" s="152"/>
    </row>
    <row r="4132" customFormat="false" ht="12.75" hidden="false" customHeight="false" outlineLevel="0" collapsed="false">
      <c r="P4132" s="99"/>
      <c r="Q4132" s="100"/>
      <c r="R4132" s="100"/>
      <c r="S4132" s="100"/>
      <c r="T4132" s="152"/>
    </row>
    <row r="4133" customFormat="false" ht="12.75" hidden="false" customHeight="false" outlineLevel="0" collapsed="false">
      <c r="P4133" s="99"/>
      <c r="Q4133" s="100"/>
      <c r="R4133" s="100"/>
      <c r="S4133" s="100"/>
      <c r="T4133" s="152"/>
    </row>
    <row r="4134" customFormat="false" ht="12.75" hidden="false" customHeight="false" outlineLevel="0" collapsed="false">
      <c r="P4134" s="99"/>
      <c r="Q4134" s="100"/>
      <c r="R4134" s="100"/>
      <c r="S4134" s="100"/>
      <c r="T4134" s="152"/>
    </row>
    <row r="4135" customFormat="false" ht="12.75" hidden="false" customHeight="false" outlineLevel="0" collapsed="false">
      <c r="P4135" s="99"/>
      <c r="Q4135" s="100"/>
      <c r="R4135" s="100"/>
      <c r="S4135" s="100"/>
      <c r="T4135" s="152"/>
    </row>
    <row r="4136" customFormat="false" ht="12.75" hidden="false" customHeight="false" outlineLevel="0" collapsed="false">
      <c r="P4136" s="99"/>
      <c r="Q4136" s="100"/>
      <c r="R4136" s="100"/>
      <c r="S4136" s="100"/>
      <c r="T4136" s="152"/>
    </row>
    <row r="4137" customFormat="false" ht="12.75" hidden="false" customHeight="false" outlineLevel="0" collapsed="false">
      <c r="P4137" s="99"/>
      <c r="Q4137" s="100"/>
      <c r="R4137" s="100"/>
      <c r="S4137" s="100"/>
      <c r="T4137" s="152"/>
    </row>
    <row r="4138" customFormat="false" ht="12.75" hidden="false" customHeight="false" outlineLevel="0" collapsed="false">
      <c r="P4138" s="99"/>
      <c r="Q4138" s="100"/>
      <c r="R4138" s="100"/>
      <c r="S4138" s="100"/>
      <c r="T4138" s="152"/>
    </row>
    <row r="4139" customFormat="false" ht="12.75" hidden="false" customHeight="false" outlineLevel="0" collapsed="false">
      <c r="P4139" s="99"/>
      <c r="Q4139" s="100"/>
      <c r="R4139" s="100"/>
      <c r="S4139" s="100"/>
      <c r="T4139" s="152"/>
    </row>
    <row r="4140" customFormat="false" ht="12.75" hidden="false" customHeight="false" outlineLevel="0" collapsed="false">
      <c r="P4140" s="99"/>
      <c r="Q4140" s="100"/>
      <c r="R4140" s="100"/>
      <c r="S4140" s="100"/>
      <c r="T4140" s="152"/>
    </row>
    <row r="4141" customFormat="false" ht="12.75" hidden="false" customHeight="false" outlineLevel="0" collapsed="false">
      <c r="P4141" s="99"/>
      <c r="Q4141" s="100"/>
      <c r="R4141" s="100"/>
      <c r="S4141" s="100"/>
      <c r="T4141" s="152"/>
    </row>
    <row r="4142" customFormat="false" ht="12.75" hidden="false" customHeight="false" outlineLevel="0" collapsed="false">
      <c r="P4142" s="99"/>
      <c r="Q4142" s="100"/>
      <c r="R4142" s="100"/>
      <c r="S4142" s="100"/>
      <c r="T4142" s="152"/>
    </row>
    <row r="4143" customFormat="false" ht="12.75" hidden="false" customHeight="false" outlineLevel="0" collapsed="false">
      <c r="P4143" s="99"/>
      <c r="Q4143" s="100"/>
      <c r="R4143" s="100"/>
      <c r="S4143" s="100"/>
      <c r="T4143" s="152"/>
    </row>
    <row r="4144" customFormat="false" ht="12.75" hidden="false" customHeight="false" outlineLevel="0" collapsed="false">
      <c r="P4144" s="99"/>
      <c r="Q4144" s="100"/>
      <c r="R4144" s="100"/>
      <c r="S4144" s="100"/>
      <c r="T4144" s="152"/>
    </row>
    <row r="4145" customFormat="false" ht="12.75" hidden="false" customHeight="false" outlineLevel="0" collapsed="false">
      <c r="P4145" s="99"/>
      <c r="Q4145" s="100"/>
      <c r="R4145" s="100"/>
      <c r="S4145" s="100"/>
      <c r="T4145" s="152"/>
    </row>
    <row r="4146" customFormat="false" ht="12.75" hidden="false" customHeight="false" outlineLevel="0" collapsed="false">
      <c r="P4146" s="99"/>
      <c r="Q4146" s="100"/>
      <c r="R4146" s="100"/>
      <c r="S4146" s="100"/>
      <c r="T4146" s="152"/>
    </row>
    <row r="4147" customFormat="false" ht="12.75" hidden="false" customHeight="false" outlineLevel="0" collapsed="false">
      <c r="P4147" s="99"/>
      <c r="Q4147" s="100"/>
      <c r="R4147" s="100"/>
      <c r="S4147" s="100"/>
      <c r="T4147" s="152"/>
    </row>
    <row r="4148" customFormat="false" ht="12.75" hidden="false" customHeight="false" outlineLevel="0" collapsed="false">
      <c r="P4148" s="99"/>
      <c r="Q4148" s="100"/>
      <c r="R4148" s="100"/>
      <c r="S4148" s="100"/>
      <c r="T4148" s="152"/>
    </row>
    <row r="4149" customFormat="false" ht="12.75" hidden="false" customHeight="false" outlineLevel="0" collapsed="false">
      <c r="P4149" s="99"/>
      <c r="Q4149" s="100"/>
      <c r="R4149" s="100"/>
      <c r="S4149" s="100"/>
      <c r="T4149" s="152"/>
    </row>
    <row r="4150" customFormat="false" ht="12.75" hidden="false" customHeight="false" outlineLevel="0" collapsed="false">
      <c r="P4150" s="99"/>
      <c r="Q4150" s="100"/>
      <c r="R4150" s="100"/>
      <c r="S4150" s="100"/>
      <c r="T4150" s="152"/>
    </row>
    <row r="4151" customFormat="false" ht="12.75" hidden="false" customHeight="false" outlineLevel="0" collapsed="false">
      <c r="P4151" s="99"/>
      <c r="Q4151" s="100"/>
      <c r="R4151" s="100"/>
      <c r="S4151" s="100"/>
      <c r="T4151" s="152"/>
    </row>
    <row r="4152" customFormat="false" ht="12.75" hidden="false" customHeight="false" outlineLevel="0" collapsed="false">
      <c r="P4152" s="99"/>
      <c r="Q4152" s="100"/>
      <c r="R4152" s="100"/>
      <c r="S4152" s="100"/>
      <c r="T4152" s="152"/>
    </row>
    <row r="4153" customFormat="false" ht="12.75" hidden="false" customHeight="false" outlineLevel="0" collapsed="false">
      <c r="P4153" s="99"/>
      <c r="Q4153" s="100"/>
      <c r="R4153" s="100"/>
      <c r="S4153" s="100"/>
      <c r="T4153" s="152"/>
    </row>
    <row r="4154" customFormat="false" ht="12.75" hidden="false" customHeight="false" outlineLevel="0" collapsed="false">
      <c r="P4154" s="99"/>
      <c r="Q4154" s="100"/>
      <c r="R4154" s="100"/>
      <c r="S4154" s="100"/>
      <c r="T4154" s="152"/>
    </row>
    <row r="4155" customFormat="false" ht="12.75" hidden="false" customHeight="false" outlineLevel="0" collapsed="false">
      <c r="P4155" s="99"/>
      <c r="Q4155" s="100"/>
      <c r="R4155" s="100"/>
      <c r="S4155" s="100"/>
      <c r="T4155" s="152"/>
    </row>
    <row r="4156" customFormat="false" ht="12.75" hidden="false" customHeight="false" outlineLevel="0" collapsed="false">
      <c r="P4156" s="99"/>
      <c r="Q4156" s="100"/>
      <c r="R4156" s="100"/>
      <c r="S4156" s="100"/>
      <c r="T4156" s="152"/>
    </row>
    <row r="4157" customFormat="false" ht="12.75" hidden="false" customHeight="false" outlineLevel="0" collapsed="false">
      <c r="P4157" s="99"/>
      <c r="Q4157" s="100"/>
      <c r="R4157" s="100"/>
      <c r="S4157" s="100"/>
      <c r="T4157" s="152"/>
    </row>
    <row r="4158" customFormat="false" ht="12.75" hidden="false" customHeight="false" outlineLevel="0" collapsed="false">
      <c r="P4158" s="99"/>
      <c r="Q4158" s="100"/>
      <c r="R4158" s="100"/>
      <c r="S4158" s="100"/>
      <c r="T4158" s="152"/>
    </row>
    <row r="4159" customFormat="false" ht="12.75" hidden="false" customHeight="false" outlineLevel="0" collapsed="false">
      <c r="P4159" s="99"/>
      <c r="Q4159" s="100"/>
      <c r="R4159" s="100"/>
      <c r="S4159" s="100"/>
      <c r="T4159" s="152"/>
    </row>
    <row r="4160" customFormat="false" ht="12.75" hidden="false" customHeight="false" outlineLevel="0" collapsed="false">
      <c r="P4160" s="99"/>
      <c r="Q4160" s="100"/>
      <c r="R4160" s="100"/>
      <c r="S4160" s="100"/>
      <c r="T4160" s="152"/>
    </row>
    <row r="4161" customFormat="false" ht="12.75" hidden="false" customHeight="false" outlineLevel="0" collapsed="false">
      <c r="P4161" s="99"/>
      <c r="Q4161" s="100"/>
      <c r="R4161" s="100"/>
      <c r="S4161" s="100"/>
      <c r="T4161" s="152"/>
    </row>
    <row r="4162" customFormat="false" ht="12.75" hidden="false" customHeight="false" outlineLevel="0" collapsed="false">
      <c r="P4162" s="99"/>
      <c r="Q4162" s="100"/>
      <c r="R4162" s="100"/>
      <c r="S4162" s="100"/>
      <c r="T4162" s="152"/>
    </row>
    <row r="4163" customFormat="false" ht="12.75" hidden="false" customHeight="false" outlineLevel="0" collapsed="false">
      <c r="P4163" s="99"/>
      <c r="Q4163" s="100"/>
      <c r="R4163" s="100"/>
      <c r="S4163" s="100"/>
      <c r="T4163" s="152"/>
    </row>
    <row r="4164" customFormat="false" ht="12.75" hidden="false" customHeight="false" outlineLevel="0" collapsed="false">
      <c r="P4164" s="99"/>
      <c r="Q4164" s="100"/>
      <c r="R4164" s="100"/>
      <c r="S4164" s="100"/>
      <c r="T4164" s="152"/>
    </row>
    <row r="4165" customFormat="false" ht="12.75" hidden="false" customHeight="false" outlineLevel="0" collapsed="false">
      <c r="P4165" s="99"/>
      <c r="Q4165" s="100"/>
      <c r="R4165" s="100"/>
      <c r="S4165" s="100"/>
      <c r="T4165" s="152"/>
    </row>
    <row r="4166" customFormat="false" ht="12.75" hidden="false" customHeight="false" outlineLevel="0" collapsed="false">
      <c r="P4166" s="99"/>
      <c r="Q4166" s="100"/>
      <c r="R4166" s="100"/>
      <c r="S4166" s="100"/>
      <c r="T4166" s="152"/>
    </row>
    <row r="4167" customFormat="false" ht="12.75" hidden="false" customHeight="false" outlineLevel="0" collapsed="false">
      <c r="P4167" s="99"/>
      <c r="Q4167" s="100"/>
      <c r="R4167" s="100"/>
      <c r="S4167" s="100"/>
      <c r="T4167" s="152"/>
    </row>
    <row r="4168" customFormat="false" ht="12.75" hidden="false" customHeight="false" outlineLevel="0" collapsed="false">
      <c r="P4168" s="99"/>
      <c r="Q4168" s="100"/>
      <c r="R4168" s="100"/>
      <c r="S4168" s="100"/>
      <c r="T4168" s="152"/>
    </row>
    <row r="4169" customFormat="false" ht="12.75" hidden="false" customHeight="false" outlineLevel="0" collapsed="false">
      <c r="P4169" s="99"/>
      <c r="Q4169" s="100"/>
      <c r="R4169" s="100"/>
      <c r="S4169" s="100"/>
      <c r="T4169" s="152"/>
    </row>
    <row r="4170" customFormat="false" ht="12.75" hidden="false" customHeight="false" outlineLevel="0" collapsed="false">
      <c r="P4170" s="99"/>
      <c r="Q4170" s="100"/>
      <c r="R4170" s="100"/>
      <c r="S4170" s="100"/>
      <c r="T4170" s="152"/>
    </row>
    <row r="4171" customFormat="false" ht="12.75" hidden="false" customHeight="false" outlineLevel="0" collapsed="false">
      <c r="P4171" s="99"/>
      <c r="Q4171" s="100"/>
      <c r="R4171" s="100"/>
      <c r="S4171" s="100"/>
      <c r="T4171" s="152"/>
    </row>
    <row r="4172" customFormat="false" ht="12.75" hidden="false" customHeight="false" outlineLevel="0" collapsed="false">
      <c r="P4172" s="99"/>
      <c r="Q4172" s="100"/>
      <c r="R4172" s="100"/>
      <c r="S4172" s="100"/>
      <c r="T4172" s="152"/>
    </row>
    <row r="4173" customFormat="false" ht="12.75" hidden="false" customHeight="false" outlineLevel="0" collapsed="false">
      <c r="P4173" s="99"/>
      <c r="Q4173" s="100"/>
      <c r="R4173" s="100"/>
      <c r="S4173" s="100"/>
      <c r="T4173" s="152"/>
    </row>
    <row r="4174" customFormat="false" ht="12.75" hidden="false" customHeight="false" outlineLevel="0" collapsed="false">
      <c r="P4174" s="99"/>
      <c r="Q4174" s="100"/>
      <c r="R4174" s="100"/>
      <c r="S4174" s="100"/>
      <c r="T4174" s="152"/>
    </row>
    <row r="4175" customFormat="false" ht="12.75" hidden="false" customHeight="false" outlineLevel="0" collapsed="false">
      <c r="P4175" s="99"/>
      <c r="Q4175" s="100"/>
      <c r="R4175" s="100"/>
      <c r="S4175" s="100"/>
      <c r="T4175" s="152"/>
    </row>
    <row r="4176" customFormat="false" ht="12.75" hidden="false" customHeight="false" outlineLevel="0" collapsed="false">
      <c r="P4176" s="99"/>
      <c r="Q4176" s="100"/>
      <c r="R4176" s="100"/>
      <c r="S4176" s="100"/>
      <c r="T4176" s="152"/>
    </row>
    <row r="4177" customFormat="false" ht="12.75" hidden="false" customHeight="false" outlineLevel="0" collapsed="false">
      <c r="P4177" s="99"/>
      <c r="Q4177" s="100"/>
      <c r="R4177" s="100"/>
      <c r="S4177" s="100"/>
      <c r="T4177" s="152"/>
    </row>
    <row r="4178" customFormat="false" ht="12.75" hidden="false" customHeight="false" outlineLevel="0" collapsed="false">
      <c r="P4178" s="99"/>
      <c r="Q4178" s="100"/>
      <c r="R4178" s="100"/>
      <c r="S4178" s="100"/>
      <c r="T4178" s="152"/>
    </row>
    <row r="4179" customFormat="false" ht="12.75" hidden="false" customHeight="false" outlineLevel="0" collapsed="false">
      <c r="P4179" s="99"/>
      <c r="Q4179" s="100"/>
      <c r="R4179" s="100"/>
      <c r="S4179" s="100"/>
      <c r="T4179" s="152"/>
    </row>
    <row r="4180" customFormat="false" ht="12.75" hidden="false" customHeight="false" outlineLevel="0" collapsed="false">
      <c r="P4180" s="99"/>
      <c r="Q4180" s="100"/>
      <c r="R4180" s="100"/>
      <c r="S4180" s="100"/>
      <c r="T4180" s="152"/>
    </row>
    <row r="4181" customFormat="false" ht="12.75" hidden="false" customHeight="false" outlineLevel="0" collapsed="false">
      <c r="P4181" s="99"/>
      <c r="Q4181" s="100"/>
      <c r="R4181" s="100"/>
      <c r="S4181" s="100"/>
      <c r="T4181" s="152"/>
    </row>
    <row r="4182" customFormat="false" ht="12.75" hidden="false" customHeight="false" outlineLevel="0" collapsed="false">
      <c r="P4182" s="99"/>
      <c r="Q4182" s="100"/>
      <c r="R4182" s="100"/>
      <c r="S4182" s="100"/>
      <c r="T4182" s="152"/>
    </row>
    <row r="4183" customFormat="false" ht="12.75" hidden="false" customHeight="false" outlineLevel="0" collapsed="false">
      <c r="P4183" s="99"/>
      <c r="Q4183" s="100"/>
      <c r="R4183" s="100"/>
      <c r="S4183" s="100"/>
      <c r="T4183" s="152"/>
    </row>
    <row r="4184" customFormat="false" ht="12.75" hidden="false" customHeight="false" outlineLevel="0" collapsed="false">
      <c r="P4184" s="99"/>
      <c r="Q4184" s="100"/>
      <c r="R4184" s="100"/>
      <c r="S4184" s="100"/>
      <c r="T4184" s="152"/>
    </row>
    <row r="4185" customFormat="false" ht="12.75" hidden="false" customHeight="false" outlineLevel="0" collapsed="false">
      <c r="P4185" s="99"/>
      <c r="Q4185" s="100"/>
      <c r="R4185" s="100"/>
      <c r="S4185" s="100"/>
      <c r="T4185" s="152"/>
    </row>
    <row r="4186" customFormat="false" ht="12.75" hidden="false" customHeight="false" outlineLevel="0" collapsed="false">
      <c r="P4186" s="99"/>
      <c r="Q4186" s="100"/>
      <c r="R4186" s="100"/>
      <c r="S4186" s="100"/>
      <c r="T4186" s="152"/>
    </row>
    <row r="4187" customFormat="false" ht="12.75" hidden="false" customHeight="false" outlineLevel="0" collapsed="false">
      <c r="P4187" s="99"/>
      <c r="Q4187" s="100"/>
      <c r="R4187" s="100"/>
      <c r="S4187" s="100"/>
      <c r="T4187" s="152"/>
    </row>
    <row r="4188" customFormat="false" ht="12.75" hidden="false" customHeight="false" outlineLevel="0" collapsed="false">
      <c r="P4188" s="99"/>
      <c r="Q4188" s="100"/>
      <c r="R4188" s="100"/>
      <c r="S4188" s="100"/>
      <c r="T4188" s="152"/>
    </row>
    <row r="4189" customFormat="false" ht="12.75" hidden="false" customHeight="false" outlineLevel="0" collapsed="false">
      <c r="P4189" s="99"/>
      <c r="Q4189" s="100"/>
      <c r="R4189" s="100"/>
      <c r="S4189" s="100"/>
      <c r="T4189" s="152"/>
    </row>
    <row r="4190" customFormat="false" ht="12.75" hidden="false" customHeight="false" outlineLevel="0" collapsed="false">
      <c r="P4190" s="99"/>
      <c r="Q4190" s="100"/>
      <c r="R4190" s="100"/>
      <c r="S4190" s="100"/>
      <c r="T4190" s="152"/>
    </row>
    <row r="4191" customFormat="false" ht="12.75" hidden="false" customHeight="false" outlineLevel="0" collapsed="false">
      <c r="P4191" s="99"/>
      <c r="Q4191" s="100"/>
      <c r="R4191" s="100"/>
      <c r="S4191" s="100"/>
      <c r="T4191" s="152"/>
    </row>
    <row r="4192" customFormat="false" ht="12.75" hidden="false" customHeight="false" outlineLevel="0" collapsed="false">
      <c r="P4192" s="99"/>
      <c r="Q4192" s="100"/>
      <c r="R4192" s="100"/>
      <c r="S4192" s="100"/>
      <c r="T4192" s="152"/>
    </row>
    <row r="4193" customFormat="false" ht="12.75" hidden="false" customHeight="false" outlineLevel="0" collapsed="false">
      <c r="P4193" s="99"/>
      <c r="Q4193" s="100"/>
      <c r="R4193" s="100"/>
      <c r="S4193" s="100"/>
      <c r="T4193" s="152"/>
    </row>
    <row r="4194" customFormat="false" ht="12.75" hidden="false" customHeight="false" outlineLevel="0" collapsed="false">
      <c r="P4194" s="99"/>
      <c r="Q4194" s="100"/>
      <c r="R4194" s="100"/>
      <c r="S4194" s="100"/>
      <c r="T4194" s="152"/>
    </row>
    <row r="4195" customFormat="false" ht="12.75" hidden="false" customHeight="false" outlineLevel="0" collapsed="false">
      <c r="P4195" s="99"/>
      <c r="Q4195" s="100"/>
      <c r="R4195" s="100"/>
      <c r="S4195" s="100"/>
      <c r="T4195" s="152"/>
    </row>
    <row r="4196" customFormat="false" ht="12.75" hidden="false" customHeight="false" outlineLevel="0" collapsed="false">
      <c r="P4196" s="99"/>
      <c r="Q4196" s="100"/>
      <c r="R4196" s="100"/>
      <c r="S4196" s="100"/>
      <c r="T4196" s="152"/>
    </row>
    <row r="4197" customFormat="false" ht="12.75" hidden="false" customHeight="false" outlineLevel="0" collapsed="false">
      <c r="P4197" s="99"/>
      <c r="Q4197" s="100"/>
      <c r="R4197" s="100"/>
      <c r="S4197" s="100"/>
      <c r="T4197" s="152"/>
    </row>
    <row r="4198" customFormat="false" ht="12.75" hidden="false" customHeight="false" outlineLevel="0" collapsed="false">
      <c r="P4198" s="99"/>
      <c r="Q4198" s="100"/>
      <c r="R4198" s="100"/>
      <c r="S4198" s="100"/>
      <c r="T4198" s="152"/>
    </row>
    <row r="4199" customFormat="false" ht="12.75" hidden="false" customHeight="false" outlineLevel="0" collapsed="false">
      <c r="P4199" s="99"/>
      <c r="Q4199" s="100"/>
      <c r="R4199" s="100"/>
      <c r="S4199" s="100"/>
      <c r="T4199" s="152"/>
    </row>
    <row r="4200" customFormat="false" ht="12.75" hidden="false" customHeight="false" outlineLevel="0" collapsed="false">
      <c r="P4200" s="99"/>
      <c r="Q4200" s="100"/>
      <c r="R4200" s="100"/>
      <c r="S4200" s="100"/>
      <c r="T4200" s="152"/>
    </row>
    <row r="4201" customFormat="false" ht="12.75" hidden="false" customHeight="false" outlineLevel="0" collapsed="false">
      <c r="P4201" s="99"/>
      <c r="Q4201" s="100"/>
      <c r="R4201" s="100"/>
      <c r="S4201" s="100"/>
      <c r="T4201" s="152"/>
    </row>
    <row r="4202" customFormat="false" ht="12.75" hidden="false" customHeight="false" outlineLevel="0" collapsed="false">
      <c r="P4202" s="99"/>
      <c r="Q4202" s="100"/>
      <c r="R4202" s="100"/>
      <c r="S4202" s="100"/>
      <c r="T4202" s="152"/>
    </row>
    <row r="4203" customFormat="false" ht="12.75" hidden="false" customHeight="false" outlineLevel="0" collapsed="false">
      <c r="P4203" s="99"/>
      <c r="Q4203" s="100"/>
      <c r="R4203" s="100"/>
      <c r="S4203" s="100"/>
      <c r="T4203" s="152"/>
    </row>
    <row r="4204" customFormat="false" ht="12.75" hidden="false" customHeight="false" outlineLevel="0" collapsed="false">
      <c r="P4204" s="99"/>
      <c r="Q4204" s="100"/>
      <c r="R4204" s="100"/>
      <c r="S4204" s="100"/>
      <c r="T4204" s="152"/>
    </row>
    <row r="4205" customFormat="false" ht="12.75" hidden="false" customHeight="false" outlineLevel="0" collapsed="false">
      <c r="P4205" s="99"/>
      <c r="Q4205" s="100"/>
      <c r="R4205" s="100"/>
      <c r="S4205" s="100"/>
      <c r="T4205" s="152"/>
    </row>
    <row r="4206" customFormat="false" ht="12.75" hidden="false" customHeight="false" outlineLevel="0" collapsed="false">
      <c r="P4206" s="99"/>
      <c r="Q4206" s="100"/>
      <c r="R4206" s="100"/>
      <c r="S4206" s="100"/>
      <c r="T4206" s="152"/>
    </row>
    <row r="4207" customFormat="false" ht="12.75" hidden="false" customHeight="false" outlineLevel="0" collapsed="false">
      <c r="P4207" s="99"/>
      <c r="Q4207" s="100"/>
      <c r="R4207" s="100"/>
      <c r="S4207" s="100"/>
      <c r="T4207" s="152"/>
    </row>
    <row r="4208" customFormat="false" ht="12.75" hidden="false" customHeight="false" outlineLevel="0" collapsed="false">
      <c r="P4208" s="99"/>
      <c r="Q4208" s="100"/>
      <c r="R4208" s="100"/>
      <c r="S4208" s="100"/>
      <c r="T4208" s="152"/>
    </row>
    <row r="4209" customFormat="false" ht="12.75" hidden="false" customHeight="false" outlineLevel="0" collapsed="false">
      <c r="P4209" s="99"/>
      <c r="Q4209" s="100"/>
      <c r="R4209" s="100"/>
      <c r="S4209" s="100"/>
      <c r="T4209" s="152"/>
    </row>
    <row r="4210" customFormat="false" ht="12.75" hidden="false" customHeight="false" outlineLevel="0" collapsed="false">
      <c r="P4210" s="99"/>
      <c r="Q4210" s="100"/>
      <c r="R4210" s="100"/>
      <c r="S4210" s="100"/>
      <c r="T4210" s="152"/>
    </row>
    <row r="4211" customFormat="false" ht="12.75" hidden="false" customHeight="false" outlineLevel="0" collapsed="false">
      <c r="P4211" s="99"/>
      <c r="Q4211" s="100"/>
      <c r="R4211" s="100"/>
      <c r="S4211" s="100"/>
      <c r="T4211" s="152"/>
    </row>
    <row r="4212" customFormat="false" ht="12.75" hidden="false" customHeight="false" outlineLevel="0" collapsed="false">
      <c r="P4212" s="99"/>
      <c r="Q4212" s="100"/>
      <c r="R4212" s="100"/>
      <c r="S4212" s="100"/>
      <c r="T4212" s="152"/>
    </row>
    <row r="4213" customFormat="false" ht="12.75" hidden="false" customHeight="false" outlineLevel="0" collapsed="false">
      <c r="P4213" s="99"/>
      <c r="Q4213" s="100"/>
      <c r="R4213" s="100"/>
      <c r="S4213" s="100"/>
      <c r="T4213" s="152"/>
    </row>
    <row r="4214" customFormat="false" ht="12.75" hidden="false" customHeight="false" outlineLevel="0" collapsed="false">
      <c r="P4214" s="99"/>
      <c r="Q4214" s="100"/>
      <c r="R4214" s="100"/>
      <c r="S4214" s="100"/>
      <c r="T4214" s="152"/>
    </row>
    <row r="4215" customFormat="false" ht="12.75" hidden="false" customHeight="false" outlineLevel="0" collapsed="false">
      <c r="P4215" s="99"/>
      <c r="Q4215" s="100"/>
      <c r="R4215" s="100"/>
      <c r="S4215" s="100"/>
      <c r="T4215" s="152"/>
    </row>
    <row r="4216" customFormat="false" ht="12.75" hidden="false" customHeight="false" outlineLevel="0" collapsed="false">
      <c r="P4216" s="99"/>
      <c r="Q4216" s="100"/>
      <c r="R4216" s="100"/>
      <c r="S4216" s="100"/>
      <c r="T4216" s="152"/>
    </row>
    <row r="4217" customFormat="false" ht="12.75" hidden="false" customHeight="false" outlineLevel="0" collapsed="false">
      <c r="P4217" s="99"/>
      <c r="Q4217" s="100"/>
      <c r="R4217" s="100"/>
      <c r="S4217" s="100"/>
      <c r="T4217" s="152"/>
    </row>
    <row r="4218" customFormat="false" ht="12.75" hidden="false" customHeight="false" outlineLevel="0" collapsed="false">
      <c r="P4218" s="99"/>
      <c r="Q4218" s="100"/>
      <c r="R4218" s="100"/>
      <c r="S4218" s="100"/>
      <c r="T4218" s="152"/>
    </row>
    <row r="4219" customFormat="false" ht="12.75" hidden="false" customHeight="false" outlineLevel="0" collapsed="false">
      <c r="P4219" s="99"/>
      <c r="Q4219" s="100"/>
      <c r="R4219" s="100"/>
      <c r="S4219" s="100"/>
      <c r="T4219" s="152"/>
    </row>
    <row r="4220" customFormat="false" ht="12.75" hidden="false" customHeight="false" outlineLevel="0" collapsed="false">
      <c r="P4220" s="99"/>
      <c r="Q4220" s="100"/>
      <c r="R4220" s="100"/>
      <c r="S4220" s="100"/>
      <c r="T4220" s="152"/>
    </row>
    <row r="4221" customFormat="false" ht="12.75" hidden="false" customHeight="false" outlineLevel="0" collapsed="false">
      <c r="P4221" s="99"/>
      <c r="Q4221" s="100"/>
      <c r="R4221" s="100"/>
      <c r="S4221" s="100"/>
      <c r="T4221" s="152"/>
    </row>
    <row r="4222" customFormat="false" ht="12.75" hidden="false" customHeight="false" outlineLevel="0" collapsed="false">
      <c r="P4222" s="99"/>
      <c r="Q4222" s="100"/>
      <c r="R4222" s="100"/>
      <c r="S4222" s="100"/>
      <c r="T4222" s="152"/>
    </row>
    <row r="4223" customFormat="false" ht="12.75" hidden="false" customHeight="false" outlineLevel="0" collapsed="false">
      <c r="P4223" s="99"/>
      <c r="Q4223" s="100"/>
      <c r="R4223" s="100"/>
      <c r="S4223" s="100"/>
      <c r="T4223" s="152"/>
    </row>
    <row r="4224" customFormat="false" ht="12.75" hidden="false" customHeight="false" outlineLevel="0" collapsed="false">
      <c r="P4224" s="99"/>
      <c r="Q4224" s="100"/>
      <c r="R4224" s="100"/>
      <c r="S4224" s="100"/>
      <c r="T4224" s="152"/>
    </row>
    <row r="4225" customFormat="false" ht="12.75" hidden="false" customHeight="false" outlineLevel="0" collapsed="false">
      <c r="P4225" s="99"/>
      <c r="Q4225" s="100"/>
      <c r="R4225" s="100"/>
      <c r="S4225" s="100"/>
      <c r="T4225" s="152"/>
    </row>
    <row r="4226" customFormat="false" ht="12.75" hidden="false" customHeight="false" outlineLevel="0" collapsed="false">
      <c r="P4226" s="99"/>
      <c r="Q4226" s="100"/>
      <c r="R4226" s="100"/>
      <c r="S4226" s="100"/>
      <c r="T4226" s="152"/>
    </row>
    <row r="4227" customFormat="false" ht="12.75" hidden="false" customHeight="false" outlineLevel="0" collapsed="false">
      <c r="P4227" s="99"/>
      <c r="Q4227" s="100"/>
      <c r="R4227" s="100"/>
      <c r="S4227" s="100"/>
      <c r="T4227" s="152"/>
    </row>
    <row r="4228" customFormat="false" ht="12.75" hidden="false" customHeight="false" outlineLevel="0" collapsed="false">
      <c r="P4228" s="99"/>
      <c r="Q4228" s="100"/>
      <c r="R4228" s="100"/>
      <c r="S4228" s="100"/>
      <c r="T4228" s="152"/>
    </row>
    <row r="4229" customFormat="false" ht="12.75" hidden="false" customHeight="false" outlineLevel="0" collapsed="false">
      <c r="P4229" s="99"/>
      <c r="Q4229" s="100"/>
      <c r="R4229" s="100"/>
      <c r="S4229" s="100"/>
      <c r="T4229" s="152"/>
    </row>
    <row r="4230" customFormat="false" ht="12.75" hidden="false" customHeight="false" outlineLevel="0" collapsed="false">
      <c r="P4230" s="99"/>
      <c r="Q4230" s="100"/>
      <c r="R4230" s="100"/>
      <c r="S4230" s="100"/>
      <c r="T4230" s="152"/>
    </row>
    <row r="4231" customFormat="false" ht="12.75" hidden="false" customHeight="false" outlineLevel="0" collapsed="false">
      <c r="P4231" s="99"/>
      <c r="Q4231" s="100"/>
      <c r="R4231" s="100"/>
      <c r="S4231" s="100"/>
      <c r="T4231" s="152"/>
    </row>
    <row r="4232" customFormat="false" ht="12.75" hidden="false" customHeight="false" outlineLevel="0" collapsed="false">
      <c r="P4232" s="99"/>
      <c r="Q4232" s="100"/>
      <c r="R4232" s="100"/>
      <c r="S4232" s="100"/>
      <c r="T4232" s="152"/>
    </row>
    <row r="4233" customFormat="false" ht="12.75" hidden="false" customHeight="false" outlineLevel="0" collapsed="false">
      <c r="P4233" s="99"/>
      <c r="Q4233" s="100"/>
      <c r="R4233" s="100"/>
      <c r="S4233" s="100"/>
      <c r="T4233" s="152"/>
    </row>
    <row r="4234" customFormat="false" ht="12.75" hidden="false" customHeight="false" outlineLevel="0" collapsed="false">
      <c r="P4234" s="99"/>
      <c r="Q4234" s="100"/>
      <c r="R4234" s="100"/>
      <c r="S4234" s="100"/>
      <c r="T4234" s="152"/>
    </row>
    <row r="4235" customFormat="false" ht="12.75" hidden="false" customHeight="false" outlineLevel="0" collapsed="false">
      <c r="P4235" s="99"/>
      <c r="Q4235" s="100"/>
      <c r="R4235" s="100"/>
      <c r="S4235" s="100"/>
      <c r="T4235" s="152"/>
    </row>
    <row r="4236" customFormat="false" ht="12.75" hidden="false" customHeight="false" outlineLevel="0" collapsed="false">
      <c r="P4236" s="99"/>
      <c r="Q4236" s="100"/>
      <c r="R4236" s="100"/>
      <c r="S4236" s="100"/>
      <c r="T4236" s="152"/>
    </row>
    <row r="4237" customFormat="false" ht="12.75" hidden="false" customHeight="false" outlineLevel="0" collapsed="false">
      <c r="P4237" s="99"/>
      <c r="Q4237" s="100"/>
      <c r="R4237" s="100"/>
      <c r="S4237" s="100"/>
      <c r="T4237" s="152"/>
    </row>
    <row r="4238" customFormat="false" ht="12.75" hidden="false" customHeight="false" outlineLevel="0" collapsed="false">
      <c r="P4238" s="99"/>
      <c r="Q4238" s="100"/>
      <c r="R4238" s="100"/>
      <c r="S4238" s="100"/>
      <c r="T4238" s="152"/>
    </row>
    <row r="4239" customFormat="false" ht="12.75" hidden="false" customHeight="false" outlineLevel="0" collapsed="false">
      <c r="P4239" s="99"/>
      <c r="Q4239" s="100"/>
      <c r="R4239" s="100"/>
      <c r="S4239" s="100"/>
      <c r="T4239" s="152"/>
    </row>
    <row r="4240" customFormat="false" ht="12.75" hidden="false" customHeight="false" outlineLevel="0" collapsed="false">
      <c r="P4240" s="99"/>
      <c r="Q4240" s="100"/>
      <c r="R4240" s="100"/>
      <c r="S4240" s="100"/>
      <c r="T4240" s="152"/>
    </row>
    <row r="4241" customFormat="false" ht="12.75" hidden="false" customHeight="false" outlineLevel="0" collapsed="false">
      <c r="P4241" s="99"/>
      <c r="Q4241" s="100"/>
      <c r="R4241" s="100"/>
      <c r="S4241" s="100"/>
      <c r="T4241" s="152"/>
    </row>
    <row r="4242" customFormat="false" ht="12.75" hidden="false" customHeight="false" outlineLevel="0" collapsed="false">
      <c r="P4242" s="99"/>
      <c r="Q4242" s="100"/>
      <c r="R4242" s="100"/>
      <c r="S4242" s="100"/>
      <c r="T4242" s="152"/>
    </row>
    <row r="4243" customFormat="false" ht="12.75" hidden="false" customHeight="false" outlineLevel="0" collapsed="false">
      <c r="P4243" s="99"/>
      <c r="Q4243" s="100"/>
      <c r="R4243" s="100"/>
      <c r="S4243" s="100"/>
      <c r="T4243" s="152"/>
    </row>
    <row r="4244" customFormat="false" ht="12.75" hidden="false" customHeight="false" outlineLevel="0" collapsed="false">
      <c r="P4244" s="99"/>
      <c r="Q4244" s="100"/>
      <c r="R4244" s="100"/>
      <c r="S4244" s="100"/>
      <c r="T4244" s="152"/>
    </row>
    <row r="4245" customFormat="false" ht="12.75" hidden="false" customHeight="false" outlineLevel="0" collapsed="false">
      <c r="P4245" s="99"/>
      <c r="Q4245" s="100"/>
      <c r="R4245" s="100"/>
      <c r="S4245" s="100"/>
      <c r="T4245" s="152"/>
    </row>
    <row r="4246" customFormat="false" ht="12.75" hidden="false" customHeight="false" outlineLevel="0" collapsed="false">
      <c r="P4246" s="99"/>
      <c r="Q4246" s="100"/>
      <c r="R4246" s="100"/>
      <c r="S4246" s="100"/>
      <c r="T4246" s="152"/>
    </row>
    <row r="4247" customFormat="false" ht="12.75" hidden="false" customHeight="false" outlineLevel="0" collapsed="false">
      <c r="P4247" s="99"/>
      <c r="Q4247" s="100"/>
      <c r="R4247" s="100"/>
      <c r="S4247" s="100"/>
      <c r="T4247" s="152"/>
    </row>
    <row r="4248" customFormat="false" ht="12.75" hidden="false" customHeight="false" outlineLevel="0" collapsed="false">
      <c r="P4248" s="99"/>
      <c r="Q4248" s="100"/>
      <c r="R4248" s="100"/>
      <c r="S4248" s="100"/>
      <c r="T4248" s="152"/>
    </row>
    <row r="4249" customFormat="false" ht="12.75" hidden="false" customHeight="false" outlineLevel="0" collapsed="false">
      <c r="P4249" s="99"/>
      <c r="Q4249" s="100"/>
      <c r="R4249" s="100"/>
      <c r="S4249" s="100"/>
      <c r="T4249" s="152"/>
    </row>
    <row r="4250" customFormat="false" ht="12.75" hidden="false" customHeight="false" outlineLevel="0" collapsed="false">
      <c r="P4250" s="99"/>
      <c r="Q4250" s="100"/>
      <c r="R4250" s="100"/>
      <c r="S4250" s="100"/>
      <c r="T4250" s="152"/>
    </row>
    <row r="4251" customFormat="false" ht="12.75" hidden="false" customHeight="false" outlineLevel="0" collapsed="false">
      <c r="P4251" s="99"/>
      <c r="Q4251" s="100"/>
      <c r="R4251" s="100"/>
      <c r="S4251" s="100"/>
      <c r="T4251" s="152"/>
    </row>
    <row r="4252" customFormat="false" ht="12.75" hidden="false" customHeight="false" outlineLevel="0" collapsed="false">
      <c r="P4252" s="99"/>
      <c r="Q4252" s="100"/>
      <c r="R4252" s="100"/>
      <c r="S4252" s="100"/>
      <c r="T4252" s="152"/>
    </row>
    <row r="4253" customFormat="false" ht="12.75" hidden="false" customHeight="false" outlineLevel="0" collapsed="false">
      <c r="P4253" s="99"/>
      <c r="Q4253" s="100"/>
      <c r="R4253" s="100"/>
      <c r="S4253" s="100"/>
      <c r="T4253" s="152"/>
    </row>
    <row r="4254" customFormat="false" ht="12.75" hidden="false" customHeight="false" outlineLevel="0" collapsed="false">
      <c r="P4254" s="99"/>
      <c r="Q4254" s="100"/>
      <c r="R4254" s="100"/>
      <c r="S4254" s="100"/>
      <c r="T4254" s="152"/>
    </row>
    <row r="4255" customFormat="false" ht="12.75" hidden="false" customHeight="false" outlineLevel="0" collapsed="false">
      <c r="P4255" s="99"/>
      <c r="Q4255" s="100"/>
      <c r="R4255" s="100"/>
      <c r="S4255" s="100"/>
      <c r="T4255" s="152"/>
    </row>
    <row r="4256" customFormat="false" ht="12.75" hidden="false" customHeight="false" outlineLevel="0" collapsed="false">
      <c r="P4256" s="99"/>
      <c r="Q4256" s="100"/>
      <c r="R4256" s="100"/>
      <c r="S4256" s="100"/>
      <c r="T4256" s="152"/>
    </row>
    <row r="4257" customFormat="false" ht="12.75" hidden="false" customHeight="false" outlineLevel="0" collapsed="false">
      <c r="P4257" s="99"/>
      <c r="Q4257" s="100"/>
      <c r="R4257" s="100"/>
      <c r="S4257" s="100"/>
      <c r="T4257" s="152"/>
    </row>
    <row r="4258" customFormat="false" ht="12.75" hidden="false" customHeight="false" outlineLevel="0" collapsed="false">
      <c r="P4258" s="99"/>
      <c r="Q4258" s="100"/>
      <c r="R4258" s="100"/>
      <c r="S4258" s="100"/>
      <c r="T4258" s="152"/>
    </row>
    <row r="4259" customFormat="false" ht="12.75" hidden="false" customHeight="false" outlineLevel="0" collapsed="false">
      <c r="P4259" s="99"/>
      <c r="Q4259" s="100"/>
      <c r="R4259" s="100"/>
      <c r="S4259" s="100"/>
      <c r="T4259" s="152"/>
    </row>
    <row r="4260" customFormat="false" ht="12.75" hidden="false" customHeight="false" outlineLevel="0" collapsed="false">
      <c r="P4260" s="99"/>
      <c r="Q4260" s="100"/>
      <c r="R4260" s="100"/>
      <c r="S4260" s="100"/>
      <c r="T4260" s="152"/>
    </row>
    <row r="4261" customFormat="false" ht="12.75" hidden="false" customHeight="false" outlineLevel="0" collapsed="false">
      <c r="P4261" s="99"/>
      <c r="Q4261" s="100"/>
      <c r="R4261" s="100"/>
      <c r="S4261" s="100"/>
      <c r="T4261" s="152"/>
    </row>
    <row r="4262" customFormat="false" ht="12.75" hidden="false" customHeight="false" outlineLevel="0" collapsed="false">
      <c r="P4262" s="99"/>
      <c r="Q4262" s="100"/>
      <c r="R4262" s="100"/>
      <c r="S4262" s="100"/>
      <c r="T4262" s="152"/>
    </row>
    <row r="4263" customFormat="false" ht="12.75" hidden="false" customHeight="false" outlineLevel="0" collapsed="false">
      <c r="P4263" s="99"/>
      <c r="Q4263" s="100"/>
      <c r="R4263" s="100"/>
      <c r="S4263" s="100"/>
      <c r="T4263" s="152"/>
    </row>
    <row r="4264" customFormat="false" ht="12.75" hidden="false" customHeight="false" outlineLevel="0" collapsed="false">
      <c r="P4264" s="99"/>
      <c r="Q4264" s="100"/>
      <c r="R4264" s="100"/>
      <c r="S4264" s="100"/>
      <c r="T4264" s="152"/>
    </row>
    <row r="4265" customFormat="false" ht="12.75" hidden="false" customHeight="false" outlineLevel="0" collapsed="false">
      <c r="P4265" s="99"/>
      <c r="Q4265" s="100"/>
      <c r="R4265" s="100"/>
      <c r="S4265" s="100"/>
      <c r="T4265" s="152"/>
    </row>
    <row r="4266" customFormat="false" ht="12.75" hidden="false" customHeight="false" outlineLevel="0" collapsed="false">
      <c r="P4266" s="99"/>
      <c r="Q4266" s="100"/>
      <c r="R4266" s="100"/>
      <c r="S4266" s="100"/>
      <c r="T4266" s="152"/>
    </row>
    <row r="4267" customFormat="false" ht="12.75" hidden="false" customHeight="false" outlineLevel="0" collapsed="false">
      <c r="P4267" s="99"/>
      <c r="Q4267" s="100"/>
      <c r="R4267" s="100"/>
      <c r="S4267" s="100"/>
      <c r="T4267" s="152"/>
    </row>
    <row r="4268" customFormat="false" ht="12.75" hidden="false" customHeight="false" outlineLevel="0" collapsed="false">
      <c r="P4268" s="99"/>
      <c r="Q4268" s="100"/>
      <c r="R4268" s="100"/>
      <c r="S4268" s="100"/>
      <c r="T4268" s="152"/>
    </row>
    <row r="4269" customFormat="false" ht="12.75" hidden="false" customHeight="false" outlineLevel="0" collapsed="false">
      <c r="P4269" s="99"/>
      <c r="Q4269" s="100"/>
      <c r="R4269" s="100"/>
      <c r="S4269" s="100"/>
      <c r="T4269" s="152"/>
    </row>
    <row r="4270" customFormat="false" ht="12.75" hidden="false" customHeight="false" outlineLevel="0" collapsed="false">
      <c r="P4270" s="99"/>
      <c r="Q4270" s="100"/>
      <c r="R4270" s="100"/>
      <c r="S4270" s="100"/>
      <c r="T4270" s="152"/>
    </row>
    <row r="4271" customFormat="false" ht="12.75" hidden="false" customHeight="false" outlineLevel="0" collapsed="false">
      <c r="P4271" s="99"/>
      <c r="Q4271" s="100"/>
      <c r="R4271" s="100"/>
      <c r="S4271" s="100"/>
      <c r="T4271" s="152"/>
    </row>
    <row r="4272" customFormat="false" ht="12.75" hidden="false" customHeight="false" outlineLevel="0" collapsed="false">
      <c r="P4272" s="99"/>
      <c r="Q4272" s="100"/>
      <c r="R4272" s="100"/>
      <c r="S4272" s="100"/>
      <c r="T4272" s="152"/>
    </row>
    <row r="4273" customFormat="false" ht="12.75" hidden="false" customHeight="false" outlineLevel="0" collapsed="false">
      <c r="P4273" s="99"/>
      <c r="Q4273" s="100"/>
      <c r="R4273" s="100"/>
      <c r="S4273" s="100"/>
      <c r="T4273" s="152"/>
    </row>
    <row r="4274" customFormat="false" ht="12.75" hidden="false" customHeight="false" outlineLevel="0" collapsed="false">
      <c r="P4274" s="99"/>
      <c r="Q4274" s="100"/>
      <c r="R4274" s="100"/>
      <c r="S4274" s="100"/>
      <c r="T4274" s="152"/>
    </row>
    <row r="4275" customFormat="false" ht="12.75" hidden="false" customHeight="false" outlineLevel="0" collapsed="false">
      <c r="P4275" s="99"/>
      <c r="Q4275" s="100"/>
      <c r="R4275" s="100"/>
      <c r="S4275" s="100"/>
      <c r="T4275" s="152"/>
    </row>
    <row r="4276" customFormat="false" ht="12.75" hidden="false" customHeight="false" outlineLevel="0" collapsed="false">
      <c r="P4276" s="99"/>
      <c r="Q4276" s="100"/>
      <c r="R4276" s="100"/>
      <c r="S4276" s="100"/>
      <c r="T4276" s="152"/>
    </row>
    <row r="4277" customFormat="false" ht="12.75" hidden="false" customHeight="false" outlineLevel="0" collapsed="false">
      <c r="P4277" s="99"/>
      <c r="Q4277" s="100"/>
      <c r="R4277" s="100"/>
      <c r="S4277" s="100"/>
      <c r="T4277" s="152"/>
    </row>
    <row r="4278" customFormat="false" ht="12.75" hidden="false" customHeight="false" outlineLevel="0" collapsed="false">
      <c r="P4278" s="99"/>
      <c r="Q4278" s="100"/>
      <c r="R4278" s="100"/>
      <c r="S4278" s="100"/>
      <c r="T4278" s="152"/>
    </row>
    <row r="4279" customFormat="false" ht="12.75" hidden="false" customHeight="false" outlineLevel="0" collapsed="false">
      <c r="P4279" s="99"/>
      <c r="Q4279" s="100"/>
      <c r="R4279" s="100"/>
      <c r="S4279" s="100"/>
      <c r="T4279" s="152"/>
    </row>
    <row r="4280" customFormat="false" ht="12.75" hidden="false" customHeight="false" outlineLevel="0" collapsed="false">
      <c r="P4280" s="99"/>
      <c r="Q4280" s="100"/>
      <c r="R4280" s="100"/>
      <c r="S4280" s="100"/>
      <c r="T4280" s="152"/>
    </row>
    <row r="4281" customFormat="false" ht="12.75" hidden="false" customHeight="false" outlineLevel="0" collapsed="false">
      <c r="P4281" s="99"/>
      <c r="Q4281" s="100"/>
      <c r="R4281" s="100"/>
      <c r="S4281" s="100"/>
      <c r="T4281" s="152"/>
    </row>
    <row r="4282" customFormat="false" ht="12.75" hidden="false" customHeight="false" outlineLevel="0" collapsed="false">
      <c r="P4282" s="99"/>
      <c r="Q4282" s="100"/>
      <c r="R4282" s="100"/>
      <c r="S4282" s="100"/>
      <c r="T4282" s="152"/>
    </row>
    <row r="4283" customFormat="false" ht="12.75" hidden="false" customHeight="false" outlineLevel="0" collapsed="false">
      <c r="P4283" s="99"/>
      <c r="Q4283" s="100"/>
      <c r="R4283" s="100"/>
      <c r="S4283" s="100"/>
      <c r="T4283" s="152"/>
    </row>
    <row r="4284" customFormat="false" ht="12.75" hidden="false" customHeight="false" outlineLevel="0" collapsed="false">
      <c r="P4284" s="99"/>
      <c r="Q4284" s="100"/>
      <c r="R4284" s="100"/>
      <c r="S4284" s="100"/>
      <c r="T4284" s="152"/>
    </row>
    <row r="4285" customFormat="false" ht="12.75" hidden="false" customHeight="false" outlineLevel="0" collapsed="false">
      <c r="P4285" s="99"/>
      <c r="Q4285" s="100"/>
      <c r="R4285" s="100"/>
      <c r="S4285" s="100"/>
      <c r="T4285" s="152"/>
    </row>
    <row r="4286" customFormat="false" ht="12.75" hidden="false" customHeight="false" outlineLevel="0" collapsed="false">
      <c r="P4286" s="99"/>
      <c r="Q4286" s="100"/>
      <c r="R4286" s="100"/>
      <c r="S4286" s="100"/>
      <c r="T4286" s="152"/>
    </row>
    <row r="4287" customFormat="false" ht="12.75" hidden="false" customHeight="false" outlineLevel="0" collapsed="false">
      <c r="P4287" s="99"/>
      <c r="Q4287" s="100"/>
      <c r="R4287" s="100"/>
      <c r="S4287" s="100"/>
      <c r="T4287" s="152"/>
    </row>
    <row r="4288" customFormat="false" ht="12.75" hidden="false" customHeight="false" outlineLevel="0" collapsed="false">
      <c r="P4288" s="99"/>
      <c r="Q4288" s="100"/>
      <c r="R4288" s="100"/>
      <c r="S4288" s="100"/>
      <c r="T4288" s="152"/>
    </row>
    <row r="4289" customFormat="false" ht="12.75" hidden="false" customHeight="false" outlineLevel="0" collapsed="false">
      <c r="P4289" s="99"/>
      <c r="Q4289" s="100"/>
      <c r="R4289" s="100"/>
      <c r="S4289" s="100"/>
      <c r="T4289" s="152"/>
    </row>
    <row r="4290" customFormat="false" ht="12.75" hidden="false" customHeight="false" outlineLevel="0" collapsed="false">
      <c r="P4290" s="99"/>
      <c r="Q4290" s="100"/>
      <c r="R4290" s="100"/>
      <c r="S4290" s="100"/>
      <c r="T4290" s="152"/>
    </row>
    <row r="4291" customFormat="false" ht="12.75" hidden="false" customHeight="false" outlineLevel="0" collapsed="false">
      <c r="P4291" s="99"/>
      <c r="Q4291" s="100"/>
      <c r="R4291" s="100"/>
      <c r="S4291" s="100"/>
      <c r="T4291" s="152"/>
    </row>
    <row r="4292" customFormat="false" ht="12.75" hidden="false" customHeight="false" outlineLevel="0" collapsed="false">
      <c r="P4292" s="99"/>
      <c r="Q4292" s="100"/>
      <c r="R4292" s="100"/>
      <c r="S4292" s="100"/>
      <c r="T4292" s="152"/>
    </row>
    <row r="4293" customFormat="false" ht="12.75" hidden="false" customHeight="false" outlineLevel="0" collapsed="false">
      <c r="P4293" s="99"/>
      <c r="Q4293" s="100"/>
      <c r="R4293" s="100"/>
      <c r="S4293" s="100"/>
      <c r="T4293" s="152"/>
    </row>
    <row r="4294" customFormat="false" ht="12.75" hidden="false" customHeight="false" outlineLevel="0" collapsed="false">
      <c r="P4294" s="99"/>
      <c r="Q4294" s="100"/>
      <c r="R4294" s="100"/>
      <c r="S4294" s="100"/>
      <c r="T4294" s="152"/>
    </row>
    <row r="4295" customFormat="false" ht="12.75" hidden="false" customHeight="false" outlineLevel="0" collapsed="false">
      <c r="P4295" s="99"/>
      <c r="Q4295" s="100"/>
      <c r="R4295" s="100"/>
      <c r="S4295" s="100"/>
      <c r="T4295" s="152"/>
    </row>
    <row r="4296" customFormat="false" ht="12.75" hidden="false" customHeight="false" outlineLevel="0" collapsed="false">
      <c r="P4296" s="99"/>
      <c r="Q4296" s="100"/>
      <c r="R4296" s="100"/>
      <c r="S4296" s="100"/>
      <c r="T4296" s="152"/>
    </row>
    <row r="4297" customFormat="false" ht="12.75" hidden="false" customHeight="false" outlineLevel="0" collapsed="false">
      <c r="P4297" s="99"/>
      <c r="Q4297" s="100"/>
      <c r="R4297" s="100"/>
      <c r="S4297" s="100"/>
      <c r="T4297" s="152"/>
    </row>
    <row r="4298" customFormat="false" ht="12.75" hidden="false" customHeight="false" outlineLevel="0" collapsed="false">
      <c r="P4298" s="99"/>
      <c r="Q4298" s="100"/>
      <c r="R4298" s="100"/>
      <c r="S4298" s="100"/>
      <c r="T4298" s="152"/>
    </row>
    <row r="4299" customFormat="false" ht="12.75" hidden="false" customHeight="false" outlineLevel="0" collapsed="false">
      <c r="P4299" s="99"/>
      <c r="Q4299" s="100"/>
      <c r="R4299" s="100"/>
      <c r="S4299" s="100"/>
      <c r="T4299" s="152"/>
    </row>
    <row r="4300" customFormat="false" ht="12.75" hidden="false" customHeight="false" outlineLevel="0" collapsed="false">
      <c r="P4300" s="99"/>
      <c r="Q4300" s="100"/>
      <c r="R4300" s="100"/>
      <c r="S4300" s="100"/>
      <c r="T4300" s="152"/>
    </row>
    <row r="4301" customFormat="false" ht="12.75" hidden="false" customHeight="false" outlineLevel="0" collapsed="false">
      <c r="P4301" s="99"/>
      <c r="Q4301" s="100"/>
      <c r="R4301" s="100"/>
      <c r="S4301" s="100"/>
      <c r="T4301" s="152"/>
    </row>
    <row r="4302" customFormat="false" ht="12.75" hidden="false" customHeight="false" outlineLevel="0" collapsed="false">
      <c r="P4302" s="99"/>
      <c r="Q4302" s="100"/>
      <c r="R4302" s="100"/>
      <c r="S4302" s="100"/>
      <c r="T4302" s="152"/>
    </row>
    <row r="4303" customFormat="false" ht="12.75" hidden="false" customHeight="false" outlineLevel="0" collapsed="false">
      <c r="P4303" s="99"/>
      <c r="Q4303" s="100"/>
      <c r="R4303" s="100"/>
      <c r="S4303" s="100"/>
      <c r="T4303" s="152"/>
    </row>
    <row r="4304" customFormat="false" ht="12.75" hidden="false" customHeight="false" outlineLevel="0" collapsed="false">
      <c r="P4304" s="99"/>
      <c r="Q4304" s="100"/>
      <c r="R4304" s="100"/>
      <c r="S4304" s="100"/>
      <c r="T4304" s="152"/>
    </row>
    <row r="4305" customFormat="false" ht="12.75" hidden="false" customHeight="false" outlineLevel="0" collapsed="false">
      <c r="P4305" s="99"/>
      <c r="Q4305" s="100"/>
      <c r="R4305" s="100"/>
      <c r="S4305" s="100"/>
      <c r="T4305" s="152"/>
    </row>
    <row r="4306" customFormat="false" ht="12.75" hidden="false" customHeight="false" outlineLevel="0" collapsed="false">
      <c r="P4306" s="99"/>
      <c r="Q4306" s="100"/>
      <c r="R4306" s="100"/>
      <c r="S4306" s="100"/>
      <c r="T4306" s="152"/>
    </row>
    <row r="4307" customFormat="false" ht="12.75" hidden="false" customHeight="false" outlineLevel="0" collapsed="false">
      <c r="P4307" s="99"/>
      <c r="Q4307" s="100"/>
      <c r="R4307" s="100"/>
      <c r="S4307" s="100"/>
      <c r="T4307" s="152"/>
    </row>
    <row r="4308" customFormat="false" ht="12.75" hidden="false" customHeight="false" outlineLevel="0" collapsed="false">
      <c r="P4308" s="99"/>
      <c r="Q4308" s="100"/>
      <c r="R4308" s="100"/>
      <c r="S4308" s="100"/>
      <c r="T4308" s="152"/>
    </row>
    <row r="4309" customFormat="false" ht="12.75" hidden="false" customHeight="false" outlineLevel="0" collapsed="false">
      <c r="P4309" s="99"/>
      <c r="Q4309" s="100"/>
      <c r="R4309" s="100"/>
      <c r="S4309" s="100"/>
      <c r="T4309" s="152"/>
    </row>
    <row r="4310" customFormat="false" ht="12.75" hidden="false" customHeight="false" outlineLevel="0" collapsed="false">
      <c r="P4310" s="99"/>
      <c r="Q4310" s="100"/>
      <c r="R4310" s="100"/>
      <c r="S4310" s="100"/>
      <c r="T4310" s="152"/>
    </row>
    <row r="4311" customFormat="false" ht="12.75" hidden="false" customHeight="false" outlineLevel="0" collapsed="false">
      <c r="P4311" s="99"/>
      <c r="Q4311" s="100"/>
      <c r="R4311" s="100"/>
      <c r="S4311" s="100"/>
      <c r="T4311" s="152"/>
    </row>
    <row r="4312" customFormat="false" ht="12.75" hidden="false" customHeight="false" outlineLevel="0" collapsed="false">
      <c r="P4312" s="99"/>
      <c r="Q4312" s="100"/>
      <c r="R4312" s="100"/>
      <c r="S4312" s="100"/>
      <c r="T4312" s="152"/>
    </row>
    <row r="4313" customFormat="false" ht="12.75" hidden="false" customHeight="false" outlineLevel="0" collapsed="false">
      <c r="P4313" s="99"/>
      <c r="Q4313" s="100"/>
      <c r="R4313" s="100"/>
      <c r="S4313" s="100"/>
      <c r="T4313" s="152"/>
    </row>
    <row r="4314" customFormat="false" ht="12.75" hidden="false" customHeight="false" outlineLevel="0" collapsed="false">
      <c r="P4314" s="99"/>
      <c r="Q4314" s="100"/>
      <c r="R4314" s="100"/>
      <c r="S4314" s="100"/>
      <c r="T4314" s="152"/>
    </row>
    <row r="4315" customFormat="false" ht="12.75" hidden="false" customHeight="false" outlineLevel="0" collapsed="false">
      <c r="P4315" s="99"/>
      <c r="Q4315" s="100"/>
      <c r="R4315" s="100"/>
      <c r="S4315" s="100"/>
      <c r="T4315" s="152"/>
    </row>
    <row r="4316" customFormat="false" ht="12.75" hidden="false" customHeight="false" outlineLevel="0" collapsed="false">
      <c r="P4316" s="99"/>
      <c r="Q4316" s="100"/>
      <c r="R4316" s="100"/>
      <c r="S4316" s="100"/>
      <c r="T4316" s="152"/>
    </row>
    <row r="4317" customFormat="false" ht="12.75" hidden="false" customHeight="false" outlineLevel="0" collapsed="false">
      <c r="P4317" s="99"/>
      <c r="Q4317" s="100"/>
      <c r="R4317" s="100"/>
      <c r="S4317" s="100"/>
      <c r="T4317" s="152"/>
    </row>
    <row r="4318" customFormat="false" ht="12.75" hidden="false" customHeight="false" outlineLevel="0" collapsed="false">
      <c r="P4318" s="99"/>
      <c r="Q4318" s="100"/>
      <c r="R4318" s="100"/>
      <c r="S4318" s="100"/>
      <c r="T4318" s="152"/>
    </row>
    <row r="4319" customFormat="false" ht="12.75" hidden="false" customHeight="false" outlineLevel="0" collapsed="false">
      <c r="P4319" s="99"/>
      <c r="Q4319" s="100"/>
      <c r="R4319" s="100"/>
      <c r="S4319" s="100"/>
      <c r="T4319" s="152"/>
    </row>
    <row r="4320" customFormat="false" ht="12.75" hidden="false" customHeight="false" outlineLevel="0" collapsed="false">
      <c r="P4320" s="99"/>
      <c r="Q4320" s="100"/>
      <c r="R4320" s="100"/>
      <c r="S4320" s="100"/>
      <c r="T4320" s="152"/>
    </row>
    <row r="4321" customFormat="false" ht="12.75" hidden="false" customHeight="false" outlineLevel="0" collapsed="false">
      <c r="P4321" s="99"/>
      <c r="Q4321" s="100"/>
      <c r="R4321" s="100"/>
      <c r="S4321" s="100"/>
      <c r="T4321" s="152"/>
    </row>
    <row r="4322" customFormat="false" ht="12.75" hidden="false" customHeight="false" outlineLevel="0" collapsed="false">
      <c r="P4322" s="99"/>
      <c r="Q4322" s="100"/>
      <c r="R4322" s="100"/>
      <c r="S4322" s="100"/>
      <c r="T4322" s="152"/>
    </row>
    <row r="4323" customFormat="false" ht="12.75" hidden="false" customHeight="false" outlineLevel="0" collapsed="false">
      <c r="P4323" s="99"/>
      <c r="Q4323" s="100"/>
      <c r="R4323" s="100"/>
      <c r="S4323" s="100"/>
      <c r="T4323" s="152"/>
    </row>
    <row r="4324" customFormat="false" ht="12.75" hidden="false" customHeight="false" outlineLevel="0" collapsed="false">
      <c r="P4324" s="99"/>
      <c r="Q4324" s="100"/>
      <c r="R4324" s="100"/>
      <c r="S4324" s="100"/>
      <c r="T4324" s="152"/>
    </row>
    <row r="4325" customFormat="false" ht="12.75" hidden="false" customHeight="false" outlineLevel="0" collapsed="false">
      <c r="P4325" s="99"/>
      <c r="Q4325" s="100"/>
      <c r="R4325" s="100"/>
      <c r="S4325" s="100"/>
      <c r="T4325" s="152"/>
    </row>
    <row r="4326" customFormat="false" ht="12.75" hidden="false" customHeight="false" outlineLevel="0" collapsed="false">
      <c r="P4326" s="99"/>
      <c r="Q4326" s="100"/>
      <c r="R4326" s="100"/>
      <c r="S4326" s="100"/>
      <c r="T4326" s="152"/>
    </row>
    <row r="4327" customFormat="false" ht="12.75" hidden="false" customHeight="false" outlineLevel="0" collapsed="false">
      <c r="P4327" s="99"/>
      <c r="Q4327" s="100"/>
      <c r="R4327" s="100"/>
      <c r="S4327" s="100"/>
      <c r="T4327" s="152"/>
    </row>
    <row r="4328" customFormat="false" ht="12.75" hidden="false" customHeight="false" outlineLevel="0" collapsed="false">
      <c r="P4328" s="99"/>
      <c r="Q4328" s="100"/>
      <c r="R4328" s="100"/>
      <c r="S4328" s="100"/>
      <c r="T4328" s="152"/>
    </row>
    <row r="4329" customFormat="false" ht="12.75" hidden="false" customHeight="false" outlineLevel="0" collapsed="false">
      <c r="P4329" s="99"/>
      <c r="Q4329" s="100"/>
      <c r="R4329" s="100"/>
      <c r="S4329" s="100"/>
      <c r="T4329" s="152"/>
    </row>
    <row r="4330" customFormat="false" ht="12.75" hidden="false" customHeight="false" outlineLevel="0" collapsed="false">
      <c r="P4330" s="99"/>
      <c r="Q4330" s="100"/>
      <c r="R4330" s="100"/>
      <c r="S4330" s="100"/>
      <c r="T4330" s="152"/>
    </row>
    <row r="4331" customFormat="false" ht="12.75" hidden="false" customHeight="false" outlineLevel="0" collapsed="false">
      <c r="P4331" s="99"/>
      <c r="Q4331" s="100"/>
      <c r="R4331" s="100"/>
      <c r="S4331" s="100"/>
      <c r="T4331" s="152"/>
    </row>
    <row r="4332" customFormat="false" ht="12.75" hidden="false" customHeight="false" outlineLevel="0" collapsed="false">
      <c r="P4332" s="99"/>
      <c r="Q4332" s="100"/>
      <c r="R4332" s="100"/>
      <c r="S4332" s="100"/>
      <c r="T4332" s="152"/>
    </row>
    <row r="4333" customFormat="false" ht="12.75" hidden="false" customHeight="false" outlineLevel="0" collapsed="false">
      <c r="P4333" s="99"/>
      <c r="Q4333" s="100"/>
      <c r="R4333" s="100"/>
      <c r="S4333" s="100"/>
      <c r="T4333" s="152"/>
    </row>
    <row r="4334" customFormat="false" ht="12.75" hidden="false" customHeight="false" outlineLevel="0" collapsed="false">
      <c r="P4334" s="99"/>
      <c r="Q4334" s="100"/>
      <c r="R4334" s="100"/>
      <c r="S4334" s="100"/>
      <c r="T4334" s="152"/>
    </row>
    <row r="4335" customFormat="false" ht="12.75" hidden="false" customHeight="false" outlineLevel="0" collapsed="false">
      <c r="P4335" s="99"/>
      <c r="Q4335" s="100"/>
      <c r="R4335" s="100"/>
      <c r="S4335" s="100"/>
      <c r="T4335" s="152"/>
    </row>
    <row r="4336" customFormat="false" ht="12.75" hidden="false" customHeight="false" outlineLevel="0" collapsed="false">
      <c r="P4336" s="99"/>
      <c r="Q4336" s="100"/>
      <c r="R4336" s="100"/>
      <c r="S4336" s="100"/>
      <c r="T4336" s="152"/>
    </row>
    <row r="4337" customFormat="false" ht="12.75" hidden="false" customHeight="false" outlineLevel="0" collapsed="false">
      <c r="P4337" s="99"/>
      <c r="Q4337" s="100"/>
      <c r="R4337" s="100"/>
      <c r="S4337" s="100"/>
      <c r="T4337" s="152"/>
    </row>
    <row r="4338" customFormat="false" ht="12.75" hidden="false" customHeight="false" outlineLevel="0" collapsed="false">
      <c r="P4338" s="99"/>
      <c r="Q4338" s="100"/>
      <c r="R4338" s="100"/>
      <c r="S4338" s="100"/>
      <c r="T4338" s="152"/>
    </row>
    <row r="4339" customFormat="false" ht="12.75" hidden="false" customHeight="false" outlineLevel="0" collapsed="false">
      <c r="P4339" s="99"/>
      <c r="Q4339" s="100"/>
      <c r="R4339" s="100"/>
      <c r="S4339" s="100"/>
      <c r="T4339" s="152"/>
    </row>
    <row r="4340" customFormat="false" ht="12.75" hidden="false" customHeight="false" outlineLevel="0" collapsed="false">
      <c r="P4340" s="99"/>
      <c r="Q4340" s="100"/>
      <c r="R4340" s="100"/>
      <c r="S4340" s="100"/>
      <c r="T4340" s="152"/>
    </row>
    <row r="4341" customFormat="false" ht="12.75" hidden="false" customHeight="false" outlineLevel="0" collapsed="false">
      <c r="P4341" s="99"/>
      <c r="Q4341" s="100"/>
      <c r="R4341" s="100"/>
      <c r="S4341" s="100"/>
      <c r="T4341" s="152"/>
    </row>
    <row r="4342" customFormat="false" ht="12.75" hidden="false" customHeight="false" outlineLevel="0" collapsed="false">
      <c r="P4342" s="99"/>
      <c r="Q4342" s="100"/>
      <c r="R4342" s="100"/>
      <c r="S4342" s="100"/>
      <c r="T4342" s="152"/>
    </row>
    <row r="4343" customFormat="false" ht="12.75" hidden="false" customHeight="false" outlineLevel="0" collapsed="false">
      <c r="P4343" s="99"/>
      <c r="Q4343" s="100"/>
      <c r="R4343" s="100"/>
      <c r="S4343" s="100"/>
      <c r="T4343" s="152"/>
    </row>
    <row r="4344" customFormat="false" ht="12.75" hidden="false" customHeight="false" outlineLevel="0" collapsed="false">
      <c r="P4344" s="99"/>
      <c r="Q4344" s="100"/>
      <c r="R4344" s="100"/>
      <c r="S4344" s="100"/>
      <c r="T4344" s="152"/>
    </row>
    <row r="4345" customFormat="false" ht="12.75" hidden="false" customHeight="false" outlineLevel="0" collapsed="false">
      <c r="P4345" s="99"/>
      <c r="Q4345" s="100"/>
      <c r="R4345" s="100"/>
      <c r="S4345" s="100"/>
      <c r="T4345" s="152"/>
    </row>
    <row r="4346" customFormat="false" ht="12.75" hidden="false" customHeight="false" outlineLevel="0" collapsed="false">
      <c r="P4346" s="99"/>
      <c r="Q4346" s="100"/>
      <c r="R4346" s="100"/>
      <c r="S4346" s="100"/>
      <c r="T4346" s="152"/>
    </row>
    <row r="4347" customFormat="false" ht="12.75" hidden="false" customHeight="false" outlineLevel="0" collapsed="false">
      <c r="P4347" s="99"/>
      <c r="Q4347" s="100"/>
      <c r="R4347" s="100"/>
      <c r="S4347" s="100"/>
      <c r="T4347" s="152"/>
    </row>
    <row r="4348" customFormat="false" ht="12.75" hidden="false" customHeight="false" outlineLevel="0" collapsed="false">
      <c r="P4348" s="99"/>
      <c r="Q4348" s="100"/>
      <c r="R4348" s="100"/>
      <c r="S4348" s="100"/>
      <c r="T4348" s="152"/>
    </row>
    <row r="4349" customFormat="false" ht="12.75" hidden="false" customHeight="false" outlineLevel="0" collapsed="false">
      <c r="P4349" s="99"/>
      <c r="Q4349" s="100"/>
      <c r="R4349" s="100"/>
      <c r="S4349" s="100"/>
      <c r="T4349" s="152"/>
    </row>
    <row r="4350" customFormat="false" ht="12.75" hidden="false" customHeight="false" outlineLevel="0" collapsed="false">
      <c r="P4350" s="99"/>
      <c r="Q4350" s="100"/>
      <c r="R4350" s="100"/>
      <c r="S4350" s="100"/>
      <c r="T4350" s="152"/>
    </row>
    <row r="4351" customFormat="false" ht="12.75" hidden="false" customHeight="false" outlineLevel="0" collapsed="false">
      <c r="P4351" s="99"/>
      <c r="Q4351" s="100"/>
      <c r="R4351" s="100"/>
      <c r="S4351" s="100"/>
      <c r="T4351" s="152"/>
    </row>
    <row r="4352" customFormat="false" ht="12.75" hidden="false" customHeight="false" outlineLevel="0" collapsed="false">
      <c r="P4352" s="99"/>
      <c r="Q4352" s="100"/>
      <c r="R4352" s="100"/>
      <c r="S4352" s="100"/>
      <c r="T4352" s="152"/>
    </row>
    <row r="4353" customFormat="false" ht="12.75" hidden="false" customHeight="false" outlineLevel="0" collapsed="false">
      <c r="P4353" s="99"/>
      <c r="Q4353" s="100"/>
      <c r="R4353" s="100"/>
      <c r="S4353" s="100"/>
      <c r="T4353" s="152"/>
    </row>
    <row r="4354" customFormat="false" ht="12.75" hidden="false" customHeight="false" outlineLevel="0" collapsed="false">
      <c r="P4354" s="99"/>
      <c r="Q4354" s="100"/>
      <c r="R4354" s="100"/>
      <c r="S4354" s="100"/>
      <c r="T4354" s="152"/>
    </row>
    <row r="4355" customFormat="false" ht="12.75" hidden="false" customHeight="false" outlineLevel="0" collapsed="false">
      <c r="P4355" s="99"/>
      <c r="Q4355" s="100"/>
      <c r="R4355" s="100"/>
      <c r="S4355" s="100"/>
      <c r="T4355" s="152"/>
    </row>
    <row r="4356" customFormat="false" ht="12.75" hidden="false" customHeight="false" outlineLevel="0" collapsed="false">
      <c r="P4356" s="99"/>
      <c r="Q4356" s="100"/>
      <c r="R4356" s="100"/>
      <c r="S4356" s="100"/>
      <c r="T4356" s="152"/>
    </row>
    <row r="4357" customFormat="false" ht="12.75" hidden="false" customHeight="false" outlineLevel="0" collapsed="false">
      <c r="P4357" s="99"/>
      <c r="Q4357" s="100"/>
      <c r="R4357" s="100"/>
      <c r="S4357" s="100"/>
      <c r="T4357" s="152"/>
    </row>
    <row r="4358" customFormat="false" ht="12.75" hidden="false" customHeight="false" outlineLevel="0" collapsed="false">
      <c r="P4358" s="99"/>
      <c r="Q4358" s="100"/>
      <c r="R4358" s="100"/>
      <c r="S4358" s="100"/>
      <c r="T4358" s="152"/>
    </row>
    <row r="4359" customFormat="false" ht="12.75" hidden="false" customHeight="false" outlineLevel="0" collapsed="false">
      <c r="P4359" s="99"/>
      <c r="Q4359" s="100"/>
      <c r="R4359" s="100"/>
      <c r="S4359" s="100"/>
      <c r="T4359" s="152"/>
    </row>
    <row r="4360" customFormat="false" ht="12.75" hidden="false" customHeight="false" outlineLevel="0" collapsed="false">
      <c r="P4360" s="99"/>
      <c r="Q4360" s="100"/>
      <c r="R4360" s="100"/>
      <c r="S4360" s="100"/>
      <c r="T4360" s="152"/>
    </row>
    <row r="4361" customFormat="false" ht="12.75" hidden="false" customHeight="false" outlineLevel="0" collapsed="false">
      <c r="P4361" s="99"/>
      <c r="Q4361" s="100"/>
      <c r="R4361" s="100"/>
      <c r="S4361" s="100"/>
      <c r="T4361" s="152"/>
    </row>
    <row r="4362" customFormat="false" ht="12.75" hidden="false" customHeight="false" outlineLevel="0" collapsed="false">
      <c r="P4362" s="99"/>
      <c r="Q4362" s="100"/>
      <c r="R4362" s="100"/>
      <c r="S4362" s="100"/>
      <c r="T4362" s="152"/>
    </row>
    <row r="4363" customFormat="false" ht="12.75" hidden="false" customHeight="false" outlineLevel="0" collapsed="false">
      <c r="P4363" s="99"/>
      <c r="Q4363" s="100"/>
      <c r="R4363" s="100"/>
      <c r="S4363" s="100"/>
      <c r="T4363" s="152"/>
    </row>
    <row r="4364" customFormat="false" ht="12.75" hidden="false" customHeight="false" outlineLevel="0" collapsed="false">
      <c r="P4364" s="99"/>
      <c r="Q4364" s="100"/>
      <c r="R4364" s="100"/>
      <c r="S4364" s="100"/>
      <c r="T4364" s="152"/>
    </row>
    <row r="4365" customFormat="false" ht="12.75" hidden="false" customHeight="false" outlineLevel="0" collapsed="false">
      <c r="P4365" s="99"/>
      <c r="Q4365" s="100"/>
      <c r="R4365" s="100"/>
      <c r="S4365" s="100"/>
      <c r="T4365" s="152"/>
    </row>
    <row r="4366" customFormat="false" ht="12.75" hidden="false" customHeight="false" outlineLevel="0" collapsed="false">
      <c r="P4366" s="99"/>
      <c r="Q4366" s="100"/>
      <c r="R4366" s="100"/>
      <c r="S4366" s="100"/>
      <c r="T4366" s="152"/>
    </row>
    <row r="4367" customFormat="false" ht="12.75" hidden="false" customHeight="false" outlineLevel="0" collapsed="false">
      <c r="P4367" s="99"/>
      <c r="Q4367" s="100"/>
      <c r="R4367" s="100"/>
      <c r="S4367" s="100"/>
      <c r="T4367" s="152"/>
    </row>
    <row r="4368" customFormat="false" ht="12.75" hidden="false" customHeight="false" outlineLevel="0" collapsed="false">
      <c r="P4368" s="99"/>
      <c r="Q4368" s="100"/>
      <c r="R4368" s="100"/>
      <c r="S4368" s="100"/>
      <c r="T4368" s="152"/>
    </row>
    <row r="4369" customFormat="false" ht="12.75" hidden="false" customHeight="false" outlineLevel="0" collapsed="false">
      <c r="P4369" s="99"/>
      <c r="Q4369" s="100"/>
      <c r="R4369" s="100"/>
      <c r="S4369" s="100"/>
      <c r="T4369" s="152"/>
    </row>
    <row r="4370" customFormat="false" ht="12.75" hidden="false" customHeight="false" outlineLevel="0" collapsed="false">
      <c r="P4370" s="99"/>
      <c r="Q4370" s="100"/>
      <c r="R4370" s="100"/>
      <c r="S4370" s="100"/>
      <c r="T4370" s="152"/>
    </row>
    <row r="4371" customFormat="false" ht="12.75" hidden="false" customHeight="false" outlineLevel="0" collapsed="false">
      <c r="P4371" s="99"/>
      <c r="Q4371" s="100"/>
      <c r="R4371" s="100"/>
      <c r="S4371" s="100"/>
      <c r="T4371" s="152"/>
    </row>
    <row r="4372" customFormat="false" ht="12.75" hidden="false" customHeight="false" outlineLevel="0" collapsed="false">
      <c r="P4372" s="99"/>
      <c r="Q4372" s="100"/>
      <c r="R4372" s="100"/>
      <c r="S4372" s="100"/>
      <c r="T4372" s="152"/>
    </row>
    <row r="4373" customFormat="false" ht="12.75" hidden="false" customHeight="false" outlineLevel="0" collapsed="false">
      <c r="P4373" s="99"/>
      <c r="Q4373" s="100"/>
      <c r="R4373" s="100"/>
      <c r="S4373" s="100"/>
      <c r="T4373" s="152"/>
    </row>
    <row r="4374" customFormat="false" ht="12.75" hidden="false" customHeight="false" outlineLevel="0" collapsed="false">
      <c r="P4374" s="99"/>
      <c r="Q4374" s="100"/>
      <c r="R4374" s="100"/>
      <c r="S4374" s="100"/>
      <c r="T4374" s="152"/>
    </row>
    <row r="4375" customFormat="false" ht="12.75" hidden="false" customHeight="false" outlineLevel="0" collapsed="false">
      <c r="P4375" s="99"/>
      <c r="Q4375" s="100"/>
      <c r="R4375" s="100"/>
      <c r="S4375" s="100"/>
      <c r="T4375" s="152"/>
    </row>
    <row r="4376" customFormat="false" ht="12.75" hidden="false" customHeight="false" outlineLevel="0" collapsed="false">
      <c r="P4376" s="99"/>
      <c r="Q4376" s="100"/>
      <c r="R4376" s="100"/>
      <c r="S4376" s="100"/>
      <c r="T4376" s="152"/>
    </row>
    <row r="4377" customFormat="false" ht="12.75" hidden="false" customHeight="false" outlineLevel="0" collapsed="false">
      <c r="P4377" s="99"/>
      <c r="Q4377" s="100"/>
      <c r="R4377" s="100"/>
      <c r="S4377" s="100"/>
      <c r="T4377" s="152"/>
    </row>
    <row r="4378" customFormat="false" ht="12.75" hidden="false" customHeight="false" outlineLevel="0" collapsed="false">
      <c r="P4378" s="99"/>
      <c r="Q4378" s="100"/>
      <c r="R4378" s="100"/>
      <c r="S4378" s="100"/>
      <c r="T4378" s="152"/>
    </row>
    <row r="4379" customFormat="false" ht="12.75" hidden="false" customHeight="false" outlineLevel="0" collapsed="false">
      <c r="P4379" s="99"/>
      <c r="Q4379" s="100"/>
      <c r="R4379" s="100"/>
      <c r="S4379" s="100"/>
      <c r="T4379" s="152"/>
    </row>
    <row r="4380" customFormat="false" ht="12.75" hidden="false" customHeight="false" outlineLevel="0" collapsed="false">
      <c r="P4380" s="99"/>
      <c r="Q4380" s="100"/>
      <c r="R4380" s="100"/>
      <c r="S4380" s="100"/>
      <c r="T4380" s="152"/>
    </row>
    <row r="4381" customFormat="false" ht="12.75" hidden="false" customHeight="false" outlineLevel="0" collapsed="false">
      <c r="P4381" s="99"/>
      <c r="Q4381" s="100"/>
      <c r="R4381" s="100"/>
      <c r="S4381" s="100"/>
      <c r="T4381" s="152"/>
    </row>
    <row r="4382" customFormat="false" ht="12.75" hidden="false" customHeight="false" outlineLevel="0" collapsed="false">
      <c r="P4382" s="99"/>
      <c r="Q4382" s="100"/>
      <c r="R4382" s="100"/>
      <c r="S4382" s="100"/>
      <c r="T4382" s="152"/>
    </row>
    <row r="4383" customFormat="false" ht="12.75" hidden="false" customHeight="false" outlineLevel="0" collapsed="false">
      <c r="P4383" s="99"/>
      <c r="Q4383" s="100"/>
      <c r="R4383" s="100"/>
      <c r="S4383" s="100"/>
      <c r="T4383" s="152"/>
    </row>
    <row r="4384" customFormat="false" ht="12.75" hidden="false" customHeight="false" outlineLevel="0" collapsed="false">
      <c r="P4384" s="99"/>
      <c r="Q4384" s="100"/>
      <c r="R4384" s="100"/>
      <c r="S4384" s="100"/>
      <c r="T4384" s="152"/>
    </row>
    <row r="4385" customFormat="false" ht="12.75" hidden="false" customHeight="false" outlineLevel="0" collapsed="false">
      <c r="P4385" s="99"/>
      <c r="Q4385" s="100"/>
      <c r="R4385" s="100"/>
      <c r="S4385" s="100"/>
      <c r="T4385" s="152"/>
    </row>
    <row r="4386" customFormat="false" ht="12.75" hidden="false" customHeight="false" outlineLevel="0" collapsed="false">
      <c r="P4386" s="99"/>
      <c r="Q4386" s="100"/>
      <c r="R4386" s="100"/>
      <c r="S4386" s="100"/>
      <c r="T4386" s="152"/>
    </row>
    <row r="4387" customFormat="false" ht="12.75" hidden="false" customHeight="false" outlineLevel="0" collapsed="false">
      <c r="P4387" s="99"/>
      <c r="Q4387" s="100"/>
      <c r="R4387" s="100"/>
      <c r="S4387" s="100"/>
      <c r="T4387" s="152"/>
    </row>
    <row r="4388" customFormat="false" ht="12.75" hidden="false" customHeight="false" outlineLevel="0" collapsed="false">
      <c r="P4388" s="99"/>
      <c r="Q4388" s="100"/>
      <c r="R4388" s="100"/>
      <c r="S4388" s="100"/>
      <c r="T4388" s="152"/>
    </row>
    <row r="4389" customFormat="false" ht="12.75" hidden="false" customHeight="false" outlineLevel="0" collapsed="false">
      <c r="P4389" s="99"/>
      <c r="Q4389" s="100"/>
      <c r="R4389" s="100"/>
      <c r="S4389" s="100"/>
      <c r="T4389" s="152"/>
    </row>
    <row r="4390" customFormat="false" ht="12.75" hidden="false" customHeight="false" outlineLevel="0" collapsed="false">
      <c r="P4390" s="99"/>
      <c r="Q4390" s="100"/>
      <c r="R4390" s="100"/>
      <c r="S4390" s="100"/>
      <c r="T4390" s="152"/>
    </row>
    <row r="4391" customFormat="false" ht="12.75" hidden="false" customHeight="false" outlineLevel="0" collapsed="false">
      <c r="P4391" s="99"/>
      <c r="Q4391" s="100"/>
      <c r="R4391" s="100"/>
      <c r="S4391" s="100"/>
      <c r="T4391" s="152"/>
    </row>
    <row r="4392" customFormat="false" ht="12.75" hidden="false" customHeight="false" outlineLevel="0" collapsed="false">
      <c r="P4392" s="99"/>
      <c r="Q4392" s="100"/>
      <c r="R4392" s="100"/>
      <c r="S4392" s="100"/>
      <c r="T4392" s="152"/>
    </row>
    <row r="4393" customFormat="false" ht="12.75" hidden="false" customHeight="false" outlineLevel="0" collapsed="false">
      <c r="P4393" s="99"/>
      <c r="Q4393" s="100"/>
      <c r="R4393" s="100"/>
      <c r="S4393" s="100"/>
      <c r="T4393" s="152"/>
    </row>
    <row r="4394" customFormat="false" ht="12.75" hidden="false" customHeight="false" outlineLevel="0" collapsed="false">
      <c r="P4394" s="99"/>
      <c r="Q4394" s="100"/>
      <c r="R4394" s="100"/>
      <c r="S4394" s="100"/>
      <c r="T4394" s="152"/>
    </row>
    <row r="4395" customFormat="false" ht="12.75" hidden="false" customHeight="false" outlineLevel="0" collapsed="false">
      <c r="P4395" s="99"/>
      <c r="Q4395" s="100"/>
      <c r="R4395" s="100"/>
      <c r="S4395" s="100"/>
      <c r="T4395" s="152"/>
    </row>
    <row r="4396" customFormat="false" ht="12.75" hidden="false" customHeight="false" outlineLevel="0" collapsed="false">
      <c r="P4396" s="99"/>
      <c r="Q4396" s="100"/>
      <c r="R4396" s="100"/>
      <c r="S4396" s="100"/>
      <c r="T4396" s="152"/>
    </row>
    <row r="4397" customFormat="false" ht="12.75" hidden="false" customHeight="false" outlineLevel="0" collapsed="false">
      <c r="P4397" s="99"/>
      <c r="Q4397" s="100"/>
      <c r="R4397" s="100"/>
      <c r="S4397" s="100"/>
      <c r="T4397" s="152"/>
    </row>
    <row r="4398" customFormat="false" ht="12.75" hidden="false" customHeight="false" outlineLevel="0" collapsed="false">
      <c r="P4398" s="99"/>
      <c r="Q4398" s="100"/>
      <c r="R4398" s="100"/>
      <c r="S4398" s="100"/>
      <c r="T4398" s="152"/>
    </row>
    <row r="4399" customFormat="false" ht="12.75" hidden="false" customHeight="false" outlineLevel="0" collapsed="false">
      <c r="P4399" s="99"/>
      <c r="Q4399" s="100"/>
      <c r="R4399" s="100"/>
      <c r="S4399" s="100"/>
      <c r="T4399" s="152"/>
    </row>
    <row r="4400" customFormat="false" ht="12.75" hidden="false" customHeight="false" outlineLevel="0" collapsed="false">
      <c r="P4400" s="99"/>
      <c r="Q4400" s="100"/>
      <c r="R4400" s="100"/>
      <c r="S4400" s="100"/>
      <c r="T4400" s="152"/>
    </row>
    <row r="4401" customFormat="false" ht="12.75" hidden="false" customHeight="false" outlineLevel="0" collapsed="false">
      <c r="P4401" s="99"/>
      <c r="Q4401" s="100"/>
      <c r="R4401" s="100"/>
      <c r="S4401" s="100"/>
      <c r="T4401" s="152"/>
    </row>
    <row r="4402" customFormat="false" ht="12.75" hidden="false" customHeight="false" outlineLevel="0" collapsed="false">
      <c r="P4402" s="99"/>
      <c r="Q4402" s="100"/>
      <c r="R4402" s="100"/>
      <c r="S4402" s="100"/>
      <c r="T4402" s="152"/>
    </row>
    <row r="4403" customFormat="false" ht="12.75" hidden="false" customHeight="false" outlineLevel="0" collapsed="false">
      <c r="P4403" s="99"/>
      <c r="Q4403" s="100"/>
      <c r="R4403" s="100"/>
      <c r="S4403" s="100"/>
      <c r="T4403" s="152"/>
    </row>
    <row r="4404" customFormat="false" ht="12.75" hidden="false" customHeight="false" outlineLevel="0" collapsed="false">
      <c r="P4404" s="99"/>
      <c r="Q4404" s="100"/>
      <c r="R4404" s="100"/>
      <c r="S4404" s="100"/>
      <c r="T4404" s="152"/>
    </row>
    <row r="4405" customFormat="false" ht="12.75" hidden="false" customHeight="false" outlineLevel="0" collapsed="false">
      <c r="P4405" s="99"/>
      <c r="Q4405" s="100"/>
      <c r="R4405" s="100"/>
      <c r="S4405" s="100"/>
      <c r="T4405" s="152"/>
    </row>
    <row r="4406" customFormat="false" ht="12.75" hidden="false" customHeight="false" outlineLevel="0" collapsed="false">
      <c r="P4406" s="99"/>
      <c r="Q4406" s="100"/>
      <c r="R4406" s="100"/>
      <c r="S4406" s="100"/>
      <c r="T4406" s="152"/>
    </row>
    <row r="4407" customFormat="false" ht="12.75" hidden="false" customHeight="false" outlineLevel="0" collapsed="false">
      <c r="P4407" s="99"/>
      <c r="Q4407" s="100"/>
      <c r="R4407" s="100"/>
      <c r="S4407" s="100"/>
      <c r="T4407" s="152"/>
    </row>
    <row r="4408" customFormat="false" ht="12.75" hidden="false" customHeight="false" outlineLevel="0" collapsed="false">
      <c r="P4408" s="99"/>
      <c r="Q4408" s="100"/>
      <c r="R4408" s="100"/>
      <c r="S4408" s="100"/>
      <c r="T4408" s="152"/>
    </row>
    <row r="4409" customFormat="false" ht="12.75" hidden="false" customHeight="false" outlineLevel="0" collapsed="false">
      <c r="P4409" s="99"/>
      <c r="Q4409" s="100"/>
      <c r="R4409" s="100"/>
      <c r="S4409" s="100"/>
      <c r="T4409" s="152"/>
    </row>
    <row r="4410" customFormat="false" ht="12.75" hidden="false" customHeight="false" outlineLevel="0" collapsed="false">
      <c r="P4410" s="99"/>
      <c r="Q4410" s="100"/>
      <c r="R4410" s="100"/>
      <c r="S4410" s="100"/>
      <c r="T4410" s="152"/>
    </row>
    <row r="4411" customFormat="false" ht="12.75" hidden="false" customHeight="false" outlineLevel="0" collapsed="false">
      <c r="P4411" s="99"/>
      <c r="Q4411" s="100"/>
      <c r="R4411" s="100"/>
      <c r="S4411" s="100"/>
      <c r="T4411" s="152"/>
    </row>
    <row r="4412" customFormat="false" ht="12.75" hidden="false" customHeight="false" outlineLevel="0" collapsed="false">
      <c r="P4412" s="99"/>
      <c r="Q4412" s="100"/>
      <c r="R4412" s="100"/>
      <c r="S4412" s="100"/>
      <c r="T4412" s="152"/>
    </row>
    <row r="4413" customFormat="false" ht="12.75" hidden="false" customHeight="false" outlineLevel="0" collapsed="false">
      <c r="P4413" s="99"/>
      <c r="Q4413" s="100"/>
      <c r="R4413" s="100"/>
      <c r="S4413" s="100"/>
      <c r="T4413" s="152"/>
    </row>
    <row r="4414" customFormat="false" ht="12.75" hidden="false" customHeight="false" outlineLevel="0" collapsed="false">
      <c r="P4414" s="99"/>
      <c r="Q4414" s="100"/>
      <c r="R4414" s="100"/>
      <c r="S4414" s="100"/>
      <c r="T4414" s="152"/>
    </row>
    <row r="4415" customFormat="false" ht="12.75" hidden="false" customHeight="false" outlineLevel="0" collapsed="false">
      <c r="P4415" s="99"/>
      <c r="Q4415" s="100"/>
      <c r="R4415" s="100"/>
      <c r="S4415" s="100"/>
      <c r="T4415" s="152"/>
    </row>
    <row r="4416" customFormat="false" ht="12.75" hidden="false" customHeight="false" outlineLevel="0" collapsed="false">
      <c r="P4416" s="99"/>
      <c r="Q4416" s="100"/>
      <c r="R4416" s="100"/>
      <c r="S4416" s="100"/>
      <c r="T4416" s="152"/>
    </row>
    <row r="4417" customFormat="false" ht="12.75" hidden="false" customHeight="false" outlineLevel="0" collapsed="false">
      <c r="P4417" s="99"/>
      <c r="Q4417" s="100"/>
      <c r="R4417" s="100"/>
      <c r="S4417" s="100"/>
      <c r="T4417" s="152"/>
    </row>
    <row r="4418" customFormat="false" ht="12.75" hidden="false" customHeight="false" outlineLevel="0" collapsed="false">
      <c r="P4418" s="99"/>
      <c r="Q4418" s="100"/>
      <c r="R4418" s="100"/>
      <c r="S4418" s="100"/>
      <c r="T4418" s="152"/>
    </row>
    <row r="4419" customFormat="false" ht="12.75" hidden="false" customHeight="false" outlineLevel="0" collapsed="false">
      <c r="P4419" s="99"/>
      <c r="Q4419" s="100"/>
      <c r="R4419" s="100"/>
      <c r="S4419" s="100"/>
      <c r="T4419" s="152"/>
    </row>
    <row r="4420" customFormat="false" ht="12.75" hidden="false" customHeight="false" outlineLevel="0" collapsed="false">
      <c r="P4420" s="99"/>
      <c r="Q4420" s="100"/>
      <c r="R4420" s="100"/>
      <c r="S4420" s="100"/>
      <c r="T4420" s="152"/>
    </row>
    <row r="4421" customFormat="false" ht="12.75" hidden="false" customHeight="false" outlineLevel="0" collapsed="false">
      <c r="P4421" s="99"/>
      <c r="Q4421" s="100"/>
      <c r="R4421" s="100"/>
      <c r="S4421" s="100"/>
      <c r="T4421" s="152"/>
    </row>
    <row r="4422" customFormat="false" ht="12.75" hidden="false" customHeight="false" outlineLevel="0" collapsed="false">
      <c r="P4422" s="99"/>
      <c r="Q4422" s="100"/>
      <c r="R4422" s="100"/>
      <c r="S4422" s="100"/>
      <c r="T4422" s="152"/>
    </row>
    <row r="4423" customFormat="false" ht="12.75" hidden="false" customHeight="false" outlineLevel="0" collapsed="false">
      <c r="P4423" s="99"/>
      <c r="Q4423" s="100"/>
      <c r="R4423" s="100"/>
      <c r="S4423" s="100"/>
      <c r="T4423" s="152"/>
    </row>
    <row r="4424" customFormat="false" ht="12.75" hidden="false" customHeight="false" outlineLevel="0" collapsed="false">
      <c r="P4424" s="99"/>
      <c r="Q4424" s="100"/>
      <c r="R4424" s="100"/>
      <c r="S4424" s="100"/>
      <c r="T4424" s="152"/>
    </row>
    <row r="4425" customFormat="false" ht="12.75" hidden="false" customHeight="false" outlineLevel="0" collapsed="false">
      <c r="P4425" s="99"/>
      <c r="Q4425" s="100"/>
      <c r="R4425" s="100"/>
      <c r="S4425" s="100"/>
      <c r="T4425" s="152"/>
    </row>
    <row r="4426" customFormat="false" ht="12.75" hidden="false" customHeight="false" outlineLevel="0" collapsed="false">
      <c r="P4426" s="99"/>
      <c r="Q4426" s="100"/>
      <c r="R4426" s="100"/>
      <c r="S4426" s="100"/>
      <c r="T4426" s="152"/>
    </row>
    <row r="4427" customFormat="false" ht="12.75" hidden="false" customHeight="false" outlineLevel="0" collapsed="false">
      <c r="P4427" s="99"/>
      <c r="Q4427" s="100"/>
      <c r="R4427" s="100"/>
      <c r="S4427" s="100"/>
      <c r="T4427" s="152"/>
    </row>
    <row r="4428" customFormat="false" ht="12.75" hidden="false" customHeight="false" outlineLevel="0" collapsed="false">
      <c r="P4428" s="99"/>
      <c r="Q4428" s="100"/>
      <c r="R4428" s="100"/>
      <c r="S4428" s="100"/>
      <c r="T4428" s="152"/>
    </row>
    <row r="4429" customFormat="false" ht="12.75" hidden="false" customHeight="false" outlineLevel="0" collapsed="false">
      <c r="P4429" s="99"/>
      <c r="Q4429" s="100"/>
      <c r="R4429" s="100"/>
      <c r="S4429" s="100"/>
      <c r="T4429" s="152"/>
    </row>
    <row r="4430" customFormat="false" ht="12.75" hidden="false" customHeight="false" outlineLevel="0" collapsed="false">
      <c r="P4430" s="99"/>
      <c r="Q4430" s="100"/>
      <c r="R4430" s="100"/>
      <c r="S4430" s="100"/>
      <c r="T4430" s="152"/>
    </row>
    <row r="4431" customFormat="false" ht="12.75" hidden="false" customHeight="false" outlineLevel="0" collapsed="false">
      <c r="P4431" s="99"/>
      <c r="Q4431" s="100"/>
      <c r="R4431" s="100"/>
      <c r="S4431" s="100"/>
      <c r="T4431" s="152"/>
    </row>
    <row r="4432" customFormat="false" ht="12.75" hidden="false" customHeight="false" outlineLevel="0" collapsed="false">
      <c r="P4432" s="99"/>
      <c r="Q4432" s="100"/>
      <c r="R4432" s="100"/>
      <c r="S4432" s="100"/>
      <c r="T4432" s="152"/>
    </row>
    <row r="4433" customFormat="false" ht="12.75" hidden="false" customHeight="false" outlineLevel="0" collapsed="false">
      <c r="P4433" s="99"/>
      <c r="Q4433" s="100"/>
      <c r="R4433" s="100"/>
      <c r="S4433" s="100"/>
      <c r="T4433" s="152"/>
    </row>
    <row r="4434" customFormat="false" ht="12.75" hidden="false" customHeight="false" outlineLevel="0" collapsed="false">
      <c r="P4434" s="99"/>
      <c r="Q4434" s="100"/>
      <c r="R4434" s="100"/>
      <c r="S4434" s="100"/>
      <c r="T4434" s="152"/>
    </row>
    <row r="4435" customFormat="false" ht="12.75" hidden="false" customHeight="false" outlineLevel="0" collapsed="false">
      <c r="P4435" s="99"/>
      <c r="Q4435" s="100"/>
      <c r="R4435" s="100"/>
      <c r="S4435" s="100"/>
      <c r="T4435" s="152"/>
    </row>
    <row r="4436" customFormat="false" ht="12.75" hidden="false" customHeight="false" outlineLevel="0" collapsed="false">
      <c r="P4436" s="99"/>
      <c r="Q4436" s="100"/>
      <c r="R4436" s="100"/>
      <c r="S4436" s="100"/>
      <c r="T4436" s="152"/>
    </row>
    <row r="4437" customFormat="false" ht="12.75" hidden="false" customHeight="false" outlineLevel="0" collapsed="false">
      <c r="P4437" s="99"/>
      <c r="Q4437" s="100"/>
      <c r="R4437" s="100"/>
      <c r="S4437" s="100"/>
      <c r="T4437" s="152"/>
    </row>
    <row r="4438" customFormat="false" ht="12.75" hidden="false" customHeight="false" outlineLevel="0" collapsed="false">
      <c r="P4438" s="99"/>
      <c r="Q4438" s="100"/>
      <c r="R4438" s="100"/>
      <c r="S4438" s="100"/>
      <c r="T4438" s="152"/>
    </row>
    <row r="4439" customFormat="false" ht="12.75" hidden="false" customHeight="false" outlineLevel="0" collapsed="false">
      <c r="P4439" s="99"/>
      <c r="Q4439" s="100"/>
      <c r="R4439" s="100"/>
      <c r="S4439" s="100"/>
      <c r="T4439" s="152"/>
    </row>
    <row r="4440" customFormat="false" ht="12.75" hidden="false" customHeight="false" outlineLevel="0" collapsed="false">
      <c r="P4440" s="99"/>
      <c r="Q4440" s="100"/>
      <c r="R4440" s="100"/>
      <c r="S4440" s="100"/>
      <c r="T4440" s="152"/>
    </row>
    <row r="4441" customFormat="false" ht="12.75" hidden="false" customHeight="false" outlineLevel="0" collapsed="false">
      <c r="P4441" s="99"/>
      <c r="Q4441" s="100"/>
      <c r="R4441" s="100"/>
      <c r="S4441" s="100"/>
      <c r="T4441" s="152"/>
    </row>
    <row r="4442" customFormat="false" ht="12.75" hidden="false" customHeight="false" outlineLevel="0" collapsed="false">
      <c r="P4442" s="99"/>
      <c r="Q4442" s="100"/>
      <c r="R4442" s="100"/>
      <c r="S4442" s="100"/>
      <c r="T4442" s="152"/>
    </row>
    <row r="4443" customFormat="false" ht="12.75" hidden="false" customHeight="false" outlineLevel="0" collapsed="false">
      <c r="P4443" s="99"/>
      <c r="Q4443" s="100"/>
      <c r="R4443" s="100"/>
      <c r="S4443" s="100"/>
      <c r="T4443" s="152"/>
    </row>
    <row r="4444" customFormat="false" ht="12.75" hidden="false" customHeight="false" outlineLevel="0" collapsed="false">
      <c r="P4444" s="99"/>
      <c r="Q4444" s="100"/>
      <c r="R4444" s="100"/>
      <c r="S4444" s="100"/>
      <c r="T4444" s="152"/>
    </row>
    <row r="4445" customFormat="false" ht="12.75" hidden="false" customHeight="false" outlineLevel="0" collapsed="false">
      <c r="P4445" s="99"/>
      <c r="Q4445" s="100"/>
      <c r="R4445" s="100"/>
      <c r="S4445" s="100"/>
      <c r="T4445" s="152"/>
    </row>
    <row r="4446" customFormat="false" ht="12.75" hidden="false" customHeight="false" outlineLevel="0" collapsed="false">
      <c r="P4446" s="99"/>
      <c r="Q4446" s="100"/>
      <c r="R4446" s="100"/>
      <c r="S4446" s="100"/>
      <c r="T4446" s="152"/>
    </row>
    <row r="4447" customFormat="false" ht="12.75" hidden="false" customHeight="false" outlineLevel="0" collapsed="false">
      <c r="P4447" s="99"/>
      <c r="Q4447" s="100"/>
      <c r="R4447" s="100"/>
      <c r="S4447" s="100"/>
      <c r="T4447" s="152"/>
    </row>
    <row r="4448" customFormat="false" ht="12.75" hidden="false" customHeight="false" outlineLevel="0" collapsed="false">
      <c r="P4448" s="99"/>
      <c r="Q4448" s="100"/>
      <c r="R4448" s="100"/>
      <c r="S4448" s="100"/>
      <c r="T4448" s="152"/>
    </row>
    <row r="4449" customFormat="false" ht="12.75" hidden="false" customHeight="false" outlineLevel="0" collapsed="false">
      <c r="P4449" s="99"/>
      <c r="Q4449" s="100"/>
      <c r="R4449" s="100"/>
      <c r="S4449" s="100"/>
      <c r="T4449" s="152"/>
    </row>
    <row r="4450" customFormat="false" ht="12.75" hidden="false" customHeight="false" outlineLevel="0" collapsed="false">
      <c r="P4450" s="99"/>
      <c r="Q4450" s="100"/>
      <c r="R4450" s="100"/>
      <c r="S4450" s="100"/>
      <c r="T4450" s="152"/>
    </row>
    <row r="4451" customFormat="false" ht="12.75" hidden="false" customHeight="false" outlineLevel="0" collapsed="false">
      <c r="P4451" s="99"/>
      <c r="Q4451" s="100"/>
      <c r="R4451" s="100"/>
      <c r="S4451" s="100"/>
      <c r="T4451" s="152"/>
    </row>
    <row r="4452" customFormat="false" ht="12.75" hidden="false" customHeight="false" outlineLevel="0" collapsed="false">
      <c r="P4452" s="99"/>
      <c r="Q4452" s="100"/>
      <c r="R4452" s="100"/>
      <c r="S4452" s="100"/>
      <c r="T4452" s="152"/>
    </row>
    <row r="4453" customFormat="false" ht="12.75" hidden="false" customHeight="false" outlineLevel="0" collapsed="false">
      <c r="P4453" s="99"/>
      <c r="Q4453" s="100"/>
      <c r="R4453" s="100"/>
      <c r="S4453" s="100"/>
      <c r="T4453" s="152"/>
    </row>
    <row r="4454" customFormat="false" ht="12.75" hidden="false" customHeight="false" outlineLevel="0" collapsed="false">
      <c r="P4454" s="99"/>
      <c r="Q4454" s="100"/>
      <c r="R4454" s="100"/>
      <c r="S4454" s="100"/>
      <c r="T4454" s="152"/>
    </row>
    <row r="4455" customFormat="false" ht="12.75" hidden="false" customHeight="false" outlineLevel="0" collapsed="false">
      <c r="P4455" s="99"/>
      <c r="Q4455" s="100"/>
      <c r="R4455" s="100"/>
      <c r="S4455" s="100"/>
      <c r="T4455" s="152"/>
    </row>
    <row r="4456" customFormat="false" ht="12.75" hidden="false" customHeight="false" outlineLevel="0" collapsed="false">
      <c r="P4456" s="99"/>
      <c r="Q4456" s="100"/>
      <c r="R4456" s="100"/>
      <c r="S4456" s="100"/>
      <c r="T4456" s="152"/>
    </row>
    <row r="4457" customFormat="false" ht="12.75" hidden="false" customHeight="false" outlineLevel="0" collapsed="false">
      <c r="P4457" s="99"/>
      <c r="Q4457" s="100"/>
      <c r="R4457" s="100"/>
      <c r="S4457" s="100"/>
      <c r="T4457" s="152"/>
    </row>
    <row r="4458" customFormat="false" ht="12.75" hidden="false" customHeight="false" outlineLevel="0" collapsed="false">
      <c r="P4458" s="99"/>
      <c r="Q4458" s="100"/>
      <c r="R4458" s="100"/>
      <c r="S4458" s="100"/>
      <c r="T4458" s="152"/>
    </row>
    <row r="4459" customFormat="false" ht="12.75" hidden="false" customHeight="false" outlineLevel="0" collapsed="false">
      <c r="P4459" s="99"/>
      <c r="Q4459" s="100"/>
      <c r="R4459" s="100"/>
      <c r="S4459" s="100"/>
      <c r="T4459" s="152"/>
    </row>
    <row r="4460" customFormat="false" ht="12.75" hidden="false" customHeight="false" outlineLevel="0" collapsed="false">
      <c r="P4460" s="99"/>
      <c r="Q4460" s="100"/>
      <c r="R4460" s="100"/>
      <c r="S4460" s="100"/>
      <c r="T4460" s="152"/>
    </row>
    <row r="4461" customFormat="false" ht="12.75" hidden="false" customHeight="false" outlineLevel="0" collapsed="false">
      <c r="P4461" s="99"/>
      <c r="Q4461" s="100"/>
      <c r="R4461" s="100"/>
      <c r="S4461" s="100"/>
      <c r="T4461" s="152"/>
    </row>
    <row r="4462" customFormat="false" ht="12.75" hidden="false" customHeight="false" outlineLevel="0" collapsed="false">
      <c r="P4462" s="99"/>
      <c r="Q4462" s="100"/>
      <c r="R4462" s="100"/>
      <c r="S4462" s="100"/>
      <c r="T4462" s="152"/>
    </row>
    <row r="4463" customFormat="false" ht="12.75" hidden="false" customHeight="false" outlineLevel="0" collapsed="false">
      <c r="P4463" s="99"/>
      <c r="Q4463" s="100"/>
      <c r="R4463" s="100"/>
      <c r="S4463" s="100"/>
      <c r="T4463" s="152"/>
    </row>
    <row r="4464" customFormat="false" ht="12.75" hidden="false" customHeight="false" outlineLevel="0" collapsed="false">
      <c r="P4464" s="99"/>
      <c r="Q4464" s="100"/>
      <c r="R4464" s="100"/>
      <c r="S4464" s="100"/>
      <c r="T4464" s="152"/>
    </row>
    <row r="4465" customFormat="false" ht="12.75" hidden="false" customHeight="false" outlineLevel="0" collapsed="false">
      <c r="P4465" s="99"/>
      <c r="Q4465" s="100"/>
      <c r="R4465" s="100"/>
      <c r="S4465" s="100"/>
      <c r="T4465" s="152"/>
    </row>
    <row r="4466" customFormat="false" ht="12.75" hidden="false" customHeight="false" outlineLevel="0" collapsed="false">
      <c r="P4466" s="99"/>
      <c r="Q4466" s="100"/>
      <c r="R4466" s="100"/>
      <c r="S4466" s="100"/>
      <c r="T4466" s="152"/>
    </row>
    <row r="4467" customFormat="false" ht="12.75" hidden="false" customHeight="false" outlineLevel="0" collapsed="false">
      <c r="P4467" s="99"/>
      <c r="Q4467" s="100"/>
      <c r="R4467" s="100"/>
      <c r="S4467" s="100"/>
      <c r="T4467" s="152"/>
    </row>
    <row r="4468" customFormat="false" ht="12.75" hidden="false" customHeight="false" outlineLevel="0" collapsed="false">
      <c r="P4468" s="99"/>
      <c r="Q4468" s="100"/>
      <c r="R4468" s="100"/>
      <c r="S4468" s="100"/>
      <c r="T4468" s="152"/>
    </row>
    <row r="4469" customFormat="false" ht="12.75" hidden="false" customHeight="false" outlineLevel="0" collapsed="false">
      <c r="P4469" s="99"/>
      <c r="Q4469" s="100"/>
      <c r="R4469" s="100"/>
      <c r="S4469" s="100"/>
      <c r="T4469" s="152"/>
    </row>
    <row r="4470" customFormat="false" ht="12.75" hidden="false" customHeight="false" outlineLevel="0" collapsed="false">
      <c r="P4470" s="99"/>
      <c r="Q4470" s="100"/>
      <c r="R4470" s="100"/>
      <c r="S4470" s="100"/>
      <c r="T4470" s="152"/>
    </row>
    <row r="4471" customFormat="false" ht="12.75" hidden="false" customHeight="false" outlineLevel="0" collapsed="false">
      <c r="P4471" s="99"/>
      <c r="Q4471" s="100"/>
      <c r="R4471" s="100"/>
      <c r="S4471" s="100"/>
      <c r="T4471" s="152"/>
    </row>
    <row r="4472" customFormat="false" ht="12.75" hidden="false" customHeight="false" outlineLevel="0" collapsed="false">
      <c r="P4472" s="99"/>
      <c r="Q4472" s="100"/>
      <c r="R4472" s="100"/>
      <c r="S4472" s="100"/>
      <c r="T4472" s="152"/>
    </row>
    <row r="4473" customFormat="false" ht="12.75" hidden="false" customHeight="false" outlineLevel="0" collapsed="false">
      <c r="P4473" s="99"/>
      <c r="Q4473" s="100"/>
      <c r="R4473" s="100"/>
      <c r="S4473" s="100"/>
      <c r="T4473" s="152"/>
    </row>
    <row r="4474" customFormat="false" ht="12.75" hidden="false" customHeight="false" outlineLevel="0" collapsed="false">
      <c r="P4474" s="99"/>
      <c r="Q4474" s="100"/>
      <c r="R4474" s="100"/>
      <c r="S4474" s="100"/>
      <c r="T4474" s="152"/>
    </row>
    <row r="4475" customFormat="false" ht="12.75" hidden="false" customHeight="false" outlineLevel="0" collapsed="false">
      <c r="P4475" s="99"/>
      <c r="Q4475" s="100"/>
      <c r="R4475" s="100"/>
      <c r="S4475" s="100"/>
      <c r="T4475" s="152"/>
    </row>
    <row r="4476" customFormat="false" ht="12.75" hidden="false" customHeight="false" outlineLevel="0" collapsed="false">
      <c r="P4476" s="99"/>
      <c r="Q4476" s="100"/>
      <c r="R4476" s="100"/>
      <c r="S4476" s="100"/>
      <c r="T4476" s="152"/>
    </row>
    <row r="4477" customFormat="false" ht="12.75" hidden="false" customHeight="false" outlineLevel="0" collapsed="false">
      <c r="P4477" s="99"/>
      <c r="Q4477" s="100"/>
      <c r="R4477" s="100"/>
      <c r="S4477" s="100"/>
      <c r="T4477" s="152"/>
    </row>
    <row r="4478" customFormat="false" ht="12.75" hidden="false" customHeight="false" outlineLevel="0" collapsed="false">
      <c r="P4478" s="99"/>
      <c r="Q4478" s="100"/>
      <c r="R4478" s="100"/>
      <c r="S4478" s="100"/>
      <c r="T4478" s="152"/>
    </row>
    <row r="4479" customFormat="false" ht="12.75" hidden="false" customHeight="false" outlineLevel="0" collapsed="false">
      <c r="P4479" s="99"/>
      <c r="Q4479" s="100"/>
      <c r="R4479" s="100"/>
      <c r="S4479" s="100"/>
      <c r="T4479" s="152"/>
    </row>
    <row r="4480" customFormat="false" ht="12.75" hidden="false" customHeight="false" outlineLevel="0" collapsed="false">
      <c r="P4480" s="99"/>
      <c r="Q4480" s="100"/>
      <c r="R4480" s="100"/>
      <c r="S4480" s="100"/>
      <c r="T4480" s="152"/>
    </row>
    <row r="4481" customFormat="false" ht="12.75" hidden="false" customHeight="false" outlineLevel="0" collapsed="false">
      <c r="P4481" s="99"/>
      <c r="Q4481" s="100"/>
      <c r="R4481" s="100"/>
      <c r="S4481" s="100"/>
      <c r="T4481" s="152"/>
    </row>
    <row r="4482" customFormat="false" ht="12.75" hidden="false" customHeight="false" outlineLevel="0" collapsed="false">
      <c r="P4482" s="99"/>
      <c r="Q4482" s="100"/>
      <c r="R4482" s="100"/>
      <c r="S4482" s="100"/>
      <c r="T4482" s="152"/>
    </row>
    <row r="4483" customFormat="false" ht="12.75" hidden="false" customHeight="false" outlineLevel="0" collapsed="false">
      <c r="P4483" s="99"/>
      <c r="Q4483" s="100"/>
      <c r="R4483" s="100"/>
      <c r="S4483" s="100"/>
      <c r="T4483" s="152"/>
    </row>
    <row r="4484" customFormat="false" ht="12.75" hidden="false" customHeight="false" outlineLevel="0" collapsed="false">
      <c r="P4484" s="99"/>
      <c r="Q4484" s="100"/>
      <c r="R4484" s="100"/>
      <c r="S4484" s="100"/>
      <c r="T4484" s="152"/>
    </row>
    <row r="4485" customFormat="false" ht="12.75" hidden="false" customHeight="false" outlineLevel="0" collapsed="false">
      <c r="P4485" s="99"/>
      <c r="Q4485" s="100"/>
      <c r="R4485" s="100"/>
      <c r="S4485" s="100"/>
      <c r="T4485" s="152"/>
    </row>
    <row r="4486" customFormat="false" ht="12.75" hidden="false" customHeight="false" outlineLevel="0" collapsed="false">
      <c r="P4486" s="99"/>
      <c r="Q4486" s="100"/>
      <c r="R4486" s="100"/>
      <c r="S4486" s="100"/>
      <c r="T4486" s="152"/>
    </row>
    <row r="4487" customFormat="false" ht="12.75" hidden="false" customHeight="false" outlineLevel="0" collapsed="false">
      <c r="P4487" s="99"/>
      <c r="Q4487" s="100"/>
      <c r="R4487" s="100"/>
      <c r="S4487" s="100"/>
      <c r="T4487" s="152"/>
    </row>
    <row r="4488" customFormat="false" ht="12.75" hidden="false" customHeight="false" outlineLevel="0" collapsed="false">
      <c r="P4488" s="99"/>
      <c r="Q4488" s="100"/>
      <c r="R4488" s="100"/>
      <c r="S4488" s="100"/>
      <c r="T4488" s="152"/>
    </row>
    <row r="4489" customFormat="false" ht="12.75" hidden="false" customHeight="false" outlineLevel="0" collapsed="false">
      <c r="P4489" s="99"/>
      <c r="Q4489" s="100"/>
      <c r="R4489" s="100"/>
      <c r="S4489" s="100"/>
      <c r="T4489" s="152"/>
    </row>
    <row r="4490" customFormat="false" ht="12.75" hidden="false" customHeight="false" outlineLevel="0" collapsed="false">
      <c r="P4490" s="99"/>
      <c r="Q4490" s="100"/>
      <c r="R4490" s="100"/>
      <c r="S4490" s="100"/>
      <c r="T4490" s="152"/>
    </row>
    <row r="4491" customFormat="false" ht="12.75" hidden="false" customHeight="false" outlineLevel="0" collapsed="false">
      <c r="P4491" s="99"/>
      <c r="Q4491" s="100"/>
      <c r="R4491" s="100"/>
      <c r="S4491" s="100"/>
      <c r="T4491" s="152"/>
    </row>
    <row r="4492" customFormat="false" ht="12.75" hidden="false" customHeight="false" outlineLevel="0" collapsed="false">
      <c r="P4492" s="99"/>
      <c r="Q4492" s="100"/>
      <c r="R4492" s="100"/>
      <c r="S4492" s="100"/>
      <c r="T4492" s="152"/>
    </row>
    <row r="4493" customFormat="false" ht="12.75" hidden="false" customHeight="false" outlineLevel="0" collapsed="false">
      <c r="P4493" s="99"/>
      <c r="Q4493" s="100"/>
      <c r="R4493" s="100"/>
      <c r="S4493" s="100"/>
      <c r="T4493" s="152"/>
    </row>
    <row r="4494" customFormat="false" ht="12.75" hidden="false" customHeight="false" outlineLevel="0" collapsed="false">
      <c r="P4494" s="99"/>
      <c r="Q4494" s="100"/>
      <c r="R4494" s="100"/>
      <c r="S4494" s="100"/>
      <c r="T4494" s="152"/>
    </row>
    <row r="4495" customFormat="false" ht="12.75" hidden="false" customHeight="false" outlineLevel="0" collapsed="false">
      <c r="P4495" s="99"/>
      <c r="Q4495" s="100"/>
      <c r="R4495" s="100"/>
      <c r="S4495" s="100"/>
      <c r="T4495" s="152"/>
    </row>
    <row r="4496" customFormat="false" ht="12.75" hidden="false" customHeight="false" outlineLevel="0" collapsed="false">
      <c r="P4496" s="99"/>
      <c r="Q4496" s="100"/>
      <c r="R4496" s="100"/>
      <c r="S4496" s="100"/>
      <c r="T4496" s="152"/>
    </row>
    <row r="4497" customFormat="false" ht="12.75" hidden="false" customHeight="false" outlineLevel="0" collapsed="false">
      <c r="P4497" s="99"/>
      <c r="Q4497" s="100"/>
      <c r="R4497" s="100"/>
      <c r="S4497" s="100"/>
      <c r="T4497" s="152"/>
    </row>
    <row r="4498" customFormat="false" ht="12.75" hidden="false" customHeight="false" outlineLevel="0" collapsed="false">
      <c r="P4498" s="99"/>
      <c r="Q4498" s="100"/>
      <c r="R4498" s="100"/>
      <c r="S4498" s="100"/>
      <c r="T4498" s="152"/>
    </row>
    <row r="4499" customFormat="false" ht="12.75" hidden="false" customHeight="false" outlineLevel="0" collapsed="false">
      <c r="P4499" s="99"/>
      <c r="Q4499" s="100"/>
      <c r="R4499" s="100"/>
      <c r="S4499" s="100"/>
      <c r="T4499" s="152"/>
    </row>
    <row r="4500" customFormat="false" ht="12.75" hidden="false" customHeight="false" outlineLevel="0" collapsed="false">
      <c r="P4500" s="99"/>
      <c r="Q4500" s="100"/>
      <c r="R4500" s="100"/>
      <c r="S4500" s="100"/>
      <c r="T4500" s="152"/>
    </row>
    <row r="4501" customFormat="false" ht="12.75" hidden="false" customHeight="false" outlineLevel="0" collapsed="false">
      <c r="P4501" s="99"/>
      <c r="Q4501" s="100"/>
      <c r="R4501" s="100"/>
      <c r="S4501" s="100"/>
      <c r="T4501" s="152"/>
    </row>
    <row r="4502" customFormat="false" ht="12.75" hidden="false" customHeight="false" outlineLevel="0" collapsed="false">
      <c r="P4502" s="99"/>
      <c r="Q4502" s="100"/>
      <c r="R4502" s="100"/>
      <c r="S4502" s="100"/>
      <c r="T4502" s="152"/>
    </row>
    <row r="4503" customFormat="false" ht="12.75" hidden="false" customHeight="false" outlineLevel="0" collapsed="false">
      <c r="P4503" s="99"/>
      <c r="Q4503" s="100"/>
      <c r="R4503" s="100"/>
      <c r="S4503" s="100"/>
      <c r="T4503" s="152"/>
    </row>
    <row r="4504" customFormat="false" ht="12.75" hidden="false" customHeight="false" outlineLevel="0" collapsed="false">
      <c r="P4504" s="99"/>
      <c r="Q4504" s="100"/>
      <c r="R4504" s="100"/>
      <c r="S4504" s="100"/>
      <c r="T4504" s="152"/>
    </row>
    <row r="4505" customFormat="false" ht="12.75" hidden="false" customHeight="false" outlineLevel="0" collapsed="false">
      <c r="P4505" s="99"/>
      <c r="Q4505" s="100"/>
      <c r="R4505" s="100"/>
      <c r="S4505" s="100"/>
      <c r="T4505" s="152"/>
    </row>
    <row r="4506" customFormat="false" ht="12.75" hidden="false" customHeight="false" outlineLevel="0" collapsed="false">
      <c r="P4506" s="99"/>
      <c r="Q4506" s="100"/>
      <c r="R4506" s="100"/>
      <c r="S4506" s="100"/>
      <c r="T4506" s="152"/>
    </row>
    <row r="4507" customFormat="false" ht="12.75" hidden="false" customHeight="false" outlineLevel="0" collapsed="false">
      <c r="P4507" s="99"/>
      <c r="Q4507" s="100"/>
      <c r="R4507" s="100"/>
      <c r="S4507" s="100"/>
      <c r="T4507" s="152"/>
    </row>
    <row r="4508" customFormat="false" ht="12.75" hidden="false" customHeight="false" outlineLevel="0" collapsed="false">
      <c r="P4508" s="99"/>
      <c r="Q4508" s="100"/>
      <c r="R4508" s="100"/>
      <c r="S4508" s="100"/>
      <c r="T4508" s="152"/>
    </row>
    <row r="4509" customFormat="false" ht="12.75" hidden="false" customHeight="false" outlineLevel="0" collapsed="false">
      <c r="P4509" s="99"/>
      <c r="Q4509" s="100"/>
      <c r="R4509" s="100"/>
      <c r="S4509" s="100"/>
      <c r="T4509" s="152"/>
    </row>
    <row r="4510" customFormat="false" ht="12.75" hidden="false" customHeight="false" outlineLevel="0" collapsed="false">
      <c r="P4510" s="99"/>
      <c r="Q4510" s="100"/>
      <c r="R4510" s="100"/>
      <c r="S4510" s="100"/>
      <c r="T4510" s="152"/>
    </row>
    <row r="4511" customFormat="false" ht="12.75" hidden="false" customHeight="false" outlineLevel="0" collapsed="false">
      <c r="P4511" s="99"/>
      <c r="Q4511" s="100"/>
      <c r="R4511" s="100"/>
      <c r="S4511" s="100"/>
      <c r="T4511" s="152"/>
    </row>
    <row r="4512" customFormat="false" ht="12.75" hidden="false" customHeight="false" outlineLevel="0" collapsed="false">
      <c r="P4512" s="99"/>
      <c r="Q4512" s="100"/>
      <c r="R4512" s="100"/>
      <c r="S4512" s="100"/>
      <c r="T4512" s="152"/>
    </row>
    <row r="4513" customFormat="false" ht="12.75" hidden="false" customHeight="false" outlineLevel="0" collapsed="false">
      <c r="P4513" s="99"/>
      <c r="Q4513" s="100"/>
      <c r="R4513" s="100"/>
      <c r="S4513" s="100"/>
      <c r="T4513" s="152"/>
    </row>
    <row r="4514" customFormat="false" ht="12.75" hidden="false" customHeight="false" outlineLevel="0" collapsed="false">
      <c r="P4514" s="99"/>
      <c r="Q4514" s="100"/>
      <c r="R4514" s="100"/>
      <c r="S4514" s="100"/>
      <c r="T4514" s="152"/>
    </row>
    <row r="4515" customFormat="false" ht="12.75" hidden="false" customHeight="false" outlineLevel="0" collapsed="false">
      <c r="P4515" s="99"/>
      <c r="Q4515" s="100"/>
      <c r="R4515" s="100"/>
      <c r="S4515" s="100"/>
      <c r="T4515" s="152"/>
    </row>
    <row r="4516" customFormat="false" ht="12.75" hidden="false" customHeight="false" outlineLevel="0" collapsed="false">
      <c r="P4516" s="99"/>
      <c r="Q4516" s="100"/>
      <c r="R4516" s="100"/>
      <c r="S4516" s="100"/>
      <c r="T4516" s="152"/>
    </row>
    <row r="4517" customFormat="false" ht="12.75" hidden="false" customHeight="false" outlineLevel="0" collapsed="false">
      <c r="P4517" s="99"/>
      <c r="Q4517" s="100"/>
      <c r="R4517" s="100"/>
      <c r="S4517" s="100"/>
      <c r="T4517" s="152"/>
    </row>
    <row r="4518" customFormat="false" ht="12.75" hidden="false" customHeight="false" outlineLevel="0" collapsed="false">
      <c r="P4518" s="99"/>
      <c r="Q4518" s="100"/>
      <c r="R4518" s="100"/>
      <c r="S4518" s="100"/>
      <c r="T4518" s="152"/>
    </row>
    <row r="4519" customFormat="false" ht="12.75" hidden="false" customHeight="false" outlineLevel="0" collapsed="false">
      <c r="P4519" s="99"/>
      <c r="Q4519" s="100"/>
      <c r="R4519" s="100"/>
      <c r="S4519" s="100"/>
      <c r="T4519" s="152"/>
    </row>
    <row r="4520" customFormat="false" ht="12.75" hidden="false" customHeight="false" outlineLevel="0" collapsed="false">
      <c r="P4520" s="99"/>
      <c r="Q4520" s="100"/>
      <c r="R4520" s="100"/>
      <c r="S4520" s="100"/>
      <c r="T4520" s="152"/>
    </row>
    <row r="4521" customFormat="false" ht="12.75" hidden="false" customHeight="false" outlineLevel="0" collapsed="false">
      <c r="P4521" s="99"/>
      <c r="Q4521" s="100"/>
      <c r="R4521" s="100"/>
      <c r="S4521" s="100"/>
      <c r="T4521" s="152"/>
    </row>
    <row r="4522" customFormat="false" ht="12.75" hidden="false" customHeight="false" outlineLevel="0" collapsed="false">
      <c r="P4522" s="99"/>
      <c r="Q4522" s="100"/>
      <c r="R4522" s="100"/>
      <c r="S4522" s="100"/>
      <c r="T4522" s="152"/>
    </row>
    <row r="4523" customFormat="false" ht="12.75" hidden="false" customHeight="false" outlineLevel="0" collapsed="false">
      <c r="P4523" s="99"/>
      <c r="Q4523" s="100"/>
      <c r="R4523" s="100"/>
      <c r="S4523" s="100"/>
      <c r="T4523" s="152"/>
    </row>
    <row r="4524" customFormat="false" ht="12.75" hidden="false" customHeight="false" outlineLevel="0" collapsed="false">
      <c r="P4524" s="99"/>
      <c r="Q4524" s="100"/>
      <c r="R4524" s="100"/>
      <c r="S4524" s="100"/>
      <c r="T4524" s="152"/>
    </row>
    <row r="4525" customFormat="false" ht="12.75" hidden="false" customHeight="false" outlineLevel="0" collapsed="false">
      <c r="P4525" s="99"/>
      <c r="Q4525" s="100"/>
      <c r="R4525" s="100"/>
      <c r="S4525" s="100"/>
      <c r="T4525" s="152"/>
    </row>
    <row r="4526" customFormat="false" ht="12.75" hidden="false" customHeight="false" outlineLevel="0" collapsed="false">
      <c r="P4526" s="99"/>
      <c r="Q4526" s="100"/>
      <c r="R4526" s="100"/>
      <c r="S4526" s="100"/>
      <c r="T4526" s="152"/>
    </row>
    <row r="4527" customFormat="false" ht="12.75" hidden="false" customHeight="false" outlineLevel="0" collapsed="false">
      <c r="P4527" s="99"/>
      <c r="Q4527" s="100"/>
      <c r="R4527" s="100"/>
      <c r="S4527" s="100"/>
      <c r="T4527" s="152"/>
    </row>
    <row r="4528" customFormat="false" ht="12.75" hidden="false" customHeight="false" outlineLevel="0" collapsed="false">
      <c r="P4528" s="99"/>
      <c r="Q4528" s="100"/>
      <c r="R4528" s="100"/>
      <c r="S4528" s="100"/>
      <c r="T4528" s="152"/>
    </row>
    <row r="4529" customFormat="false" ht="12.75" hidden="false" customHeight="false" outlineLevel="0" collapsed="false">
      <c r="P4529" s="99"/>
      <c r="Q4529" s="100"/>
      <c r="R4529" s="100"/>
      <c r="S4529" s="100"/>
      <c r="T4529" s="152"/>
    </row>
    <row r="4530" customFormat="false" ht="12.75" hidden="false" customHeight="false" outlineLevel="0" collapsed="false">
      <c r="P4530" s="99"/>
      <c r="Q4530" s="100"/>
      <c r="R4530" s="100"/>
      <c r="S4530" s="100"/>
      <c r="T4530" s="152"/>
    </row>
    <row r="4531" customFormat="false" ht="12.75" hidden="false" customHeight="false" outlineLevel="0" collapsed="false">
      <c r="P4531" s="99"/>
      <c r="Q4531" s="100"/>
      <c r="R4531" s="100"/>
      <c r="S4531" s="100"/>
      <c r="T4531" s="152"/>
    </row>
    <row r="4532" customFormat="false" ht="12.75" hidden="false" customHeight="false" outlineLevel="0" collapsed="false">
      <c r="P4532" s="99"/>
      <c r="Q4532" s="100"/>
      <c r="R4532" s="100"/>
      <c r="S4532" s="100"/>
      <c r="T4532" s="152"/>
    </row>
    <row r="4533" customFormat="false" ht="12.75" hidden="false" customHeight="false" outlineLevel="0" collapsed="false">
      <c r="P4533" s="99"/>
      <c r="Q4533" s="100"/>
      <c r="R4533" s="100"/>
      <c r="S4533" s="100"/>
      <c r="T4533" s="152"/>
    </row>
    <row r="4534" customFormat="false" ht="12.75" hidden="false" customHeight="false" outlineLevel="0" collapsed="false">
      <c r="P4534" s="99"/>
      <c r="Q4534" s="100"/>
      <c r="R4534" s="100"/>
      <c r="S4534" s="100"/>
      <c r="T4534" s="152"/>
    </row>
    <row r="4535" customFormat="false" ht="12.75" hidden="false" customHeight="false" outlineLevel="0" collapsed="false">
      <c r="P4535" s="99"/>
      <c r="Q4535" s="100"/>
      <c r="R4535" s="100"/>
      <c r="S4535" s="100"/>
      <c r="T4535" s="152"/>
    </row>
    <row r="4536" customFormat="false" ht="12.75" hidden="false" customHeight="false" outlineLevel="0" collapsed="false">
      <c r="P4536" s="99"/>
      <c r="Q4536" s="100"/>
      <c r="R4536" s="100"/>
      <c r="S4536" s="100"/>
      <c r="T4536" s="152"/>
    </row>
    <row r="4537" customFormat="false" ht="12.75" hidden="false" customHeight="false" outlineLevel="0" collapsed="false">
      <c r="P4537" s="99"/>
      <c r="Q4537" s="100"/>
      <c r="R4537" s="100"/>
      <c r="S4537" s="100"/>
      <c r="T4537" s="152"/>
    </row>
    <row r="4538" customFormat="false" ht="12.75" hidden="false" customHeight="false" outlineLevel="0" collapsed="false">
      <c r="P4538" s="99"/>
      <c r="Q4538" s="100"/>
      <c r="R4538" s="100"/>
      <c r="S4538" s="100"/>
      <c r="T4538" s="152"/>
    </row>
    <row r="4539" customFormat="false" ht="12.75" hidden="false" customHeight="false" outlineLevel="0" collapsed="false">
      <c r="P4539" s="99"/>
      <c r="Q4539" s="100"/>
      <c r="R4539" s="100"/>
      <c r="S4539" s="100"/>
      <c r="T4539" s="152"/>
    </row>
    <row r="4540" customFormat="false" ht="12.75" hidden="false" customHeight="false" outlineLevel="0" collapsed="false">
      <c r="P4540" s="99"/>
      <c r="Q4540" s="100"/>
      <c r="R4540" s="100"/>
      <c r="S4540" s="100"/>
      <c r="T4540" s="152"/>
    </row>
    <row r="4541" customFormat="false" ht="12.75" hidden="false" customHeight="false" outlineLevel="0" collapsed="false">
      <c r="P4541" s="99"/>
      <c r="Q4541" s="100"/>
      <c r="R4541" s="100"/>
      <c r="S4541" s="100"/>
      <c r="T4541" s="152"/>
    </row>
    <row r="4542" customFormat="false" ht="12.75" hidden="false" customHeight="false" outlineLevel="0" collapsed="false">
      <c r="P4542" s="99"/>
      <c r="Q4542" s="100"/>
      <c r="R4542" s="100"/>
      <c r="S4542" s="100"/>
      <c r="T4542" s="152"/>
    </row>
    <row r="4543" customFormat="false" ht="12.75" hidden="false" customHeight="false" outlineLevel="0" collapsed="false">
      <c r="P4543" s="99"/>
      <c r="Q4543" s="100"/>
      <c r="R4543" s="100"/>
      <c r="S4543" s="100"/>
      <c r="T4543" s="152"/>
    </row>
    <row r="4544" customFormat="false" ht="12.75" hidden="false" customHeight="false" outlineLevel="0" collapsed="false">
      <c r="P4544" s="99"/>
      <c r="Q4544" s="100"/>
      <c r="R4544" s="100"/>
      <c r="S4544" s="100"/>
      <c r="T4544" s="152"/>
    </row>
    <row r="4545" customFormat="false" ht="12.75" hidden="false" customHeight="false" outlineLevel="0" collapsed="false">
      <c r="P4545" s="99"/>
      <c r="Q4545" s="100"/>
      <c r="R4545" s="100"/>
      <c r="S4545" s="100"/>
      <c r="T4545" s="152"/>
    </row>
    <row r="4546" customFormat="false" ht="12.75" hidden="false" customHeight="false" outlineLevel="0" collapsed="false">
      <c r="P4546" s="99"/>
      <c r="Q4546" s="100"/>
      <c r="R4546" s="100"/>
      <c r="S4546" s="100"/>
      <c r="T4546" s="152"/>
    </row>
    <row r="4547" customFormat="false" ht="12.75" hidden="false" customHeight="false" outlineLevel="0" collapsed="false">
      <c r="P4547" s="99"/>
      <c r="Q4547" s="100"/>
      <c r="R4547" s="100"/>
      <c r="S4547" s="100"/>
      <c r="T4547" s="152"/>
    </row>
    <row r="4548" customFormat="false" ht="12.75" hidden="false" customHeight="false" outlineLevel="0" collapsed="false">
      <c r="P4548" s="99"/>
      <c r="Q4548" s="100"/>
      <c r="R4548" s="100"/>
      <c r="S4548" s="100"/>
      <c r="T4548" s="152"/>
    </row>
    <row r="4549" customFormat="false" ht="12.75" hidden="false" customHeight="false" outlineLevel="0" collapsed="false">
      <c r="P4549" s="99"/>
      <c r="Q4549" s="100"/>
      <c r="R4549" s="100"/>
      <c r="S4549" s="100"/>
      <c r="T4549" s="152"/>
    </row>
    <row r="4550" customFormat="false" ht="12.75" hidden="false" customHeight="false" outlineLevel="0" collapsed="false">
      <c r="P4550" s="99"/>
      <c r="Q4550" s="100"/>
      <c r="R4550" s="100"/>
      <c r="S4550" s="100"/>
      <c r="T4550" s="152"/>
    </row>
    <row r="4551" customFormat="false" ht="12.75" hidden="false" customHeight="false" outlineLevel="0" collapsed="false">
      <c r="P4551" s="99"/>
      <c r="Q4551" s="100"/>
      <c r="R4551" s="100"/>
      <c r="S4551" s="100"/>
      <c r="T4551" s="152"/>
    </row>
    <row r="4552" customFormat="false" ht="12.75" hidden="false" customHeight="false" outlineLevel="0" collapsed="false">
      <c r="P4552" s="99"/>
      <c r="Q4552" s="100"/>
      <c r="R4552" s="100"/>
      <c r="S4552" s="100"/>
      <c r="T4552" s="152"/>
    </row>
    <row r="4553" customFormat="false" ht="12.75" hidden="false" customHeight="false" outlineLevel="0" collapsed="false">
      <c r="P4553" s="99"/>
      <c r="Q4553" s="100"/>
      <c r="R4553" s="100"/>
      <c r="S4553" s="100"/>
      <c r="T4553" s="152"/>
    </row>
    <row r="4554" customFormat="false" ht="12.75" hidden="false" customHeight="false" outlineLevel="0" collapsed="false">
      <c r="P4554" s="99"/>
      <c r="Q4554" s="100"/>
      <c r="R4554" s="100"/>
      <c r="S4554" s="100"/>
      <c r="T4554" s="152"/>
    </row>
    <row r="4555" customFormat="false" ht="12.75" hidden="false" customHeight="false" outlineLevel="0" collapsed="false">
      <c r="P4555" s="99"/>
      <c r="Q4555" s="100"/>
      <c r="R4555" s="100"/>
      <c r="S4555" s="100"/>
      <c r="T4555" s="152"/>
    </row>
    <row r="4556" customFormat="false" ht="12.75" hidden="false" customHeight="false" outlineLevel="0" collapsed="false">
      <c r="P4556" s="99"/>
      <c r="Q4556" s="100"/>
      <c r="R4556" s="100"/>
      <c r="S4556" s="100"/>
      <c r="T4556" s="152"/>
    </row>
    <row r="4557" customFormat="false" ht="12.75" hidden="false" customHeight="false" outlineLevel="0" collapsed="false">
      <c r="P4557" s="99"/>
      <c r="Q4557" s="100"/>
      <c r="R4557" s="100"/>
      <c r="S4557" s="100"/>
      <c r="T4557" s="152"/>
    </row>
    <row r="4558" customFormat="false" ht="12.75" hidden="false" customHeight="false" outlineLevel="0" collapsed="false">
      <c r="P4558" s="99"/>
      <c r="Q4558" s="100"/>
      <c r="R4558" s="100"/>
      <c r="S4558" s="100"/>
      <c r="T4558" s="152"/>
    </row>
    <row r="4559" customFormat="false" ht="12.75" hidden="false" customHeight="false" outlineLevel="0" collapsed="false">
      <c r="P4559" s="99"/>
      <c r="Q4559" s="100"/>
      <c r="R4559" s="100"/>
      <c r="S4559" s="100"/>
      <c r="T4559" s="152"/>
    </row>
    <row r="4560" customFormat="false" ht="12.75" hidden="false" customHeight="false" outlineLevel="0" collapsed="false">
      <c r="P4560" s="99"/>
      <c r="Q4560" s="100"/>
      <c r="R4560" s="100"/>
      <c r="S4560" s="100"/>
      <c r="T4560" s="152"/>
    </row>
    <row r="4561" customFormat="false" ht="12.75" hidden="false" customHeight="false" outlineLevel="0" collapsed="false">
      <c r="P4561" s="99"/>
      <c r="Q4561" s="100"/>
      <c r="R4561" s="100"/>
      <c r="S4561" s="100"/>
      <c r="T4561" s="152"/>
    </row>
    <row r="4562" customFormat="false" ht="12.75" hidden="false" customHeight="false" outlineLevel="0" collapsed="false">
      <c r="P4562" s="99"/>
      <c r="Q4562" s="100"/>
      <c r="R4562" s="100"/>
      <c r="S4562" s="100"/>
      <c r="T4562" s="152"/>
    </row>
    <row r="4563" customFormat="false" ht="12.75" hidden="false" customHeight="false" outlineLevel="0" collapsed="false">
      <c r="P4563" s="99"/>
      <c r="Q4563" s="100"/>
      <c r="R4563" s="100"/>
      <c r="S4563" s="100"/>
      <c r="T4563" s="152"/>
    </row>
    <row r="4564" customFormat="false" ht="12.75" hidden="false" customHeight="false" outlineLevel="0" collapsed="false">
      <c r="P4564" s="99"/>
      <c r="Q4564" s="100"/>
      <c r="R4564" s="100"/>
      <c r="S4564" s="100"/>
      <c r="T4564" s="152"/>
    </row>
    <row r="4565" customFormat="false" ht="12.75" hidden="false" customHeight="false" outlineLevel="0" collapsed="false">
      <c r="P4565" s="99"/>
      <c r="Q4565" s="100"/>
      <c r="R4565" s="100"/>
      <c r="S4565" s="100"/>
      <c r="T4565" s="152"/>
    </row>
    <row r="4566" customFormat="false" ht="12.75" hidden="false" customHeight="false" outlineLevel="0" collapsed="false">
      <c r="P4566" s="99"/>
      <c r="Q4566" s="100"/>
      <c r="R4566" s="100"/>
      <c r="S4566" s="100"/>
      <c r="T4566" s="152"/>
    </row>
    <row r="4567" customFormat="false" ht="12.75" hidden="false" customHeight="false" outlineLevel="0" collapsed="false">
      <c r="P4567" s="99"/>
      <c r="Q4567" s="100"/>
      <c r="R4567" s="100"/>
      <c r="S4567" s="100"/>
      <c r="T4567" s="152"/>
    </row>
    <row r="4568" customFormat="false" ht="12.75" hidden="false" customHeight="false" outlineLevel="0" collapsed="false">
      <c r="P4568" s="99"/>
      <c r="Q4568" s="100"/>
      <c r="R4568" s="100"/>
      <c r="S4568" s="100"/>
      <c r="T4568" s="152"/>
    </row>
    <row r="4569" customFormat="false" ht="12.75" hidden="false" customHeight="false" outlineLevel="0" collapsed="false">
      <c r="P4569" s="99"/>
      <c r="Q4569" s="100"/>
      <c r="R4569" s="100"/>
      <c r="S4569" s="100"/>
      <c r="T4569" s="152"/>
    </row>
    <row r="4570" customFormat="false" ht="12.75" hidden="false" customHeight="false" outlineLevel="0" collapsed="false">
      <c r="P4570" s="99"/>
      <c r="Q4570" s="100"/>
      <c r="R4570" s="100"/>
      <c r="S4570" s="100"/>
      <c r="T4570" s="152"/>
    </row>
    <row r="4571" customFormat="false" ht="12.75" hidden="false" customHeight="false" outlineLevel="0" collapsed="false">
      <c r="P4571" s="99"/>
      <c r="Q4571" s="100"/>
      <c r="R4571" s="100"/>
      <c r="S4571" s="100"/>
      <c r="T4571" s="152"/>
    </row>
    <row r="4572" customFormat="false" ht="12.75" hidden="false" customHeight="false" outlineLevel="0" collapsed="false">
      <c r="P4572" s="99"/>
      <c r="Q4572" s="100"/>
      <c r="R4572" s="100"/>
      <c r="S4572" s="100"/>
      <c r="T4572" s="152"/>
    </row>
    <row r="4573" customFormat="false" ht="12.75" hidden="false" customHeight="false" outlineLevel="0" collapsed="false">
      <c r="P4573" s="99"/>
      <c r="Q4573" s="100"/>
      <c r="R4573" s="100"/>
      <c r="S4573" s="100"/>
      <c r="T4573" s="152"/>
    </row>
    <row r="4574" customFormat="false" ht="12.75" hidden="false" customHeight="false" outlineLevel="0" collapsed="false">
      <c r="P4574" s="99"/>
      <c r="Q4574" s="100"/>
      <c r="R4574" s="100"/>
      <c r="S4574" s="100"/>
      <c r="T4574" s="152"/>
    </row>
    <row r="4575" customFormat="false" ht="12.75" hidden="false" customHeight="false" outlineLevel="0" collapsed="false">
      <c r="P4575" s="99"/>
      <c r="Q4575" s="100"/>
      <c r="R4575" s="100"/>
      <c r="S4575" s="100"/>
      <c r="T4575" s="152"/>
    </row>
    <row r="4576" customFormat="false" ht="12.75" hidden="false" customHeight="false" outlineLevel="0" collapsed="false">
      <c r="P4576" s="99"/>
      <c r="Q4576" s="100"/>
      <c r="R4576" s="100"/>
      <c r="S4576" s="100"/>
      <c r="T4576" s="152"/>
    </row>
    <row r="4577" customFormat="false" ht="12.75" hidden="false" customHeight="false" outlineLevel="0" collapsed="false">
      <c r="P4577" s="99"/>
      <c r="Q4577" s="100"/>
      <c r="R4577" s="100"/>
      <c r="S4577" s="100"/>
      <c r="T4577" s="152"/>
    </row>
    <row r="4578" customFormat="false" ht="12.75" hidden="false" customHeight="false" outlineLevel="0" collapsed="false">
      <c r="P4578" s="99"/>
      <c r="Q4578" s="100"/>
      <c r="R4578" s="100"/>
      <c r="S4578" s="100"/>
      <c r="T4578" s="152"/>
    </row>
    <row r="4579" customFormat="false" ht="12.75" hidden="false" customHeight="false" outlineLevel="0" collapsed="false">
      <c r="P4579" s="99"/>
      <c r="Q4579" s="100"/>
      <c r="R4579" s="100"/>
      <c r="S4579" s="100"/>
      <c r="T4579" s="152"/>
    </row>
    <row r="4580" customFormat="false" ht="12.75" hidden="false" customHeight="false" outlineLevel="0" collapsed="false">
      <c r="P4580" s="99"/>
      <c r="Q4580" s="100"/>
      <c r="R4580" s="100"/>
      <c r="S4580" s="100"/>
      <c r="T4580" s="152"/>
    </row>
    <row r="4581" customFormat="false" ht="12.75" hidden="false" customHeight="false" outlineLevel="0" collapsed="false">
      <c r="P4581" s="99"/>
      <c r="Q4581" s="100"/>
      <c r="R4581" s="100"/>
      <c r="S4581" s="100"/>
      <c r="T4581" s="152"/>
    </row>
    <row r="4582" customFormat="false" ht="12.75" hidden="false" customHeight="false" outlineLevel="0" collapsed="false">
      <c r="P4582" s="99"/>
      <c r="Q4582" s="100"/>
      <c r="R4582" s="100"/>
      <c r="S4582" s="100"/>
      <c r="T4582" s="152"/>
    </row>
    <row r="4583" customFormat="false" ht="12.75" hidden="false" customHeight="false" outlineLevel="0" collapsed="false">
      <c r="P4583" s="99"/>
      <c r="Q4583" s="100"/>
      <c r="R4583" s="100"/>
      <c r="S4583" s="100"/>
      <c r="T4583" s="152"/>
    </row>
    <row r="4584" customFormat="false" ht="12.75" hidden="false" customHeight="false" outlineLevel="0" collapsed="false">
      <c r="P4584" s="99"/>
      <c r="Q4584" s="100"/>
      <c r="R4584" s="100"/>
      <c r="S4584" s="100"/>
      <c r="T4584" s="152"/>
    </row>
    <row r="4585" customFormat="false" ht="12.75" hidden="false" customHeight="false" outlineLevel="0" collapsed="false">
      <c r="P4585" s="99"/>
      <c r="Q4585" s="100"/>
      <c r="R4585" s="100"/>
      <c r="S4585" s="100"/>
      <c r="T4585" s="152"/>
    </row>
    <row r="4586" customFormat="false" ht="12.75" hidden="false" customHeight="false" outlineLevel="0" collapsed="false">
      <c r="P4586" s="99"/>
      <c r="Q4586" s="100"/>
      <c r="R4586" s="100"/>
      <c r="S4586" s="100"/>
      <c r="T4586" s="152"/>
    </row>
    <row r="4587" customFormat="false" ht="12.75" hidden="false" customHeight="false" outlineLevel="0" collapsed="false">
      <c r="P4587" s="99"/>
      <c r="Q4587" s="100"/>
      <c r="R4587" s="100"/>
      <c r="S4587" s="100"/>
      <c r="T4587" s="152"/>
    </row>
    <row r="4588" customFormat="false" ht="12.75" hidden="false" customHeight="false" outlineLevel="0" collapsed="false">
      <c r="P4588" s="99"/>
      <c r="Q4588" s="100"/>
      <c r="R4588" s="100"/>
      <c r="S4588" s="100"/>
      <c r="T4588" s="152"/>
    </row>
    <row r="4589" customFormat="false" ht="12.75" hidden="false" customHeight="false" outlineLevel="0" collapsed="false">
      <c r="P4589" s="99"/>
      <c r="Q4589" s="100"/>
      <c r="R4589" s="100"/>
      <c r="S4589" s="100"/>
      <c r="T4589" s="152"/>
    </row>
    <row r="4590" customFormat="false" ht="12.75" hidden="false" customHeight="false" outlineLevel="0" collapsed="false">
      <c r="P4590" s="99"/>
      <c r="Q4590" s="100"/>
      <c r="R4590" s="100"/>
      <c r="S4590" s="100"/>
      <c r="T4590" s="152"/>
    </row>
    <row r="4591" customFormat="false" ht="12.75" hidden="false" customHeight="false" outlineLevel="0" collapsed="false">
      <c r="P4591" s="99"/>
      <c r="Q4591" s="100"/>
      <c r="R4591" s="100"/>
      <c r="S4591" s="100"/>
      <c r="T4591" s="152"/>
    </row>
    <row r="4592" customFormat="false" ht="12.75" hidden="false" customHeight="false" outlineLevel="0" collapsed="false">
      <c r="P4592" s="99"/>
      <c r="Q4592" s="100"/>
      <c r="R4592" s="100"/>
      <c r="S4592" s="100"/>
      <c r="T4592" s="152"/>
    </row>
    <row r="4593" customFormat="false" ht="12.75" hidden="false" customHeight="false" outlineLevel="0" collapsed="false">
      <c r="P4593" s="99"/>
      <c r="Q4593" s="100"/>
      <c r="R4593" s="100"/>
      <c r="S4593" s="100"/>
      <c r="T4593" s="152"/>
    </row>
    <row r="4594" customFormat="false" ht="12.75" hidden="false" customHeight="false" outlineLevel="0" collapsed="false">
      <c r="P4594" s="99"/>
      <c r="Q4594" s="100"/>
      <c r="R4594" s="100"/>
      <c r="S4594" s="100"/>
      <c r="T4594" s="152"/>
    </row>
    <row r="4595" customFormat="false" ht="12.75" hidden="false" customHeight="false" outlineLevel="0" collapsed="false">
      <c r="P4595" s="99"/>
      <c r="Q4595" s="100"/>
      <c r="R4595" s="100"/>
      <c r="S4595" s="100"/>
      <c r="T4595" s="152"/>
    </row>
    <row r="4596" customFormat="false" ht="12.75" hidden="false" customHeight="false" outlineLevel="0" collapsed="false">
      <c r="P4596" s="99"/>
      <c r="Q4596" s="100"/>
      <c r="R4596" s="100"/>
      <c r="S4596" s="100"/>
      <c r="T4596" s="152"/>
    </row>
    <row r="4597" customFormat="false" ht="12.75" hidden="false" customHeight="false" outlineLevel="0" collapsed="false">
      <c r="P4597" s="99"/>
      <c r="Q4597" s="100"/>
      <c r="R4597" s="100"/>
      <c r="S4597" s="100"/>
      <c r="T4597" s="152"/>
    </row>
    <row r="4598" customFormat="false" ht="12.75" hidden="false" customHeight="false" outlineLevel="0" collapsed="false">
      <c r="P4598" s="99"/>
      <c r="Q4598" s="100"/>
      <c r="R4598" s="100"/>
      <c r="S4598" s="100"/>
      <c r="T4598" s="152"/>
    </row>
    <row r="4599" customFormat="false" ht="12.75" hidden="false" customHeight="false" outlineLevel="0" collapsed="false">
      <c r="P4599" s="99"/>
      <c r="Q4599" s="100"/>
      <c r="R4599" s="100"/>
      <c r="S4599" s="100"/>
      <c r="T4599" s="152"/>
    </row>
    <row r="4600" customFormat="false" ht="12.75" hidden="false" customHeight="false" outlineLevel="0" collapsed="false">
      <c r="P4600" s="99"/>
      <c r="Q4600" s="100"/>
      <c r="R4600" s="100"/>
      <c r="S4600" s="100"/>
      <c r="T4600" s="152"/>
    </row>
    <row r="4601" customFormat="false" ht="12.75" hidden="false" customHeight="false" outlineLevel="0" collapsed="false">
      <c r="P4601" s="99"/>
      <c r="Q4601" s="100"/>
      <c r="R4601" s="100"/>
      <c r="S4601" s="100"/>
      <c r="T4601" s="152"/>
    </row>
    <row r="4602" customFormat="false" ht="12.75" hidden="false" customHeight="false" outlineLevel="0" collapsed="false">
      <c r="P4602" s="99"/>
      <c r="Q4602" s="100"/>
      <c r="R4602" s="100"/>
      <c r="S4602" s="100"/>
      <c r="T4602" s="152"/>
    </row>
    <row r="4603" customFormat="false" ht="12.75" hidden="false" customHeight="false" outlineLevel="0" collapsed="false">
      <c r="P4603" s="99"/>
      <c r="Q4603" s="100"/>
      <c r="R4603" s="100"/>
      <c r="S4603" s="100"/>
      <c r="T4603" s="152"/>
    </row>
    <row r="4604" customFormat="false" ht="12.75" hidden="false" customHeight="false" outlineLevel="0" collapsed="false">
      <c r="P4604" s="99"/>
      <c r="Q4604" s="100"/>
      <c r="R4604" s="100"/>
      <c r="S4604" s="100"/>
      <c r="T4604" s="152"/>
    </row>
    <row r="4605" customFormat="false" ht="12.75" hidden="false" customHeight="false" outlineLevel="0" collapsed="false">
      <c r="P4605" s="99"/>
      <c r="Q4605" s="100"/>
      <c r="R4605" s="100"/>
      <c r="S4605" s="100"/>
      <c r="T4605" s="152"/>
    </row>
    <row r="4606" customFormat="false" ht="12.75" hidden="false" customHeight="false" outlineLevel="0" collapsed="false">
      <c r="P4606" s="99"/>
      <c r="Q4606" s="100"/>
      <c r="R4606" s="100"/>
      <c r="S4606" s="100"/>
      <c r="T4606" s="152"/>
    </row>
    <row r="4607" customFormat="false" ht="12.75" hidden="false" customHeight="false" outlineLevel="0" collapsed="false">
      <c r="P4607" s="99"/>
      <c r="Q4607" s="100"/>
      <c r="R4607" s="100"/>
      <c r="S4607" s="100"/>
      <c r="T4607" s="152"/>
    </row>
    <row r="4608" customFormat="false" ht="12.75" hidden="false" customHeight="false" outlineLevel="0" collapsed="false">
      <c r="P4608" s="99"/>
      <c r="Q4608" s="100"/>
      <c r="R4608" s="100"/>
      <c r="S4608" s="100"/>
      <c r="T4608" s="152"/>
    </row>
    <row r="4609" customFormat="false" ht="12.75" hidden="false" customHeight="false" outlineLevel="0" collapsed="false">
      <c r="P4609" s="99"/>
      <c r="Q4609" s="100"/>
      <c r="R4609" s="100"/>
      <c r="S4609" s="100"/>
      <c r="T4609" s="152"/>
    </row>
    <row r="4610" customFormat="false" ht="12.75" hidden="false" customHeight="false" outlineLevel="0" collapsed="false">
      <c r="P4610" s="99"/>
      <c r="Q4610" s="100"/>
      <c r="R4610" s="100"/>
      <c r="S4610" s="100"/>
      <c r="T4610" s="152"/>
    </row>
    <row r="4611" customFormat="false" ht="12.75" hidden="false" customHeight="false" outlineLevel="0" collapsed="false">
      <c r="P4611" s="99"/>
      <c r="Q4611" s="100"/>
      <c r="R4611" s="100"/>
      <c r="S4611" s="100"/>
      <c r="T4611" s="152"/>
    </row>
    <row r="4612" customFormat="false" ht="12.75" hidden="false" customHeight="false" outlineLevel="0" collapsed="false">
      <c r="P4612" s="99"/>
      <c r="Q4612" s="100"/>
      <c r="R4612" s="100"/>
      <c r="S4612" s="100"/>
      <c r="T4612" s="152"/>
    </row>
    <row r="4613" customFormat="false" ht="12.75" hidden="false" customHeight="false" outlineLevel="0" collapsed="false">
      <c r="P4613" s="99"/>
      <c r="Q4613" s="100"/>
      <c r="R4613" s="100"/>
      <c r="S4613" s="100"/>
      <c r="T4613" s="152"/>
    </row>
    <row r="4614" customFormat="false" ht="12.75" hidden="false" customHeight="false" outlineLevel="0" collapsed="false">
      <c r="P4614" s="99"/>
      <c r="Q4614" s="100"/>
      <c r="R4614" s="100"/>
      <c r="S4614" s="100"/>
      <c r="T4614" s="152"/>
    </row>
    <row r="4615" customFormat="false" ht="12.75" hidden="false" customHeight="false" outlineLevel="0" collapsed="false">
      <c r="P4615" s="99"/>
      <c r="Q4615" s="100"/>
      <c r="R4615" s="100"/>
      <c r="S4615" s="100"/>
      <c r="T4615" s="152"/>
    </row>
    <row r="4616" customFormat="false" ht="12.75" hidden="false" customHeight="false" outlineLevel="0" collapsed="false">
      <c r="P4616" s="99"/>
      <c r="Q4616" s="100"/>
      <c r="R4616" s="100"/>
      <c r="S4616" s="100"/>
      <c r="T4616" s="152"/>
    </row>
    <row r="4617" customFormat="false" ht="12.75" hidden="false" customHeight="false" outlineLevel="0" collapsed="false">
      <c r="P4617" s="99"/>
      <c r="Q4617" s="100"/>
      <c r="R4617" s="100"/>
      <c r="S4617" s="100"/>
      <c r="T4617" s="152"/>
    </row>
    <row r="4618" customFormat="false" ht="12.75" hidden="false" customHeight="false" outlineLevel="0" collapsed="false">
      <c r="P4618" s="99"/>
      <c r="Q4618" s="100"/>
      <c r="R4618" s="100"/>
      <c r="S4618" s="100"/>
      <c r="T4618" s="152"/>
    </row>
    <row r="4619" customFormat="false" ht="12.75" hidden="false" customHeight="false" outlineLevel="0" collapsed="false">
      <c r="P4619" s="99"/>
      <c r="Q4619" s="100"/>
      <c r="R4619" s="100"/>
      <c r="S4619" s="100"/>
      <c r="T4619" s="152"/>
    </row>
    <row r="4620" customFormat="false" ht="12.75" hidden="false" customHeight="false" outlineLevel="0" collapsed="false">
      <c r="P4620" s="99"/>
      <c r="Q4620" s="100"/>
      <c r="R4620" s="100"/>
      <c r="S4620" s="100"/>
      <c r="T4620" s="152"/>
    </row>
    <row r="4621" customFormat="false" ht="12.75" hidden="false" customHeight="false" outlineLevel="0" collapsed="false">
      <c r="P4621" s="99"/>
      <c r="Q4621" s="100"/>
      <c r="R4621" s="100"/>
      <c r="S4621" s="100"/>
      <c r="T4621" s="152"/>
    </row>
    <row r="4622" customFormat="false" ht="12.75" hidden="false" customHeight="false" outlineLevel="0" collapsed="false">
      <c r="P4622" s="99"/>
      <c r="Q4622" s="100"/>
      <c r="R4622" s="100"/>
      <c r="S4622" s="100"/>
      <c r="T4622" s="152"/>
    </row>
    <row r="4623" customFormat="false" ht="12.75" hidden="false" customHeight="false" outlineLevel="0" collapsed="false">
      <c r="P4623" s="99"/>
      <c r="Q4623" s="100"/>
      <c r="R4623" s="100"/>
      <c r="S4623" s="100"/>
      <c r="T4623" s="152"/>
    </row>
    <row r="4624" customFormat="false" ht="12.75" hidden="false" customHeight="false" outlineLevel="0" collapsed="false">
      <c r="P4624" s="99"/>
      <c r="Q4624" s="100"/>
      <c r="R4624" s="100"/>
      <c r="S4624" s="100"/>
      <c r="T4624" s="152"/>
    </row>
    <row r="4625" customFormat="false" ht="12.75" hidden="false" customHeight="false" outlineLevel="0" collapsed="false">
      <c r="P4625" s="99"/>
      <c r="Q4625" s="100"/>
      <c r="R4625" s="100"/>
      <c r="S4625" s="100"/>
      <c r="T4625" s="152"/>
    </row>
    <row r="4626" customFormat="false" ht="12.75" hidden="false" customHeight="false" outlineLevel="0" collapsed="false">
      <c r="P4626" s="99"/>
      <c r="Q4626" s="100"/>
      <c r="R4626" s="100"/>
      <c r="S4626" s="100"/>
      <c r="T4626" s="152"/>
    </row>
    <row r="4627" customFormat="false" ht="12.75" hidden="false" customHeight="false" outlineLevel="0" collapsed="false">
      <c r="P4627" s="99"/>
      <c r="Q4627" s="100"/>
      <c r="R4627" s="100"/>
      <c r="S4627" s="100"/>
      <c r="T4627" s="152"/>
    </row>
    <row r="4628" customFormat="false" ht="12.75" hidden="false" customHeight="false" outlineLevel="0" collapsed="false">
      <c r="P4628" s="99"/>
      <c r="Q4628" s="100"/>
      <c r="R4628" s="100"/>
      <c r="S4628" s="100"/>
      <c r="T4628" s="152"/>
    </row>
    <row r="4629" customFormat="false" ht="12.75" hidden="false" customHeight="false" outlineLevel="0" collapsed="false">
      <c r="P4629" s="99"/>
      <c r="Q4629" s="100"/>
      <c r="R4629" s="100"/>
      <c r="S4629" s="100"/>
      <c r="T4629" s="152"/>
    </row>
    <row r="4630" customFormat="false" ht="12.75" hidden="false" customHeight="false" outlineLevel="0" collapsed="false">
      <c r="P4630" s="99"/>
      <c r="Q4630" s="100"/>
      <c r="R4630" s="100"/>
      <c r="S4630" s="100"/>
      <c r="T4630" s="152"/>
    </row>
    <row r="4631" customFormat="false" ht="12.75" hidden="false" customHeight="false" outlineLevel="0" collapsed="false">
      <c r="P4631" s="99"/>
      <c r="Q4631" s="100"/>
      <c r="R4631" s="100"/>
      <c r="S4631" s="100"/>
      <c r="T4631" s="152"/>
    </row>
    <row r="4632" customFormat="false" ht="12.75" hidden="false" customHeight="false" outlineLevel="0" collapsed="false">
      <c r="P4632" s="99"/>
      <c r="Q4632" s="100"/>
      <c r="R4632" s="100"/>
      <c r="S4632" s="100"/>
      <c r="T4632" s="152"/>
    </row>
    <row r="4633" customFormat="false" ht="12.75" hidden="false" customHeight="false" outlineLevel="0" collapsed="false">
      <c r="P4633" s="99"/>
      <c r="Q4633" s="100"/>
      <c r="R4633" s="100"/>
      <c r="S4633" s="100"/>
      <c r="T4633" s="152"/>
    </row>
    <row r="4634" customFormat="false" ht="12.75" hidden="false" customHeight="false" outlineLevel="0" collapsed="false">
      <c r="P4634" s="99"/>
      <c r="Q4634" s="100"/>
      <c r="R4634" s="100"/>
      <c r="S4634" s="100"/>
      <c r="T4634" s="152"/>
    </row>
    <row r="4635" customFormat="false" ht="12.75" hidden="false" customHeight="false" outlineLevel="0" collapsed="false">
      <c r="P4635" s="99"/>
      <c r="Q4635" s="100"/>
      <c r="R4635" s="100"/>
      <c r="S4635" s="100"/>
      <c r="T4635" s="152"/>
    </row>
    <row r="4636" customFormat="false" ht="12.75" hidden="false" customHeight="false" outlineLevel="0" collapsed="false">
      <c r="P4636" s="99"/>
      <c r="Q4636" s="100"/>
      <c r="R4636" s="100"/>
      <c r="S4636" s="100"/>
      <c r="T4636" s="152"/>
    </row>
    <row r="4637" customFormat="false" ht="12.75" hidden="false" customHeight="false" outlineLevel="0" collapsed="false">
      <c r="P4637" s="99"/>
      <c r="Q4637" s="100"/>
      <c r="R4637" s="100"/>
      <c r="S4637" s="100"/>
      <c r="T4637" s="152"/>
    </row>
    <row r="4638" customFormat="false" ht="12.75" hidden="false" customHeight="false" outlineLevel="0" collapsed="false">
      <c r="P4638" s="99"/>
      <c r="Q4638" s="100"/>
      <c r="R4638" s="100"/>
      <c r="S4638" s="100"/>
      <c r="T4638" s="152"/>
    </row>
    <row r="4639" customFormat="false" ht="12.75" hidden="false" customHeight="false" outlineLevel="0" collapsed="false">
      <c r="P4639" s="99"/>
      <c r="Q4639" s="100"/>
      <c r="R4639" s="100"/>
      <c r="S4639" s="100"/>
      <c r="T4639" s="152"/>
    </row>
    <row r="4640" customFormat="false" ht="12.75" hidden="false" customHeight="false" outlineLevel="0" collapsed="false">
      <c r="P4640" s="99"/>
      <c r="Q4640" s="100"/>
      <c r="R4640" s="100"/>
      <c r="S4640" s="100"/>
      <c r="T4640" s="152"/>
    </row>
    <row r="4641" customFormat="false" ht="12.75" hidden="false" customHeight="false" outlineLevel="0" collapsed="false">
      <c r="P4641" s="99"/>
      <c r="Q4641" s="100"/>
      <c r="R4641" s="100"/>
      <c r="S4641" s="100"/>
      <c r="T4641" s="152"/>
    </row>
    <row r="4642" customFormat="false" ht="12.75" hidden="false" customHeight="false" outlineLevel="0" collapsed="false">
      <c r="P4642" s="99"/>
      <c r="Q4642" s="100"/>
      <c r="R4642" s="100"/>
      <c r="S4642" s="100"/>
      <c r="T4642" s="152"/>
    </row>
    <row r="4643" customFormat="false" ht="12.75" hidden="false" customHeight="false" outlineLevel="0" collapsed="false">
      <c r="P4643" s="99"/>
      <c r="Q4643" s="100"/>
      <c r="R4643" s="100"/>
      <c r="S4643" s="100"/>
      <c r="T4643" s="152"/>
    </row>
    <row r="4644" customFormat="false" ht="12.75" hidden="false" customHeight="false" outlineLevel="0" collapsed="false">
      <c r="P4644" s="99"/>
      <c r="Q4644" s="100"/>
      <c r="R4644" s="100"/>
      <c r="S4644" s="100"/>
      <c r="T4644" s="152"/>
    </row>
    <row r="4645" customFormat="false" ht="12.75" hidden="false" customHeight="false" outlineLevel="0" collapsed="false">
      <c r="P4645" s="99"/>
      <c r="Q4645" s="100"/>
      <c r="R4645" s="100"/>
      <c r="S4645" s="100"/>
      <c r="T4645" s="152"/>
    </row>
    <row r="4646" customFormat="false" ht="12.75" hidden="false" customHeight="false" outlineLevel="0" collapsed="false">
      <c r="P4646" s="99"/>
      <c r="Q4646" s="100"/>
      <c r="R4646" s="100"/>
      <c r="S4646" s="100"/>
      <c r="T4646" s="152"/>
    </row>
    <row r="4647" customFormat="false" ht="12.75" hidden="false" customHeight="false" outlineLevel="0" collapsed="false">
      <c r="P4647" s="99"/>
      <c r="Q4647" s="100"/>
      <c r="R4647" s="100"/>
      <c r="S4647" s="100"/>
      <c r="T4647" s="152"/>
    </row>
    <row r="4648" customFormat="false" ht="12.75" hidden="false" customHeight="false" outlineLevel="0" collapsed="false">
      <c r="P4648" s="99"/>
      <c r="Q4648" s="100"/>
      <c r="R4648" s="100"/>
      <c r="S4648" s="100"/>
      <c r="T4648" s="152"/>
    </row>
    <row r="4649" customFormat="false" ht="12.75" hidden="false" customHeight="false" outlineLevel="0" collapsed="false">
      <c r="P4649" s="99"/>
      <c r="Q4649" s="100"/>
      <c r="R4649" s="100"/>
      <c r="S4649" s="100"/>
      <c r="T4649" s="152"/>
    </row>
    <row r="4650" customFormat="false" ht="12.75" hidden="false" customHeight="false" outlineLevel="0" collapsed="false">
      <c r="P4650" s="99"/>
      <c r="Q4650" s="100"/>
      <c r="R4650" s="100"/>
      <c r="S4650" s="100"/>
      <c r="T4650" s="152"/>
    </row>
    <row r="4651" customFormat="false" ht="12.75" hidden="false" customHeight="false" outlineLevel="0" collapsed="false">
      <c r="P4651" s="99"/>
      <c r="Q4651" s="100"/>
      <c r="R4651" s="100"/>
      <c r="S4651" s="100"/>
      <c r="T4651" s="152"/>
    </row>
    <row r="4652" customFormat="false" ht="12.75" hidden="false" customHeight="false" outlineLevel="0" collapsed="false">
      <c r="P4652" s="99"/>
      <c r="Q4652" s="100"/>
      <c r="R4652" s="100"/>
      <c r="S4652" s="100"/>
      <c r="T4652" s="152"/>
    </row>
    <row r="4653" customFormat="false" ht="12.75" hidden="false" customHeight="false" outlineLevel="0" collapsed="false">
      <c r="P4653" s="99"/>
      <c r="Q4653" s="100"/>
      <c r="R4653" s="100"/>
      <c r="S4653" s="100"/>
      <c r="T4653" s="152"/>
    </row>
    <row r="4654" customFormat="false" ht="12.75" hidden="false" customHeight="false" outlineLevel="0" collapsed="false">
      <c r="P4654" s="99"/>
      <c r="Q4654" s="100"/>
      <c r="R4654" s="100"/>
      <c r="S4654" s="100"/>
      <c r="T4654" s="152"/>
    </row>
    <row r="4655" customFormat="false" ht="12.75" hidden="false" customHeight="false" outlineLevel="0" collapsed="false">
      <c r="P4655" s="99"/>
      <c r="Q4655" s="100"/>
      <c r="R4655" s="100"/>
      <c r="S4655" s="100"/>
      <c r="T4655" s="152"/>
    </row>
    <row r="4656" customFormat="false" ht="12.75" hidden="false" customHeight="false" outlineLevel="0" collapsed="false">
      <c r="P4656" s="99"/>
      <c r="Q4656" s="100"/>
      <c r="R4656" s="100"/>
      <c r="S4656" s="100"/>
      <c r="T4656" s="152"/>
    </row>
    <row r="4657" customFormat="false" ht="12.75" hidden="false" customHeight="false" outlineLevel="0" collapsed="false">
      <c r="P4657" s="99"/>
      <c r="Q4657" s="100"/>
      <c r="R4657" s="100"/>
      <c r="S4657" s="100"/>
      <c r="T4657" s="152"/>
    </row>
    <row r="4658" customFormat="false" ht="12.75" hidden="false" customHeight="false" outlineLevel="0" collapsed="false">
      <c r="P4658" s="99"/>
      <c r="Q4658" s="100"/>
      <c r="R4658" s="100"/>
      <c r="S4658" s="100"/>
      <c r="T4658" s="152"/>
    </row>
    <row r="4659" customFormat="false" ht="12.75" hidden="false" customHeight="false" outlineLevel="0" collapsed="false">
      <c r="P4659" s="99"/>
      <c r="Q4659" s="100"/>
      <c r="R4659" s="100"/>
      <c r="S4659" s="100"/>
      <c r="T4659" s="152"/>
    </row>
    <row r="4660" customFormat="false" ht="12.75" hidden="false" customHeight="false" outlineLevel="0" collapsed="false">
      <c r="P4660" s="99"/>
      <c r="Q4660" s="100"/>
      <c r="R4660" s="100"/>
      <c r="S4660" s="100"/>
      <c r="T4660" s="152"/>
    </row>
    <row r="4661" customFormat="false" ht="12.75" hidden="false" customHeight="false" outlineLevel="0" collapsed="false">
      <c r="P4661" s="99"/>
      <c r="Q4661" s="100"/>
      <c r="R4661" s="100"/>
      <c r="S4661" s="100"/>
      <c r="T4661" s="152"/>
    </row>
    <row r="4662" customFormat="false" ht="12.75" hidden="false" customHeight="false" outlineLevel="0" collapsed="false">
      <c r="P4662" s="99"/>
      <c r="Q4662" s="100"/>
      <c r="R4662" s="100"/>
      <c r="S4662" s="100"/>
      <c r="T4662" s="152"/>
    </row>
    <row r="4663" customFormat="false" ht="12.75" hidden="false" customHeight="false" outlineLevel="0" collapsed="false">
      <c r="P4663" s="99"/>
      <c r="Q4663" s="100"/>
      <c r="R4663" s="100"/>
      <c r="S4663" s="100"/>
      <c r="T4663" s="152"/>
    </row>
    <row r="4664" customFormat="false" ht="12.75" hidden="false" customHeight="false" outlineLevel="0" collapsed="false">
      <c r="P4664" s="99"/>
      <c r="Q4664" s="100"/>
      <c r="R4664" s="100"/>
      <c r="S4664" s="100"/>
      <c r="T4664" s="152"/>
    </row>
    <row r="4665" customFormat="false" ht="12.75" hidden="false" customHeight="false" outlineLevel="0" collapsed="false">
      <c r="P4665" s="99"/>
      <c r="Q4665" s="100"/>
      <c r="R4665" s="100"/>
      <c r="S4665" s="100"/>
      <c r="T4665" s="152"/>
    </row>
    <row r="4666" customFormat="false" ht="12.75" hidden="false" customHeight="false" outlineLevel="0" collapsed="false">
      <c r="P4666" s="99"/>
      <c r="Q4666" s="100"/>
      <c r="R4666" s="100"/>
      <c r="S4666" s="100"/>
      <c r="T4666" s="152"/>
    </row>
    <row r="4667" customFormat="false" ht="12.75" hidden="false" customHeight="false" outlineLevel="0" collapsed="false">
      <c r="P4667" s="99"/>
      <c r="Q4667" s="100"/>
      <c r="R4667" s="100"/>
      <c r="S4667" s="100"/>
      <c r="T4667" s="152"/>
    </row>
    <row r="4668" customFormat="false" ht="12.75" hidden="false" customHeight="false" outlineLevel="0" collapsed="false">
      <c r="P4668" s="99"/>
      <c r="Q4668" s="100"/>
      <c r="R4668" s="100"/>
      <c r="S4668" s="100"/>
      <c r="T4668" s="152"/>
    </row>
    <row r="4669" customFormat="false" ht="12.75" hidden="false" customHeight="false" outlineLevel="0" collapsed="false">
      <c r="P4669" s="99"/>
      <c r="Q4669" s="100"/>
      <c r="R4669" s="100"/>
      <c r="S4669" s="100"/>
      <c r="T4669" s="152"/>
    </row>
    <row r="4670" customFormat="false" ht="12.75" hidden="false" customHeight="false" outlineLevel="0" collapsed="false">
      <c r="P4670" s="99"/>
      <c r="Q4670" s="100"/>
      <c r="R4670" s="100"/>
      <c r="S4670" s="100"/>
      <c r="T4670" s="152"/>
    </row>
    <row r="4671" customFormat="false" ht="12.75" hidden="false" customHeight="false" outlineLevel="0" collapsed="false">
      <c r="P4671" s="99"/>
      <c r="Q4671" s="100"/>
      <c r="R4671" s="100"/>
      <c r="S4671" s="100"/>
      <c r="T4671" s="152"/>
    </row>
    <row r="4672" customFormat="false" ht="12.75" hidden="false" customHeight="false" outlineLevel="0" collapsed="false">
      <c r="P4672" s="99"/>
      <c r="Q4672" s="100"/>
      <c r="R4672" s="100"/>
      <c r="S4672" s="100"/>
      <c r="T4672" s="152"/>
    </row>
    <row r="4673" customFormat="false" ht="12.75" hidden="false" customHeight="false" outlineLevel="0" collapsed="false">
      <c r="P4673" s="99"/>
      <c r="Q4673" s="100"/>
      <c r="R4673" s="100"/>
      <c r="S4673" s="100"/>
      <c r="T4673" s="152"/>
    </row>
    <row r="4674" customFormat="false" ht="12.75" hidden="false" customHeight="false" outlineLevel="0" collapsed="false">
      <c r="P4674" s="99"/>
      <c r="Q4674" s="100"/>
      <c r="R4674" s="100"/>
      <c r="S4674" s="100"/>
      <c r="T4674" s="152"/>
    </row>
    <row r="4675" customFormat="false" ht="12.75" hidden="false" customHeight="false" outlineLevel="0" collapsed="false">
      <c r="P4675" s="99"/>
      <c r="Q4675" s="100"/>
      <c r="R4675" s="100"/>
      <c r="S4675" s="100"/>
      <c r="T4675" s="152"/>
    </row>
    <row r="4676" customFormat="false" ht="12.75" hidden="false" customHeight="false" outlineLevel="0" collapsed="false">
      <c r="P4676" s="99"/>
      <c r="Q4676" s="100"/>
      <c r="R4676" s="100"/>
      <c r="S4676" s="100"/>
      <c r="T4676" s="152"/>
    </row>
    <row r="4677" customFormat="false" ht="12.75" hidden="false" customHeight="false" outlineLevel="0" collapsed="false">
      <c r="P4677" s="99"/>
      <c r="Q4677" s="100"/>
      <c r="R4677" s="100"/>
      <c r="S4677" s="100"/>
      <c r="T4677" s="152"/>
    </row>
    <row r="4678" customFormat="false" ht="12.75" hidden="false" customHeight="false" outlineLevel="0" collapsed="false">
      <c r="P4678" s="99"/>
      <c r="Q4678" s="100"/>
      <c r="R4678" s="100"/>
      <c r="S4678" s="100"/>
      <c r="T4678" s="152"/>
    </row>
    <row r="4679" customFormat="false" ht="12.75" hidden="false" customHeight="false" outlineLevel="0" collapsed="false">
      <c r="P4679" s="99"/>
      <c r="Q4679" s="100"/>
      <c r="R4679" s="100"/>
      <c r="S4679" s="100"/>
      <c r="T4679" s="152"/>
    </row>
    <row r="4680" customFormat="false" ht="12.75" hidden="false" customHeight="false" outlineLevel="0" collapsed="false">
      <c r="P4680" s="99"/>
      <c r="Q4680" s="100"/>
      <c r="R4680" s="100"/>
      <c r="S4680" s="100"/>
      <c r="T4680" s="152"/>
    </row>
    <row r="4681" customFormat="false" ht="12.75" hidden="false" customHeight="false" outlineLevel="0" collapsed="false">
      <c r="P4681" s="99"/>
      <c r="Q4681" s="100"/>
      <c r="R4681" s="100"/>
      <c r="S4681" s="100"/>
      <c r="T4681" s="152"/>
    </row>
    <row r="4682" customFormat="false" ht="12.75" hidden="false" customHeight="false" outlineLevel="0" collapsed="false">
      <c r="P4682" s="99"/>
      <c r="Q4682" s="100"/>
      <c r="R4682" s="100"/>
      <c r="S4682" s="100"/>
      <c r="T4682" s="152"/>
    </row>
    <row r="4683" customFormat="false" ht="12.75" hidden="false" customHeight="false" outlineLevel="0" collapsed="false">
      <c r="P4683" s="99"/>
      <c r="Q4683" s="100"/>
      <c r="R4683" s="100"/>
      <c r="S4683" s="100"/>
      <c r="T4683" s="152"/>
    </row>
    <row r="4684" customFormat="false" ht="12.75" hidden="false" customHeight="false" outlineLevel="0" collapsed="false">
      <c r="P4684" s="99"/>
      <c r="Q4684" s="100"/>
      <c r="R4684" s="100"/>
      <c r="S4684" s="100"/>
      <c r="T4684" s="152"/>
    </row>
    <row r="4685" customFormat="false" ht="12.75" hidden="false" customHeight="false" outlineLevel="0" collapsed="false">
      <c r="P4685" s="99"/>
      <c r="Q4685" s="100"/>
      <c r="R4685" s="100"/>
      <c r="S4685" s="100"/>
      <c r="T4685" s="152"/>
    </row>
    <row r="4686" customFormat="false" ht="12.75" hidden="false" customHeight="false" outlineLevel="0" collapsed="false">
      <c r="P4686" s="99"/>
      <c r="Q4686" s="100"/>
      <c r="R4686" s="100"/>
      <c r="S4686" s="100"/>
      <c r="T4686" s="152"/>
    </row>
    <row r="4687" customFormat="false" ht="12.75" hidden="false" customHeight="false" outlineLevel="0" collapsed="false">
      <c r="P4687" s="99"/>
      <c r="Q4687" s="100"/>
      <c r="R4687" s="100"/>
      <c r="S4687" s="100"/>
      <c r="T4687" s="152"/>
    </row>
    <row r="4688" customFormat="false" ht="12.75" hidden="false" customHeight="false" outlineLevel="0" collapsed="false">
      <c r="P4688" s="99"/>
      <c r="Q4688" s="100"/>
      <c r="R4688" s="100"/>
      <c r="S4688" s="100"/>
      <c r="T4688" s="152"/>
    </row>
    <row r="4689" customFormat="false" ht="12.75" hidden="false" customHeight="false" outlineLevel="0" collapsed="false">
      <c r="P4689" s="99"/>
      <c r="Q4689" s="100"/>
      <c r="R4689" s="100"/>
      <c r="S4689" s="100"/>
      <c r="T4689" s="152"/>
    </row>
    <row r="4690" customFormat="false" ht="12.75" hidden="false" customHeight="false" outlineLevel="0" collapsed="false">
      <c r="P4690" s="99"/>
      <c r="Q4690" s="100"/>
      <c r="R4690" s="100"/>
      <c r="S4690" s="100"/>
      <c r="T4690" s="152"/>
    </row>
    <row r="4691" customFormat="false" ht="12.75" hidden="false" customHeight="false" outlineLevel="0" collapsed="false">
      <c r="P4691" s="99"/>
      <c r="Q4691" s="100"/>
      <c r="R4691" s="100"/>
      <c r="S4691" s="100"/>
      <c r="T4691" s="152"/>
    </row>
    <row r="4692" customFormat="false" ht="12.75" hidden="false" customHeight="false" outlineLevel="0" collapsed="false">
      <c r="P4692" s="99"/>
      <c r="Q4692" s="100"/>
      <c r="R4692" s="100"/>
      <c r="S4692" s="100"/>
      <c r="T4692" s="152"/>
    </row>
    <row r="4693" customFormat="false" ht="12.75" hidden="false" customHeight="false" outlineLevel="0" collapsed="false">
      <c r="P4693" s="99"/>
      <c r="Q4693" s="100"/>
      <c r="R4693" s="100"/>
      <c r="S4693" s="100"/>
      <c r="T4693" s="152"/>
    </row>
    <row r="4694" customFormat="false" ht="12.75" hidden="false" customHeight="false" outlineLevel="0" collapsed="false">
      <c r="P4694" s="99"/>
      <c r="Q4694" s="100"/>
      <c r="R4694" s="100"/>
      <c r="S4694" s="100"/>
      <c r="T4694" s="152"/>
    </row>
    <row r="4695" customFormat="false" ht="12.75" hidden="false" customHeight="false" outlineLevel="0" collapsed="false">
      <c r="P4695" s="99"/>
      <c r="Q4695" s="100"/>
      <c r="R4695" s="100"/>
      <c r="S4695" s="100"/>
      <c r="T4695" s="152"/>
    </row>
    <row r="4696" customFormat="false" ht="12.75" hidden="false" customHeight="false" outlineLevel="0" collapsed="false">
      <c r="P4696" s="99"/>
      <c r="Q4696" s="100"/>
      <c r="R4696" s="100"/>
      <c r="S4696" s="100"/>
      <c r="T4696" s="152"/>
    </row>
    <row r="4697" customFormat="false" ht="12.75" hidden="false" customHeight="false" outlineLevel="0" collapsed="false">
      <c r="P4697" s="99"/>
      <c r="Q4697" s="100"/>
      <c r="R4697" s="100"/>
      <c r="S4697" s="100"/>
      <c r="T4697" s="152"/>
    </row>
    <row r="4698" customFormat="false" ht="12.75" hidden="false" customHeight="false" outlineLevel="0" collapsed="false">
      <c r="P4698" s="99"/>
      <c r="Q4698" s="100"/>
      <c r="R4698" s="100"/>
      <c r="S4698" s="100"/>
      <c r="T4698" s="152"/>
    </row>
    <row r="4699" customFormat="false" ht="12.75" hidden="false" customHeight="false" outlineLevel="0" collapsed="false">
      <c r="P4699" s="99"/>
      <c r="Q4699" s="100"/>
      <c r="R4699" s="100"/>
      <c r="S4699" s="100"/>
      <c r="T4699" s="152"/>
    </row>
    <row r="4700" customFormat="false" ht="12.75" hidden="false" customHeight="false" outlineLevel="0" collapsed="false">
      <c r="P4700" s="99"/>
      <c r="Q4700" s="100"/>
      <c r="R4700" s="100"/>
      <c r="S4700" s="100"/>
      <c r="T4700" s="152"/>
    </row>
    <row r="4701" customFormat="false" ht="12.75" hidden="false" customHeight="false" outlineLevel="0" collapsed="false">
      <c r="P4701" s="99"/>
      <c r="Q4701" s="100"/>
      <c r="R4701" s="100"/>
      <c r="S4701" s="100"/>
      <c r="T4701" s="152"/>
    </row>
    <row r="4702" customFormat="false" ht="12.75" hidden="false" customHeight="false" outlineLevel="0" collapsed="false">
      <c r="P4702" s="99"/>
      <c r="Q4702" s="100"/>
      <c r="R4702" s="100"/>
      <c r="S4702" s="100"/>
      <c r="T4702" s="152"/>
    </row>
    <row r="4703" customFormat="false" ht="12.75" hidden="false" customHeight="false" outlineLevel="0" collapsed="false">
      <c r="P4703" s="99"/>
      <c r="Q4703" s="100"/>
      <c r="R4703" s="100"/>
      <c r="S4703" s="100"/>
      <c r="T4703" s="152"/>
    </row>
    <row r="4704" customFormat="false" ht="12.75" hidden="false" customHeight="false" outlineLevel="0" collapsed="false">
      <c r="P4704" s="99"/>
      <c r="Q4704" s="100"/>
      <c r="R4704" s="100"/>
      <c r="S4704" s="100"/>
      <c r="T4704" s="152"/>
    </row>
    <row r="4705" customFormat="false" ht="12.75" hidden="false" customHeight="false" outlineLevel="0" collapsed="false">
      <c r="P4705" s="99"/>
      <c r="Q4705" s="100"/>
      <c r="R4705" s="100"/>
      <c r="S4705" s="100"/>
      <c r="T4705" s="152"/>
    </row>
    <row r="4706" customFormat="false" ht="12.75" hidden="false" customHeight="false" outlineLevel="0" collapsed="false">
      <c r="P4706" s="99"/>
      <c r="Q4706" s="100"/>
      <c r="R4706" s="100"/>
      <c r="S4706" s="100"/>
      <c r="T4706" s="152"/>
    </row>
    <row r="4707" customFormat="false" ht="12.75" hidden="false" customHeight="false" outlineLevel="0" collapsed="false">
      <c r="P4707" s="99"/>
      <c r="Q4707" s="100"/>
      <c r="R4707" s="100"/>
      <c r="S4707" s="100"/>
      <c r="T4707" s="152"/>
    </row>
    <row r="4708" customFormat="false" ht="12.75" hidden="false" customHeight="false" outlineLevel="0" collapsed="false">
      <c r="P4708" s="99"/>
      <c r="Q4708" s="100"/>
      <c r="R4708" s="100"/>
      <c r="S4708" s="100"/>
      <c r="T4708" s="152"/>
    </row>
    <row r="4709" customFormat="false" ht="12.75" hidden="false" customHeight="false" outlineLevel="0" collapsed="false">
      <c r="P4709" s="99"/>
      <c r="Q4709" s="100"/>
      <c r="R4709" s="100"/>
      <c r="S4709" s="100"/>
      <c r="T4709" s="152"/>
    </row>
    <row r="4710" customFormat="false" ht="12.75" hidden="false" customHeight="false" outlineLevel="0" collapsed="false">
      <c r="P4710" s="99"/>
      <c r="Q4710" s="100"/>
      <c r="R4710" s="100"/>
      <c r="S4710" s="100"/>
      <c r="T4710" s="152"/>
    </row>
    <row r="4711" customFormat="false" ht="12.75" hidden="false" customHeight="false" outlineLevel="0" collapsed="false">
      <c r="P4711" s="99"/>
      <c r="Q4711" s="100"/>
      <c r="R4711" s="100"/>
      <c r="S4711" s="100"/>
      <c r="T4711" s="152"/>
    </row>
    <row r="4712" customFormat="false" ht="12.75" hidden="false" customHeight="false" outlineLevel="0" collapsed="false">
      <c r="P4712" s="99"/>
      <c r="Q4712" s="100"/>
      <c r="R4712" s="100"/>
      <c r="S4712" s="100"/>
      <c r="T4712" s="152"/>
    </row>
    <row r="4713" customFormat="false" ht="12.75" hidden="false" customHeight="false" outlineLevel="0" collapsed="false">
      <c r="P4713" s="99"/>
      <c r="Q4713" s="100"/>
      <c r="R4713" s="100"/>
      <c r="S4713" s="100"/>
      <c r="T4713" s="152"/>
    </row>
    <row r="4714" customFormat="false" ht="12.75" hidden="false" customHeight="false" outlineLevel="0" collapsed="false">
      <c r="P4714" s="99"/>
      <c r="Q4714" s="100"/>
      <c r="R4714" s="100"/>
      <c r="S4714" s="100"/>
      <c r="T4714" s="152"/>
    </row>
    <row r="4715" customFormat="false" ht="12.75" hidden="false" customHeight="false" outlineLevel="0" collapsed="false">
      <c r="P4715" s="99"/>
      <c r="Q4715" s="100"/>
      <c r="R4715" s="100"/>
      <c r="S4715" s="100"/>
      <c r="T4715" s="152"/>
    </row>
    <row r="4716" customFormat="false" ht="12.75" hidden="false" customHeight="false" outlineLevel="0" collapsed="false">
      <c r="P4716" s="99"/>
      <c r="Q4716" s="100"/>
      <c r="R4716" s="100"/>
      <c r="S4716" s="100"/>
      <c r="T4716" s="152"/>
    </row>
    <row r="4717" customFormat="false" ht="12.75" hidden="false" customHeight="false" outlineLevel="0" collapsed="false">
      <c r="P4717" s="99"/>
      <c r="Q4717" s="100"/>
      <c r="R4717" s="100"/>
      <c r="S4717" s="100"/>
      <c r="T4717" s="152"/>
    </row>
    <row r="4718" customFormat="false" ht="12.75" hidden="false" customHeight="false" outlineLevel="0" collapsed="false">
      <c r="P4718" s="99"/>
      <c r="Q4718" s="100"/>
      <c r="R4718" s="100"/>
      <c r="S4718" s="100"/>
      <c r="T4718" s="152"/>
    </row>
    <row r="4719" customFormat="false" ht="12.75" hidden="false" customHeight="false" outlineLevel="0" collapsed="false">
      <c r="P4719" s="99"/>
      <c r="Q4719" s="100"/>
      <c r="R4719" s="100"/>
      <c r="S4719" s="100"/>
      <c r="T4719" s="152"/>
    </row>
    <row r="4720" customFormat="false" ht="12.75" hidden="false" customHeight="false" outlineLevel="0" collapsed="false">
      <c r="P4720" s="99"/>
      <c r="Q4720" s="100"/>
      <c r="R4720" s="100"/>
      <c r="S4720" s="100"/>
      <c r="T4720" s="152"/>
    </row>
    <row r="4721" customFormat="false" ht="12.75" hidden="false" customHeight="false" outlineLevel="0" collapsed="false">
      <c r="P4721" s="99"/>
      <c r="Q4721" s="100"/>
      <c r="R4721" s="100"/>
      <c r="S4721" s="100"/>
      <c r="T4721" s="152"/>
    </row>
    <row r="4722" customFormat="false" ht="12.75" hidden="false" customHeight="false" outlineLevel="0" collapsed="false">
      <c r="P4722" s="99"/>
      <c r="Q4722" s="100"/>
      <c r="R4722" s="100"/>
      <c r="S4722" s="100"/>
      <c r="T4722" s="152"/>
    </row>
    <row r="4723" customFormat="false" ht="12.75" hidden="false" customHeight="false" outlineLevel="0" collapsed="false">
      <c r="P4723" s="99"/>
      <c r="Q4723" s="100"/>
      <c r="R4723" s="100"/>
      <c r="S4723" s="100"/>
      <c r="T4723" s="152"/>
    </row>
    <row r="4724" customFormat="false" ht="12.75" hidden="false" customHeight="false" outlineLevel="0" collapsed="false">
      <c r="P4724" s="99"/>
      <c r="Q4724" s="100"/>
      <c r="R4724" s="100"/>
      <c r="S4724" s="100"/>
      <c r="T4724" s="152"/>
    </row>
    <row r="4725" customFormat="false" ht="12.75" hidden="false" customHeight="false" outlineLevel="0" collapsed="false">
      <c r="P4725" s="99"/>
      <c r="Q4725" s="100"/>
      <c r="R4725" s="100"/>
      <c r="S4725" s="100"/>
      <c r="T4725" s="152"/>
    </row>
    <row r="4726" customFormat="false" ht="12.75" hidden="false" customHeight="false" outlineLevel="0" collapsed="false">
      <c r="P4726" s="99"/>
      <c r="Q4726" s="100"/>
      <c r="R4726" s="100"/>
      <c r="S4726" s="100"/>
      <c r="T4726" s="152"/>
    </row>
    <row r="4727" customFormat="false" ht="12.75" hidden="false" customHeight="false" outlineLevel="0" collapsed="false">
      <c r="P4727" s="99"/>
      <c r="Q4727" s="100"/>
      <c r="R4727" s="100"/>
      <c r="S4727" s="100"/>
      <c r="T4727" s="152"/>
    </row>
    <row r="4728" customFormat="false" ht="12.75" hidden="false" customHeight="false" outlineLevel="0" collapsed="false">
      <c r="P4728" s="99"/>
      <c r="Q4728" s="100"/>
      <c r="R4728" s="100"/>
      <c r="S4728" s="100"/>
      <c r="T4728" s="152"/>
    </row>
    <row r="4729" customFormat="false" ht="12.75" hidden="false" customHeight="false" outlineLevel="0" collapsed="false">
      <c r="P4729" s="99"/>
      <c r="Q4729" s="100"/>
      <c r="R4729" s="100"/>
      <c r="S4729" s="100"/>
      <c r="T4729" s="152"/>
    </row>
    <row r="4730" customFormat="false" ht="12.75" hidden="false" customHeight="false" outlineLevel="0" collapsed="false">
      <c r="P4730" s="99"/>
      <c r="Q4730" s="100"/>
      <c r="R4730" s="100"/>
      <c r="S4730" s="100"/>
      <c r="T4730" s="152"/>
    </row>
    <row r="4731" customFormat="false" ht="12.75" hidden="false" customHeight="false" outlineLevel="0" collapsed="false">
      <c r="P4731" s="99"/>
      <c r="Q4731" s="100"/>
      <c r="R4731" s="100"/>
      <c r="S4731" s="100"/>
      <c r="T4731" s="152"/>
    </row>
    <row r="4732" customFormat="false" ht="12.75" hidden="false" customHeight="false" outlineLevel="0" collapsed="false">
      <c r="P4732" s="99"/>
      <c r="Q4732" s="100"/>
      <c r="R4732" s="100"/>
      <c r="S4732" s="100"/>
      <c r="T4732" s="152"/>
    </row>
    <row r="4733" customFormat="false" ht="12.75" hidden="false" customHeight="false" outlineLevel="0" collapsed="false">
      <c r="P4733" s="99"/>
      <c r="Q4733" s="100"/>
      <c r="R4733" s="100"/>
      <c r="S4733" s="100"/>
      <c r="T4733" s="152"/>
    </row>
    <row r="4734" customFormat="false" ht="12.75" hidden="false" customHeight="false" outlineLevel="0" collapsed="false">
      <c r="P4734" s="99"/>
      <c r="Q4734" s="100"/>
      <c r="R4734" s="100"/>
      <c r="S4734" s="100"/>
      <c r="T4734" s="152"/>
    </row>
    <row r="4735" customFormat="false" ht="12.75" hidden="false" customHeight="false" outlineLevel="0" collapsed="false">
      <c r="P4735" s="99"/>
      <c r="Q4735" s="100"/>
      <c r="R4735" s="100"/>
      <c r="S4735" s="100"/>
      <c r="T4735" s="152"/>
    </row>
    <row r="4736" customFormat="false" ht="12.75" hidden="false" customHeight="false" outlineLevel="0" collapsed="false">
      <c r="P4736" s="99"/>
      <c r="Q4736" s="100"/>
      <c r="R4736" s="100"/>
      <c r="S4736" s="100"/>
      <c r="T4736" s="152"/>
    </row>
    <row r="4737" customFormat="false" ht="12.75" hidden="false" customHeight="false" outlineLevel="0" collapsed="false">
      <c r="P4737" s="99"/>
      <c r="Q4737" s="100"/>
      <c r="R4737" s="100"/>
      <c r="S4737" s="100"/>
      <c r="T4737" s="152"/>
    </row>
    <row r="4738" customFormat="false" ht="12.75" hidden="false" customHeight="false" outlineLevel="0" collapsed="false">
      <c r="P4738" s="99"/>
      <c r="Q4738" s="100"/>
      <c r="R4738" s="100"/>
      <c r="S4738" s="100"/>
      <c r="T4738" s="152"/>
    </row>
    <row r="4739" customFormat="false" ht="12.75" hidden="false" customHeight="false" outlineLevel="0" collapsed="false">
      <c r="P4739" s="99"/>
      <c r="Q4739" s="100"/>
      <c r="R4739" s="100"/>
      <c r="S4739" s="100"/>
      <c r="T4739" s="152"/>
    </row>
    <row r="4740" customFormat="false" ht="12.75" hidden="false" customHeight="false" outlineLevel="0" collapsed="false">
      <c r="P4740" s="99"/>
      <c r="Q4740" s="100"/>
      <c r="R4740" s="100"/>
      <c r="S4740" s="100"/>
      <c r="T4740" s="152"/>
    </row>
    <row r="4741" customFormat="false" ht="12.75" hidden="false" customHeight="false" outlineLevel="0" collapsed="false">
      <c r="P4741" s="99"/>
      <c r="Q4741" s="100"/>
      <c r="R4741" s="100"/>
      <c r="S4741" s="100"/>
      <c r="T4741" s="152"/>
    </row>
    <row r="4742" customFormat="false" ht="12.75" hidden="false" customHeight="false" outlineLevel="0" collapsed="false">
      <c r="P4742" s="99"/>
      <c r="Q4742" s="100"/>
      <c r="R4742" s="100"/>
      <c r="S4742" s="100"/>
      <c r="T4742" s="152"/>
    </row>
    <row r="4743" customFormat="false" ht="12.75" hidden="false" customHeight="false" outlineLevel="0" collapsed="false">
      <c r="P4743" s="99"/>
      <c r="Q4743" s="100"/>
      <c r="R4743" s="100"/>
      <c r="S4743" s="100"/>
      <c r="T4743" s="152"/>
    </row>
    <row r="4744" customFormat="false" ht="12.75" hidden="false" customHeight="false" outlineLevel="0" collapsed="false">
      <c r="P4744" s="99"/>
      <c r="Q4744" s="100"/>
      <c r="R4744" s="100"/>
      <c r="S4744" s="100"/>
      <c r="T4744" s="152"/>
    </row>
    <row r="4745" customFormat="false" ht="12.75" hidden="false" customHeight="false" outlineLevel="0" collapsed="false">
      <c r="P4745" s="99"/>
      <c r="Q4745" s="100"/>
      <c r="R4745" s="100"/>
      <c r="S4745" s="100"/>
      <c r="T4745" s="152"/>
    </row>
    <row r="4746" customFormat="false" ht="12.75" hidden="false" customHeight="false" outlineLevel="0" collapsed="false">
      <c r="P4746" s="99"/>
      <c r="Q4746" s="100"/>
      <c r="R4746" s="100"/>
      <c r="S4746" s="100"/>
      <c r="T4746" s="152"/>
    </row>
    <row r="4747" customFormat="false" ht="12.75" hidden="false" customHeight="false" outlineLevel="0" collapsed="false">
      <c r="P4747" s="99"/>
      <c r="Q4747" s="100"/>
      <c r="R4747" s="100"/>
      <c r="S4747" s="100"/>
      <c r="T4747" s="152"/>
    </row>
    <row r="4748" customFormat="false" ht="12.75" hidden="false" customHeight="false" outlineLevel="0" collapsed="false">
      <c r="P4748" s="99"/>
      <c r="Q4748" s="100"/>
      <c r="R4748" s="100"/>
      <c r="S4748" s="100"/>
      <c r="T4748" s="152"/>
    </row>
    <row r="4749" customFormat="false" ht="12.75" hidden="false" customHeight="false" outlineLevel="0" collapsed="false">
      <c r="P4749" s="99"/>
      <c r="Q4749" s="100"/>
      <c r="R4749" s="100"/>
      <c r="S4749" s="100"/>
      <c r="T4749" s="152"/>
    </row>
    <row r="4750" customFormat="false" ht="12.75" hidden="false" customHeight="false" outlineLevel="0" collapsed="false">
      <c r="P4750" s="99"/>
      <c r="Q4750" s="100"/>
      <c r="R4750" s="100"/>
      <c r="S4750" s="100"/>
      <c r="T4750" s="152"/>
    </row>
    <row r="4751" customFormat="false" ht="12.75" hidden="false" customHeight="false" outlineLevel="0" collapsed="false">
      <c r="P4751" s="99"/>
      <c r="Q4751" s="100"/>
      <c r="R4751" s="100"/>
      <c r="S4751" s="100"/>
      <c r="T4751" s="152"/>
    </row>
    <row r="4752" customFormat="false" ht="12.75" hidden="false" customHeight="false" outlineLevel="0" collapsed="false">
      <c r="P4752" s="99"/>
      <c r="Q4752" s="100"/>
      <c r="R4752" s="100"/>
      <c r="S4752" s="100"/>
      <c r="T4752" s="152"/>
    </row>
    <row r="4753" customFormat="false" ht="12.75" hidden="false" customHeight="false" outlineLevel="0" collapsed="false">
      <c r="P4753" s="99"/>
      <c r="Q4753" s="100"/>
      <c r="R4753" s="100"/>
      <c r="S4753" s="100"/>
      <c r="T4753" s="152"/>
    </row>
    <row r="4754" customFormat="false" ht="12.75" hidden="false" customHeight="false" outlineLevel="0" collapsed="false">
      <c r="P4754" s="99"/>
      <c r="Q4754" s="100"/>
      <c r="R4754" s="100"/>
      <c r="S4754" s="100"/>
      <c r="T4754" s="152"/>
    </row>
    <row r="4755" customFormat="false" ht="12.75" hidden="false" customHeight="false" outlineLevel="0" collapsed="false">
      <c r="P4755" s="99"/>
      <c r="Q4755" s="100"/>
      <c r="R4755" s="100"/>
      <c r="S4755" s="100"/>
      <c r="T4755" s="152"/>
    </row>
    <row r="4756" customFormat="false" ht="12.75" hidden="false" customHeight="false" outlineLevel="0" collapsed="false">
      <c r="P4756" s="99"/>
      <c r="Q4756" s="100"/>
      <c r="R4756" s="100"/>
      <c r="S4756" s="100"/>
      <c r="T4756" s="152"/>
    </row>
    <row r="4757" customFormat="false" ht="12.75" hidden="false" customHeight="false" outlineLevel="0" collapsed="false">
      <c r="P4757" s="99"/>
      <c r="Q4757" s="100"/>
      <c r="R4757" s="100"/>
      <c r="S4757" s="100"/>
      <c r="T4757" s="152"/>
    </row>
    <row r="4758" customFormat="false" ht="12.75" hidden="false" customHeight="false" outlineLevel="0" collapsed="false">
      <c r="P4758" s="99"/>
      <c r="Q4758" s="100"/>
      <c r="R4758" s="100"/>
      <c r="S4758" s="100"/>
      <c r="T4758" s="152"/>
    </row>
    <row r="4759" customFormat="false" ht="12.75" hidden="false" customHeight="false" outlineLevel="0" collapsed="false">
      <c r="P4759" s="99"/>
      <c r="Q4759" s="100"/>
      <c r="R4759" s="100"/>
      <c r="S4759" s="100"/>
      <c r="T4759" s="152"/>
    </row>
    <row r="4760" customFormat="false" ht="12.75" hidden="false" customHeight="false" outlineLevel="0" collapsed="false">
      <c r="P4760" s="99"/>
      <c r="Q4760" s="100"/>
      <c r="R4760" s="100"/>
      <c r="S4760" s="100"/>
      <c r="T4760" s="152"/>
    </row>
    <row r="4761" customFormat="false" ht="12.75" hidden="false" customHeight="false" outlineLevel="0" collapsed="false">
      <c r="P4761" s="99"/>
      <c r="Q4761" s="100"/>
      <c r="R4761" s="100"/>
      <c r="S4761" s="100"/>
      <c r="T4761" s="152"/>
    </row>
    <row r="4762" customFormat="false" ht="12.75" hidden="false" customHeight="false" outlineLevel="0" collapsed="false">
      <c r="P4762" s="99"/>
      <c r="Q4762" s="100"/>
      <c r="R4762" s="100"/>
      <c r="S4762" s="100"/>
      <c r="T4762" s="152"/>
    </row>
    <row r="4763" customFormat="false" ht="12.75" hidden="false" customHeight="false" outlineLevel="0" collapsed="false">
      <c r="P4763" s="99"/>
      <c r="Q4763" s="100"/>
      <c r="R4763" s="100"/>
      <c r="S4763" s="100"/>
      <c r="T4763" s="152"/>
    </row>
    <row r="4764" customFormat="false" ht="12.75" hidden="false" customHeight="false" outlineLevel="0" collapsed="false">
      <c r="P4764" s="99"/>
      <c r="Q4764" s="100"/>
      <c r="R4764" s="100"/>
      <c r="S4764" s="100"/>
      <c r="T4764" s="152"/>
    </row>
    <row r="4765" customFormat="false" ht="12.75" hidden="false" customHeight="false" outlineLevel="0" collapsed="false">
      <c r="P4765" s="99"/>
      <c r="Q4765" s="100"/>
      <c r="R4765" s="100"/>
      <c r="S4765" s="100"/>
      <c r="T4765" s="152"/>
    </row>
    <row r="4766" customFormat="false" ht="12.75" hidden="false" customHeight="false" outlineLevel="0" collapsed="false">
      <c r="P4766" s="99"/>
      <c r="Q4766" s="100"/>
      <c r="R4766" s="100"/>
      <c r="S4766" s="100"/>
      <c r="T4766" s="152"/>
    </row>
    <row r="4767" customFormat="false" ht="12.75" hidden="false" customHeight="false" outlineLevel="0" collapsed="false">
      <c r="P4767" s="99"/>
      <c r="Q4767" s="100"/>
      <c r="R4767" s="100"/>
      <c r="S4767" s="100"/>
      <c r="T4767" s="152"/>
    </row>
    <row r="4768" customFormat="false" ht="12.75" hidden="false" customHeight="false" outlineLevel="0" collapsed="false">
      <c r="P4768" s="99"/>
      <c r="Q4768" s="100"/>
      <c r="R4768" s="100"/>
      <c r="S4768" s="100"/>
      <c r="T4768" s="152"/>
    </row>
    <row r="4769" customFormat="false" ht="12.75" hidden="false" customHeight="false" outlineLevel="0" collapsed="false">
      <c r="P4769" s="99"/>
      <c r="Q4769" s="100"/>
      <c r="R4769" s="100"/>
      <c r="S4769" s="100"/>
      <c r="T4769" s="152"/>
    </row>
    <row r="4770" customFormat="false" ht="12.75" hidden="false" customHeight="false" outlineLevel="0" collapsed="false">
      <c r="P4770" s="99"/>
      <c r="Q4770" s="100"/>
      <c r="R4770" s="100"/>
      <c r="S4770" s="100"/>
      <c r="T4770" s="152"/>
    </row>
    <row r="4771" customFormat="false" ht="12.75" hidden="false" customHeight="false" outlineLevel="0" collapsed="false">
      <c r="P4771" s="99"/>
      <c r="Q4771" s="100"/>
      <c r="R4771" s="100"/>
      <c r="S4771" s="100"/>
      <c r="T4771" s="152"/>
    </row>
    <row r="4772" customFormat="false" ht="12.75" hidden="false" customHeight="false" outlineLevel="0" collapsed="false">
      <c r="P4772" s="99"/>
      <c r="Q4772" s="100"/>
      <c r="R4772" s="100"/>
      <c r="S4772" s="100"/>
      <c r="T4772" s="152"/>
    </row>
    <row r="4773" customFormat="false" ht="12.75" hidden="false" customHeight="false" outlineLevel="0" collapsed="false">
      <c r="P4773" s="99"/>
      <c r="Q4773" s="100"/>
      <c r="R4773" s="100"/>
      <c r="S4773" s="100"/>
      <c r="T4773" s="152"/>
    </row>
    <row r="4774" customFormat="false" ht="12.75" hidden="false" customHeight="false" outlineLevel="0" collapsed="false">
      <c r="P4774" s="99"/>
      <c r="Q4774" s="100"/>
      <c r="R4774" s="100"/>
      <c r="S4774" s="100"/>
      <c r="T4774" s="152"/>
    </row>
    <row r="4775" customFormat="false" ht="12.75" hidden="false" customHeight="false" outlineLevel="0" collapsed="false">
      <c r="P4775" s="99"/>
      <c r="Q4775" s="100"/>
      <c r="R4775" s="100"/>
      <c r="S4775" s="100"/>
      <c r="T4775" s="152"/>
    </row>
    <row r="4776" customFormat="false" ht="12.75" hidden="false" customHeight="false" outlineLevel="0" collapsed="false">
      <c r="P4776" s="99"/>
      <c r="Q4776" s="100"/>
      <c r="R4776" s="100"/>
      <c r="S4776" s="100"/>
      <c r="T4776" s="152"/>
    </row>
    <row r="4777" customFormat="false" ht="12.75" hidden="false" customHeight="false" outlineLevel="0" collapsed="false">
      <c r="P4777" s="99"/>
      <c r="Q4777" s="100"/>
      <c r="R4777" s="100"/>
      <c r="S4777" s="100"/>
      <c r="T4777" s="152"/>
    </row>
    <row r="4778" customFormat="false" ht="12.75" hidden="false" customHeight="false" outlineLevel="0" collapsed="false">
      <c r="P4778" s="99"/>
      <c r="Q4778" s="100"/>
      <c r="R4778" s="100"/>
      <c r="S4778" s="100"/>
      <c r="T4778" s="152"/>
    </row>
    <row r="4779" customFormat="false" ht="12.75" hidden="false" customHeight="false" outlineLevel="0" collapsed="false">
      <c r="P4779" s="99"/>
      <c r="Q4779" s="100"/>
      <c r="R4779" s="100"/>
      <c r="S4779" s="100"/>
      <c r="T4779" s="152"/>
    </row>
    <row r="4780" customFormat="false" ht="12.75" hidden="false" customHeight="false" outlineLevel="0" collapsed="false">
      <c r="P4780" s="99"/>
      <c r="Q4780" s="100"/>
      <c r="R4780" s="100"/>
      <c r="S4780" s="100"/>
      <c r="T4780" s="152"/>
    </row>
    <row r="4781" customFormat="false" ht="12.75" hidden="false" customHeight="false" outlineLevel="0" collapsed="false">
      <c r="P4781" s="99"/>
      <c r="Q4781" s="100"/>
      <c r="R4781" s="100"/>
      <c r="S4781" s="100"/>
      <c r="T4781" s="152"/>
    </row>
    <row r="4782" customFormat="false" ht="12.75" hidden="false" customHeight="false" outlineLevel="0" collapsed="false">
      <c r="P4782" s="99"/>
      <c r="Q4782" s="100"/>
      <c r="R4782" s="100"/>
      <c r="S4782" s="100"/>
      <c r="T4782" s="152"/>
    </row>
    <row r="4783" customFormat="false" ht="12.75" hidden="false" customHeight="false" outlineLevel="0" collapsed="false">
      <c r="P4783" s="99"/>
      <c r="Q4783" s="100"/>
      <c r="R4783" s="100"/>
      <c r="S4783" s="100"/>
      <c r="T4783" s="152"/>
    </row>
    <row r="4784" customFormat="false" ht="12.75" hidden="false" customHeight="false" outlineLevel="0" collapsed="false">
      <c r="P4784" s="99"/>
      <c r="Q4784" s="100"/>
      <c r="R4784" s="100"/>
      <c r="S4784" s="100"/>
      <c r="T4784" s="152"/>
    </row>
    <row r="4785" customFormat="false" ht="12.75" hidden="false" customHeight="false" outlineLevel="0" collapsed="false">
      <c r="P4785" s="99"/>
      <c r="Q4785" s="100"/>
      <c r="R4785" s="100"/>
      <c r="S4785" s="100"/>
      <c r="T4785" s="152"/>
    </row>
    <row r="4786" customFormat="false" ht="12.75" hidden="false" customHeight="false" outlineLevel="0" collapsed="false">
      <c r="P4786" s="99"/>
      <c r="Q4786" s="100"/>
      <c r="R4786" s="100"/>
      <c r="S4786" s="100"/>
      <c r="T4786" s="152"/>
    </row>
    <row r="4787" customFormat="false" ht="12.75" hidden="false" customHeight="false" outlineLevel="0" collapsed="false">
      <c r="P4787" s="99"/>
      <c r="Q4787" s="100"/>
      <c r="R4787" s="100"/>
      <c r="S4787" s="100"/>
      <c r="T4787" s="152"/>
    </row>
    <row r="4788" customFormat="false" ht="12.75" hidden="false" customHeight="false" outlineLevel="0" collapsed="false">
      <c r="P4788" s="99"/>
      <c r="Q4788" s="100"/>
      <c r="R4788" s="100"/>
      <c r="S4788" s="100"/>
      <c r="T4788" s="152"/>
    </row>
    <row r="4789" customFormat="false" ht="12.75" hidden="false" customHeight="false" outlineLevel="0" collapsed="false">
      <c r="P4789" s="99"/>
      <c r="Q4789" s="100"/>
      <c r="R4789" s="100"/>
      <c r="S4789" s="100"/>
      <c r="T4789" s="152"/>
    </row>
    <row r="4790" customFormat="false" ht="12.75" hidden="false" customHeight="false" outlineLevel="0" collapsed="false">
      <c r="P4790" s="99"/>
      <c r="Q4790" s="100"/>
      <c r="R4790" s="100"/>
      <c r="S4790" s="100"/>
      <c r="T4790" s="152"/>
    </row>
    <row r="4791" customFormat="false" ht="12.75" hidden="false" customHeight="false" outlineLevel="0" collapsed="false">
      <c r="P4791" s="99"/>
      <c r="Q4791" s="100"/>
      <c r="R4791" s="100"/>
      <c r="S4791" s="100"/>
      <c r="T4791" s="152"/>
    </row>
    <row r="4792" customFormat="false" ht="12.75" hidden="false" customHeight="false" outlineLevel="0" collapsed="false">
      <c r="P4792" s="99"/>
      <c r="Q4792" s="100"/>
      <c r="R4792" s="100"/>
      <c r="S4792" s="100"/>
      <c r="T4792" s="152"/>
    </row>
    <row r="4793" customFormat="false" ht="12.75" hidden="false" customHeight="false" outlineLevel="0" collapsed="false">
      <c r="P4793" s="99"/>
      <c r="Q4793" s="100"/>
      <c r="R4793" s="100"/>
      <c r="S4793" s="100"/>
      <c r="T4793" s="152"/>
    </row>
    <row r="4794" customFormat="false" ht="12.75" hidden="false" customHeight="false" outlineLevel="0" collapsed="false">
      <c r="P4794" s="99"/>
      <c r="Q4794" s="100"/>
      <c r="R4794" s="100"/>
      <c r="S4794" s="100"/>
      <c r="T4794" s="152"/>
    </row>
    <row r="4795" customFormat="false" ht="12.75" hidden="false" customHeight="false" outlineLevel="0" collapsed="false">
      <c r="P4795" s="99"/>
      <c r="Q4795" s="100"/>
      <c r="R4795" s="100"/>
      <c r="S4795" s="100"/>
      <c r="T4795" s="152"/>
    </row>
    <row r="4796" customFormat="false" ht="12.75" hidden="false" customHeight="false" outlineLevel="0" collapsed="false">
      <c r="P4796" s="99"/>
      <c r="Q4796" s="100"/>
      <c r="R4796" s="100"/>
      <c r="S4796" s="100"/>
      <c r="T4796" s="152"/>
    </row>
    <row r="4797" customFormat="false" ht="12.75" hidden="false" customHeight="false" outlineLevel="0" collapsed="false">
      <c r="P4797" s="99"/>
      <c r="Q4797" s="100"/>
      <c r="R4797" s="100"/>
      <c r="S4797" s="100"/>
      <c r="T4797" s="152"/>
    </row>
    <row r="4798" customFormat="false" ht="12.75" hidden="false" customHeight="false" outlineLevel="0" collapsed="false">
      <c r="P4798" s="99"/>
      <c r="Q4798" s="100"/>
      <c r="R4798" s="100"/>
      <c r="S4798" s="100"/>
      <c r="T4798" s="152"/>
    </row>
    <row r="4799" customFormat="false" ht="12.75" hidden="false" customHeight="false" outlineLevel="0" collapsed="false">
      <c r="P4799" s="99"/>
      <c r="Q4799" s="100"/>
      <c r="R4799" s="100"/>
      <c r="S4799" s="100"/>
      <c r="T4799" s="152"/>
    </row>
    <row r="4800" customFormat="false" ht="12.75" hidden="false" customHeight="false" outlineLevel="0" collapsed="false">
      <c r="P4800" s="99"/>
      <c r="Q4800" s="100"/>
      <c r="R4800" s="100"/>
      <c r="S4800" s="100"/>
      <c r="T4800" s="152"/>
    </row>
    <row r="4801" customFormat="false" ht="12.75" hidden="false" customHeight="false" outlineLevel="0" collapsed="false">
      <c r="P4801" s="99"/>
      <c r="Q4801" s="100"/>
      <c r="R4801" s="100"/>
      <c r="S4801" s="100"/>
      <c r="T4801" s="152"/>
    </row>
    <row r="4802" customFormat="false" ht="12.75" hidden="false" customHeight="false" outlineLevel="0" collapsed="false">
      <c r="P4802" s="99"/>
      <c r="Q4802" s="100"/>
      <c r="R4802" s="100"/>
      <c r="S4802" s="100"/>
      <c r="T4802" s="152"/>
    </row>
    <row r="4803" customFormat="false" ht="12.75" hidden="false" customHeight="false" outlineLevel="0" collapsed="false">
      <c r="P4803" s="99"/>
      <c r="Q4803" s="100"/>
      <c r="R4803" s="100"/>
      <c r="S4803" s="100"/>
      <c r="T4803" s="152"/>
    </row>
    <row r="4804" customFormat="false" ht="12.75" hidden="false" customHeight="false" outlineLevel="0" collapsed="false">
      <c r="P4804" s="99"/>
      <c r="Q4804" s="100"/>
      <c r="R4804" s="100"/>
      <c r="S4804" s="100"/>
      <c r="T4804" s="152"/>
    </row>
    <row r="4805" customFormat="false" ht="12.75" hidden="false" customHeight="false" outlineLevel="0" collapsed="false">
      <c r="P4805" s="99"/>
      <c r="Q4805" s="100"/>
      <c r="R4805" s="100"/>
      <c r="S4805" s="100"/>
      <c r="T4805" s="152"/>
    </row>
    <row r="4806" customFormat="false" ht="12.75" hidden="false" customHeight="false" outlineLevel="0" collapsed="false">
      <c r="P4806" s="99"/>
      <c r="Q4806" s="100"/>
      <c r="R4806" s="100"/>
      <c r="S4806" s="100"/>
      <c r="T4806" s="152"/>
    </row>
    <row r="4807" customFormat="false" ht="12.75" hidden="false" customHeight="false" outlineLevel="0" collapsed="false">
      <c r="P4807" s="99"/>
      <c r="Q4807" s="100"/>
      <c r="R4807" s="100"/>
      <c r="S4807" s="100"/>
      <c r="T4807" s="152"/>
    </row>
    <row r="4808" customFormat="false" ht="12.75" hidden="false" customHeight="false" outlineLevel="0" collapsed="false">
      <c r="P4808" s="99"/>
      <c r="Q4808" s="100"/>
      <c r="R4808" s="100"/>
      <c r="S4808" s="100"/>
      <c r="T4808" s="152"/>
    </row>
    <row r="4809" customFormat="false" ht="12.75" hidden="false" customHeight="false" outlineLevel="0" collapsed="false">
      <c r="P4809" s="99"/>
      <c r="Q4809" s="100"/>
      <c r="R4809" s="100"/>
      <c r="S4809" s="100"/>
      <c r="T4809" s="152"/>
    </row>
    <row r="4810" customFormat="false" ht="12.75" hidden="false" customHeight="false" outlineLevel="0" collapsed="false">
      <c r="P4810" s="99"/>
      <c r="Q4810" s="100"/>
      <c r="R4810" s="100"/>
      <c r="S4810" s="100"/>
      <c r="T4810" s="152"/>
    </row>
    <row r="4811" customFormat="false" ht="12.75" hidden="false" customHeight="false" outlineLevel="0" collapsed="false">
      <c r="P4811" s="99"/>
      <c r="Q4811" s="100"/>
      <c r="R4811" s="100"/>
      <c r="S4811" s="100"/>
      <c r="T4811" s="152"/>
    </row>
    <row r="4812" customFormat="false" ht="12.75" hidden="false" customHeight="false" outlineLevel="0" collapsed="false">
      <c r="P4812" s="99"/>
      <c r="Q4812" s="100"/>
      <c r="R4812" s="100"/>
      <c r="S4812" s="100"/>
      <c r="T4812" s="152"/>
    </row>
    <row r="4813" customFormat="false" ht="12.75" hidden="false" customHeight="false" outlineLevel="0" collapsed="false">
      <c r="P4813" s="99"/>
      <c r="Q4813" s="100"/>
      <c r="R4813" s="100"/>
      <c r="S4813" s="100"/>
      <c r="T4813" s="152"/>
    </row>
    <row r="4814" customFormat="false" ht="12.75" hidden="false" customHeight="false" outlineLevel="0" collapsed="false">
      <c r="P4814" s="99"/>
      <c r="Q4814" s="100"/>
      <c r="R4814" s="100"/>
      <c r="S4814" s="100"/>
      <c r="T4814" s="152"/>
    </row>
    <row r="4815" customFormat="false" ht="12.75" hidden="false" customHeight="false" outlineLevel="0" collapsed="false">
      <c r="P4815" s="99"/>
      <c r="Q4815" s="100"/>
      <c r="R4815" s="100"/>
      <c r="S4815" s="100"/>
      <c r="T4815" s="152"/>
    </row>
    <row r="4816" customFormat="false" ht="12.75" hidden="false" customHeight="false" outlineLevel="0" collapsed="false">
      <c r="P4816" s="99"/>
      <c r="Q4816" s="100"/>
      <c r="R4816" s="100"/>
      <c r="S4816" s="100"/>
      <c r="T4816" s="152"/>
    </row>
    <row r="4817" customFormat="false" ht="12.75" hidden="false" customHeight="false" outlineLevel="0" collapsed="false">
      <c r="P4817" s="99"/>
      <c r="Q4817" s="100"/>
      <c r="R4817" s="100"/>
      <c r="S4817" s="100"/>
      <c r="T4817" s="152"/>
    </row>
    <row r="4818" customFormat="false" ht="12.75" hidden="false" customHeight="false" outlineLevel="0" collapsed="false">
      <c r="P4818" s="99"/>
      <c r="Q4818" s="100"/>
      <c r="R4818" s="100"/>
      <c r="S4818" s="100"/>
      <c r="T4818" s="152"/>
    </row>
    <row r="4819" customFormat="false" ht="12.75" hidden="false" customHeight="false" outlineLevel="0" collapsed="false">
      <c r="P4819" s="99"/>
      <c r="Q4819" s="100"/>
      <c r="R4819" s="100"/>
      <c r="S4819" s="100"/>
      <c r="T4819" s="152"/>
    </row>
    <row r="4820" customFormat="false" ht="12.75" hidden="false" customHeight="false" outlineLevel="0" collapsed="false">
      <c r="P4820" s="99"/>
      <c r="Q4820" s="100"/>
      <c r="R4820" s="100"/>
      <c r="S4820" s="100"/>
      <c r="T4820" s="152"/>
    </row>
    <row r="4821" customFormat="false" ht="12.75" hidden="false" customHeight="false" outlineLevel="0" collapsed="false">
      <c r="P4821" s="99"/>
      <c r="Q4821" s="100"/>
      <c r="R4821" s="100"/>
      <c r="S4821" s="100"/>
      <c r="T4821" s="152"/>
    </row>
    <row r="4822" customFormat="false" ht="12.75" hidden="false" customHeight="false" outlineLevel="0" collapsed="false">
      <c r="P4822" s="99"/>
      <c r="Q4822" s="100"/>
      <c r="R4822" s="100"/>
      <c r="S4822" s="100"/>
      <c r="T4822" s="152"/>
    </row>
    <row r="4823" customFormat="false" ht="12.75" hidden="false" customHeight="false" outlineLevel="0" collapsed="false">
      <c r="P4823" s="99"/>
      <c r="Q4823" s="100"/>
      <c r="R4823" s="100"/>
      <c r="S4823" s="100"/>
      <c r="T4823" s="152"/>
    </row>
    <row r="4824" customFormat="false" ht="12.75" hidden="false" customHeight="false" outlineLevel="0" collapsed="false">
      <c r="P4824" s="99"/>
      <c r="Q4824" s="100"/>
      <c r="R4824" s="100"/>
      <c r="S4824" s="100"/>
      <c r="T4824" s="152"/>
    </row>
    <row r="4825" customFormat="false" ht="12.75" hidden="false" customHeight="false" outlineLevel="0" collapsed="false">
      <c r="P4825" s="99"/>
      <c r="Q4825" s="100"/>
      <c r="R4825" s="100"/>
      <c r="S4825" s="100"/>
      <c r="T4825" s="152"/>
    </row>
    <row r="4826" customFormat="false" ht="12.75" hidden="false" customHeight="false" outlineLevel="0" collapsed="false">
      <c r="P4826" s="99"/>
      <c r="Q4826" s="100"/>
      <c r="R4826" s="100"/>
      <c r="S4826" s="100"/>
      <c r="T4826" s="152"/>
    </row>
    <row r="4827" customFormat="false" ht="12.75" hidden="false" customHeight="false" outlineLevel="0" collapsed="false">
      <c r="P4827" s="99"/>
      <c r="Q4827" s="100"/>
      <c r="R4827" s="100"/>
      <c r="S4827" s="100"/>
      <c r="T4827" s="152"/>
    </row>
    <row r="4828" customFormat="false" ht="12.75" hidden="false" customHeight="false" outlineLevel="0" collapsed="false">
      <c r="P4828" s="99"/>
      <c r="Q4828" s="100"/>
      <c r="R4828" s="100"/>
      <c r="S4828" s="100"/>
      <c r="T4828" s="152"/>
    </row>
    <row r="4829" customFormat="false" ht="12.75" hidden="false" customHeight="false" outlineLevel="0" collapsed="false">
      <c r="P4829" s="99"/>
      <c r="Q4829" s="100"/>
      <c r="R4829" s="100"/>
      <c r="S4829" s="100"/>
      <c r="T4829" s="152"/>
    </row>
    <row r="4830" customFormat="false" ht="12.75" hidden="false" customHeight="false" outlineLevel="0" collapsed="false">
      <c r="P4830" s="99"/>
      <c r="Q4830" s="100"/>
      <c r="R4830" s="100"/>
      <c r="S4830" s="100"/>
      <c r="T4830" s="152"/>
    </row>
    <row r="4831" customFormat="false" ht="12.75" hidden="false" customHeight="false" outlineLevel="0" collapsed="false">
      <c r="P4831" s="99"/>
      <c r="Q4831" s="100"/>
      <c r="R4831" s="100"/>
      <c r="S4831" s="100"/>
      <c r="T4831" s="152"/>
    </row>
    <row r="4832" customFormat="false" ht="12.75" hidden="false" customHeight="false" outlineLevel="0" collapsed="false">
      <c r="P4832" s="99"/>
      <c r="Q4832" s="100"/>
      <c r="R4832" s="100"/>
      <c r="S4832" s="100"/>
      <c r="T4832" s="152"/>
    </row>
    <row r="4833" customFormat="false" ht="12.75" hidden="false" customHeight="false" outlineLevel="0" collapsed="false">
      <c r="P4833" s="99"/>
      <c r="Q4833" s="100"/>
      <c r="R4833" s="100"/>
      <c r="S4833" s="100"/>
      <c r="T4833" s="152"/>
    </row>
    <row r="4834" customFormat="false" ht="12.75" hidden="false" customHeight="false" outlineLevel="0" collapsed="false">
      <c r="P4834" s="99"/>
      <c r="Q4834" s="100"/>
      <c r="R4834" s="100"/>
      <c r="S4834" s="100"/>
      <c r="T4834" s="152"/>
    </row>
    <row r="4835" customFormat="false" ht="12.75" hidden="false" customHeight="false" outlineLevel="0" collapsed="false">
      <c r="P4835" s="99"/>
      <c r="Q4835" s="100"/>
      <c r="R4835" s="100"/>
      <c r="S4835" s="100"/>
      <c r="T4835" s="152"/>
    </row>
    <row r="4836" customFormat="false" ht="12.75" hidden="false" customHeight="false" outlineLevel="0" collapsed="false">
      <c r="P4836" s="99"/>
      <c r="Q4836" s="100"/>
      <c r="R4836" s="100"/>
      <c r="S4836" s="100"/>
      <c r="T4836" s="152"/>
    </row>
    <row r="4837" customFormat="false" ht="12.75" hidden="false" customHeight="false" outlineLevel="0" collapsed="false">
      <c r="P4837" s="99"/>
      <c r="Q4837" s="100"/>
      <c r="R4837" s="100"/>
      <c r="S4837" s="100"/>
      <c r="T4837" s="152"/>
    </row>
    <row r="4838" customFormat="false" ht="12.75" hidden="false" customHeight="false" outlineLevel="0" collapsed="false">
      <c r="P4838" s="99"/>
      <c r="Q4838" s="100"/>
      <c r="R4838" s="100"/>
      <c r="S4838" s="100"/>
      <c r="T4838" s="152"/>
    </row>
    <row r="4839" customFormat="false" ht="12.75" hidden="false" customHeight="false" outlineLevel="0" collapsed="false">
      <c r="P4839" s="99"/>
      <c r="Q4839" s="100"/>
      <c r="R4839" s="100"/>
      <c r="S4839" s="100"/>
      <c r="T4839" s="152"/>
    </row>
    <row r="4840" customFormat="false" ht="12.75" hidden="false" customHeight="false" outlineLevel="0" collapsed="false">
      <c r="P4840" s="99"/>
      <c r="Q4840" s="100"/>
      <c r="R4840" s="100"/>
      <c r="S4840" s="100"/>
      <c r="T4840" s="152"/>
    </row>
    <row r="4841" customFormat="false" ht="12.75" hidden="false" customHeight="false" outlineLevel="0" collapsed="false">
      <c r="P4841" s="99"/>
      <c r="Q4841" s="100"/>
      <c r="R4841" s="100"/>
      <c r="S4841" s="100"/>
      <c r="T4841" s="152"/>
    </row>
    <row r="4842" customFormat="false" ht="12.75" hidden="false" customHeight="false" outlineLevel="0" collapsed="false">
      <c r="P4842" s="99"/>
      <c r="Q4842" s="100"/>
      <c r="R4842" s="100"/>
      <c r="S4842" s="100"/>
      <c r="T4842" s="152"/>
    </row>
    <row r="4843" customFormat="false" ht="12.75" hidden="false" customHeight="false" outlineLevel="0" collapsed="false">
      <c r="P4843" s="99"/>
      <c r="Q4843" s="100"/>
      <c r="R4843" s="100"/>
      <c r="S4843" s="100"/>
      <c r="T4843" s="152"/>
    </row>
    <row r="4844" customFormat="false" ht="12.75" hidden="false" customHeight="false" outlineLevel="0" collapsed="false">
      <c r="P4844" s="99"/>
      <c r="Q4844" s="100"/>
      <c r="R4844" s="100"/>
      <c r="S4844" s="100"/>
      <c r="T4844" s="152"/>
    </row>
    <row r="4845" customFormat="false" ht="12.75" hidden="false" customHeight="false" outlineLevel="0" collapsed="false">
      <c r="P4845" s="99"/>
      <c r="Q4845" s="100"/>
      <c r="R4845" s="100"/>
      <c r="S4845" s="100"/>
      <c r="T4845" s="152"/>
    </row>
    <row r="4846" customFormat="false" ht="12.75" hidden="false" customHeight="false" outlineLevel="0" collapsed="false">
      <c r="P4846" s="99"/>
      <c r="Q4846" s="100"/>
      <c r="R4846" s="100"/>
      <c r="S4846" s="100"/>
      <c r="T4846" s="152"/>
    </row>
    <row r="4847" customFormat="false" ht="12.75" hidden="false" customHeight="false" outlineLevel="0" collapsed="false">
      <c r="P4847" s="99"/>
      <c r="Q4847" s="100"/>
      <c r="R4847" s="100"/>
      <c r="S4847" s="100"/>
      <c r="T4847" s="152"/>
    </row>
    <row r="4848" customFormat="false" ht="12.75" hidden="false" customHeight="false" outlineLevel="0" collapsed="false">
      <c r="P4848" s="99"/>
      <c r="Q4848" s="100"/>
      <c r="R4848" s="100"/>
      <c r="S4848" s="100"/>
      <c r="T4848" s="152"/>
    </row>
    <row r="4849" customFormat="false" ht="12.75" hidden="false" customHeight="false" outlineLevel="0" collapsed="false">
      <c r="P4849" s="99"/>
      <c r="Q4849" s="100"/>
      <c r="R4849" s="100"/>
      <c r="S4849" s="100"/>
      <c r="T4849" s="152"/>
    </row>
    <row r="4850" customFormat="false" ht="12.75" hidden="false" customHeight="false" outlineLevel="0" collapsed="false">
      <c r="P4850" s="99"/>
      <c r="Q4850" s="100"/>
      <c r="R4850" s="100"/>
      <c r="S4850" s="100"/>
      <c r="T4850" s="152"/>
    </row>
    <row r="4851" customFormat="false" ht="12.75" hidden="false" customHeight="false" outlineLevel="0" collapsed="false">
      <c r="P4851" s="99"/>
      <c r="Q4851" s="100"/>
      <c r="R4851" s="100"/>
      <c r="S4851" s="100"/>
      <c r="T4851" s="152"/>
    </row>
    <row r="4852" customFormat="false" ht="12.75" hidden="false" customHeight="false" outlineLevel="0" collapsed="false">
      <c r="P4852" s="99"/>
      <c r="Q4852" s="100"/>
      <c r="R4852" s="100"/>
      <c r="S4852" s="100"/>
      <c r="T4852" s="152"/>
    </row>
    <row r="4853" customFormat="false" ht="12.75" hidden="false" customHeight="false" outlineLevel="0" collapsed="false">
      <c r="P4853" s="99"/>
      <c r="Q4853" s="100"/>
      <c r="R4853" s="100"/>
      <c r="S4853" s="100"/>
      <c r="T4853" s="152"/>
    </row>
    <row r="4854" customFormat="false" ht="12.75" hidden="false" customHeight="false" outlineLevel="0" collapsed="false">
      <c r="P4854" s="99"/>
      <c r="Q4854" s="100"/>
      <c r="R4854" s="100"/>
      <c r="S4854" s="100"/>
      <c r="T4854" s="152"/>
    </row>
    <row r="4855" customFormat="false" ht="12.75" hidden="false" customHeight="false" outlineLevel="0" collapsed="false">
      <c r="P4855" s="99"/>
      <c r="Q4855" s="100"/>
      <c r="R4855" s="100"/>
      <c r="S4855" s="100"/>
      <c r="T4855" s="152"/>
    </row>
    <row r="4856" customFormat="false" ht="12.75" hidden="false" customHeight="false" outlineLevel="0" collapsed="false">
      <c r="P4856" s="99"/>
      <c r="Q4856" s="100"/>
      <c r="R4856" s="100"/>
      <c r="S4856" s="100"/>
      <c r="T4856" s="152"/>
    </row>
    <row r="4857" customFormat="false" ht="12.75" hidden="false" customHeight="false" outlineLevel="0" collapsed="false">
      <c r="P4857" s="99"/>
      <c r="Q4857" s="100"/>
      <c r="R4857" s="100"/>
      <c r="S4857" s="100"/>
      <c r="T4857" s="152"/>
    </row>
    <row r="4858" customFormat="false" ht="12.75" hidden="false" customHeight="false" outlineLevel="0" collapsed="false">
      <c r="P4858" s="99"/>
      <c r="Q4858" s="100"/>
      <c r="R4858" s="100"/>
      <c r="S4858" s="100"/>
      <c r="T4858" s="152"/>
    </row>
    <row r="4859" customFormat="false" ht="12.75" hidden="false" customHeight="false" outlineLevel="0" collapsed="false">
      <c r="P4859" s="99"/>
      <c r="Q4859" s="100"/>
      <c r="R4859" s="100"/>
      <c r="S4859" s="100"/>
      <c r="T4859" s="152"/>
    </row>
    <row r="4860" customFormat="false" ht="12.75" hidden="false" customHeight="false" outlineLevel="0" collapsed="false">
      <c r="P4860" s="99"/>
      <c r="Q4860" s="100"/>
      <c r="R4860" s="100"/>
      <c r="S4860" s="100"/>
      <c r="T4860" s="152"/>
    </row>
    <row r="4861" customFormat="false" ht="12.75" hidden="false" customHeight="false" outlineLevel="0" collapsed="false">
      <c r="P4861" s="99"/>
      <c r="Q4861" s="100"/>
      <c r="R4861" s="100"/>
      <c r="S4861" s="100"/>
      <c r="T4861" s="152"/>
    </row>
    <row r="4862" customFormat="false" ht="12.75" hidden="false" customHeight="false" outlineLevel="0" collapsed="false">
      <c r="P4862" s="99"/>
      <c r="Q4862" s="100"/>
      <c r="R4862" s="100"/>
      <c r="S4862" s="100"/>
      <c r="T4862" s="152"/>
    </row>
    <row r="4863" customFormat="false" ht="12.75" hidden="false" customHeight="false" outlineLevel="0" collapsed="false">
      <c r="P4863" s="99"/>
      <c r="Q4863" s="100"/>
      <c r="R4863" s="100"/>
      <c r="S4863" s="100"/>
      <c r="T4863" s="152"/>
    </row>
    <row r="4864" customFormat="false" ht="12.75" hidden="false" customHeight="false" outlineLevel="0" collapsed="false">
      <c r="P4864" s="99"/>
      <c r="Q4864" s="100"/>
      <c r="R4864" s="100"/>
      <c r="S4864" s="100"/>
      <c r="T4864" s="152"/>
    </row>
    <row r="4865" customFormat="false" ht="12.75" hidden="false" customHeight="false" outlineLevel="0" collapsed="false">
      <c r="P4865" s="99"/>
      <c r="Q4865" s="100"/>
      <c r="R4865" s="100"/>
      <c r="S4865" s="100"/>
      <c r="T4865" s="152"/>
    </row>
    <row r="4866" customFormat="false" ht="12.75" hidden="false" customHeight="false" outlineLevel="0" collapsed="false">
      <c r="P4866" s="99"/>
      <c r="Q4866" s="100"/>
      <c r="R4866" s="100"/>
      <c r="S4866" s="100"/>
      <c r="T4866" s="152"/>
    </row>
    <row r="4867" customFormat="false" ht="12.75" hidden="false" customHeight="false" outlineLevel="0" collapsed="false">
      <c r="P4867" s="99"/>
      <c r="Q4867" s="100"/>
      <c r="R4867" s="100"/>
      <c r="S4867" s="100"/>
      <c r="T4867" s="152"/>
    </row>
    <row r="4868" customFormat="false" ht="12.75" hidden="false" customHeight="false" outlineLevel="0" collapsed="false">
      <c r="P4868" s="99"/>
      <c r="Q4868" s="100"/>
      <c r="R4868" s="100"/>
      <c r="S4868" s="100"/>
      <c r="T4868" s="152"/>
    </row>
    <row r="4869" customFormat="false" ht="12.75" hidden="false" customHeight="false" outlineLevel="0" collapsed="false">
      <c r="P4869" s="99"/>
      <c r="Q4869" s="100"/>
      <c r="R4869" s="100"/>
      <c r="S4869" s="100"/>
      <c r="T4869" s="152"/>
    </row>
    <row r="4870" customFormat="false" ht="12.75" hidden="false" customHeight="false" outlineLevel="0" collapsed="false">
      <c r="P4870" s="99"/>
      <c r="Q4870" s="100"/>
      <c r="R4870" s="100"/>
      <c r="S4870" s="100"/>
      <c r="T4870" s="152"/>
    </row>
    <row r="4871" customFormat="false" ht="12.75" hidden="false" customHeight="false" outlineLevel="0" collapsed="false">
      <c r="P4871" s="99"/>
      <c r="Q4871" s="100"/>
      <c r="R4871" s="100"/>
      <c r="S4871" s="100"/>
      <c r="T4871" s="152"/>
    </row>
    <row r="4872" customFormat="false" ht="12.75" hidden="false" customHeight="false" outlineLevel="0" collapsed="false">
      <c r="P4872" s="99"/>
      <c r="Q4872" s="100"/>
      <c r="R4872" s="100"/>
      <c r="S4872" s="100"/>
      <c r="T4872" s="152"/>
    </row>
    <row r="4873" customFormat="false" ht="12.75" hidden="false" customHeight="false" outlineLevel="0" collapsed="false">
      <c r="P4873" s="99"/>
      <c r="Q4873" s="100"/>
      <c r="R4873" s="100"/>
      <c r="S4873" s="100"/>
      <c r="T4873" s="152"/>
    </row>
    <row r="4874" customFormat="false" ht="12.75" hidden="false" customHeight="false" outlineLevel="0" collapsed="false">
      <c r="P4874" s="99"/>
      <c r="Q4874" s="100"/>
      <c r="R4874" s="100"/>
      <c r="S4874" s="100"/>
      <c r="T4874" s="152"/>
    </row>
    <row r="4875" customFormat="false" ht="12.75" hidden="false" customHeight="false" outlineLevel="0" collapsed="false">
      <c r="P4875" s="99"/>
      <c r="Q4875" s="100"/>
      <c r="R4875" s="100"/>
      <c r="S4875" s="100"/>
      <c r="T4875" s="152"/>
    </row>
    <row r="4876" customFormat="false" ht="12.75" hidden="false" customHeight="false" outlineLevel="0" collapsed="false">
      <c r="P4876" s="99"/>
      <c r="Q4876" s="100"/>
      <c r="R4876" s="100"/>
      <c r="S4876" s="100"/>
      <c r="T4876" s="152"/>
    </row>
    <row r="4877" customFormat="false" ht="12.75" hidden="false" customHeight="false" outlineLevel="0" collapsed="false">
      <c r="P4877" s="99"/>
      <c r="Q4877" s="100"/>
      <c r="R4877" s="100"/>
      <c r="S4877" s="100"/>
      <c r="T4877" s="152"/>
    </row>
    <row r="4878" customFormat="false" ht="12.75" hidden="false" customHeight="false" outlineLevel="0" collapsed="false">
      <c r="P4878" s="99"/>
      <c r="Q4878" s="100"/>
      <c r="R4878" s="100"/>
      <c r="S4878" s="100"/>
      <c r="T4878" s="152"/>
    </row>
    <row r="4879" customFormat="false" ht="12.75" hidden="false" customHeight="false" outlineLevel="0" collapsed="false">
      <c r="P4879" s="99"/>
      <c r="Q4879" s="100"/>
      <c r="R4879" s="100"/>
      <c r="S4879" s="100"/>
      <c r="T4879" s="152"/>
    </row>
    <row r="4880" customFormat="false" ht="12.75" hidden="false" customHeight="false" outlineLevel="0" collapsed="false">
      <c r="P4880" s="99"/>
      <c r="Q4880" s="100"/>
      <c r="R4880" s="100"/>
      <c r="S4880" s="100"/>
      <c r="T4880" s="152"/>
    </row>
    <row r="4881" customFormat="false" ht="12.75" hidden="false" customHeight="false" outlineLevel="0" collapsed="false">
      <c r="P4881" s="99"/>
      <c r="Q4881" s="100"/>
      <c r="R4881" s="100"/>
      <c r="S4881" s="100"/>
      <c r="T4881" s="152"/>
    </row>
    <row r="4882" customFormat="false" ht="12.75" hidden="false" customHeight="false" outlineLevel="0" collapsed="false">
      <c r="P4882" s="99"/>
      <c r="Q4882" s="100"/>
      <c r="R4882" s="100"/>
      <c r="S4882" s="100"/>
      <c r="T4882" s="152"/>
    </row>
    <row r="4883" customFormat="false" ht="12.75" hidden="false" customHeight="false" outlineLevel="0" collapsed="false">
      <c r="P4883" s="99"/>
      <c r="Q4883" s="100"/>
      <c r="R4883" s="100"/>
      <c r="S4883" s="100"/>
      <c r="T4883" s="152"/>
    </row>
    <row r="4884" customFormat="false" ht="12.75" hidden="false" customHeight="false" outlineLevel="0" collapsed="false">
      <c r="P4884" s="99"/>
      <c r="Q4884" s="100"/>
      <c r="R4884" s="100"/>
      <c r="S4884" s="100"/>
      <c r="T4884" s="152"/>
    </row>
    <row r="4885" customFormat="false" ht="12.75" hidden="false" customHeight="false" outlineLevel="0" collapsed="false">
      <c r="P4885" s="99"/>
      <c r="Q4885" s="100"/>
      <c r="R4885" s="100"/>
      <c r="S4885" s="100"/>
      <c r="T4885" s="152"/>
    </row>
    <row r="4886" customFormat="false" ht="12.75" hidden="false" customHeight="false" outlineLevel="0" collapsed="false">
      <c r="P4886" s="99"/>
      <c r="Q4886" s="100"/>
      <c r="R4886" s="100"/>
      <c r="S4886" s="100"/>
      <c r="T4886" s="152"/>
    </row>
    <row r="4887" customFormat="false" ht="12.75" hidden="false" customHeight="false" outlineLevel="0" collapsed="false">
      <c r="P4887" s="99"/>
      <c r="Q4887" s="100"/>
      <c r="R4887" s="100"/>
      <c r="S4887" s="100"/>
      <c r="T4887" s="152"/>
    </row>
    <row r="4888" customFormat="false" ht="12.75" hidden="false" customHeight="false" outlineLevel="0" collapsed="false">
      <c r="P4888" s="99"/>
      <c r="Q4888" s="100"/>
      <c r="R4888" s="100"/>
      <c r="S4888" s="100"/>
      <c r="T4888" s="152"/>
    </row>
    <row r="4889" customFormat="false" ht="12.75" hidden="false" customHeight="false" outlineLevel="0" collapsed="false">
      <c r="P4889" s="99"/>
      <c r="Q4889" s="100"/>
      <c r="R4889" s="100"/>
      <c r="S4889" s="100"/>
      <c r="T4889" s="152"/>
    </row>
    <row r="4890" customFormat="false" ht="12.75" hidden="false" customHeight="false" outlineLevel="0" collapsed="false">
      <c r="P4890" s="99"/>
      <c r="Q4890" s="100"/>
      <c r="R4890" s="100"/>
      <c r="S4890" s="100"/>
      <c r="T4890" s="152"/>
    </row>
    <row r="4891" customFormat="false" ht="12.75" hidden="false" customHeight="false" outlineLevel="0" collapsed="false">
      <c r="P4891" s="99"/>
      <c r="Q4891" s="100"/>
      <c r="R4891" s="100"/>
      <c r="S4891" s="100"/>
      <c r="T4891" s="152"/>
    </row>
    <row r="4892" customFormat="false" ht="12.75" hidden="false" customHeight="false" outlineLevel="0" collapsed="false">
      <c r="P4892" s="99"/>
      <c r="Q4892" s="100"/>
      <c r="R4892" s="100"/>
      <c r="S4892" s="100"/>
      <c r="T4892" s="152"/>
    </row>
    <row r="4893" customFormat="false" ht="12.75" hidden="false" customHeight="false" outlineLevel="0" collapsed="false">
      <c r="P4893" s="99"/>
      <c r="Q4893" s="100"/>
      <c r="R4893" s="100"/>
      <c r="S4893" s="100"/>
      <c r="T4893" s="152"/>
    </row>
    <row r="4894" customFormat="false" ht="12.75" hidden="false" customHeight="false" outlineLevel="0" collapsed="false">
      <c r="P4894" s="99"/>
      <c r="Q4894" s="100"/>
      <c r="R4894" s="100"/>
      <c r="S4894" s="100"/>
      <c r="T4894" s="152"/>
    </row>
    <row r="4895" customFormat="false" ht="12.75" hidden="false" customHeight="false" outlineLevel="0" collapsed="false">
      <c r="P4895" s="99"/>
      <c r="Q4895" s="100"/>
      <c r="R4895" s="100"/>
      <c r="S4895" s="100"/>
      <c r="T4895" s="152"/>
    </row>
    <row r="4896" customFormat="false" ht="12.75" hidden="false" customHeight="false" outlineLevel="0" collapsed="false">
      <c r="P4896" s="99"/>
      <c r="Q4896" s="100"/>
      <c r="R4896" s="100"/>
      <c r="S4896" s="100"/>
      <c r="T4896" s="152"/>
    </row>
    <row r="4897" customFormat="false" ht="12.75" hidden="false" customHeight="false" outlineLevel="0" collapsed="false">
      <c r="P4897" s="99"/>
      <c r="Q4897" s="100"/>
      <c r="R4897" s="100"/>
      <c r="S4897" s="100"/>
      <c r="T4897" s="152"/>
    </row>
    <row r="4898" customFormat="false" ht="12.75" hidden="false" customHeight="false" outlineLevel="0" collapsed="false">
      <c r="P4898" s="99"/>
      <c r="Q4898" s="100"/>
      <c r="R4898" s="100"/>
      <c r="S4898" s="100"/>
      <c r="T4898" s="152"/>
    </row>
    <row r="4899" customFormat="false" ht="12.75" hidden="false" customHeight="false" outlineLevel="0" collapsed="false">
      <c r="P4899" s="99"/>
      <c r="Q4899" s="100"/>
      <c r="R4899" s="100"/>
      <c r="S4899" s="100"/>
      <c r="T4899" s="152"/>
    </row>
    <row r="4900" customFormat="false" ht="12.75" hidden="false" customHeight="false" outlineLevel="0" collapsed="false">
      <c r="P4900" s="99"/>
      <c r="Q4900" s="100"/>
      <c r="R4900" s="100"/>
      <c r="S4900" s="100"/>
      <c r="T4900" s="152"/>
    </row>
    <row r="4901" customFormat="false" ht="12.75" hidden="false" customHeight="false" outlineLevel="0" collapsed="false">
      <c r="P4901" s="99"/>
      <c r="Q4901" s="100"/>
      <c r="R4901" s="100"/>
      <c r="S4901" s="100"/>
      <c r="T4901" s="152"/>
    </row>
    <row r="4902" customFormat="false" ht="12.75" hidden="false" customHeight="false" outlineLevel="0" collapsed="false">
      <c r="P4902" s="99"/>
      <c r="Q4902" s="100"/>
      <c r="R4902" s="100"/>
      <c r="S4902" s="100"/>
      <c r="T4902" s="152"/>
    </row>
    <row r="4903" customFormat="false" ht="12.75" hidden="false" customHeight="false" outlineLevel="0" collapsed="false">
      <c r="P4903" s="99"/>
      <c r="Q4903" s="100"/>
      <c r="R4903" s="100"/>
      <c r="S4903" s="100"/>
      <c r="T4903" s="152"/>
    </row>
    <row r="4904" customFormat="false" ht="12.75" hidden="false" customHeight="false" outlineLevel="0" collapsed="false">
      <c r="P4904" s="99"/>
      <c r="Q4904" s="100"/>
      <c r="R4904" s="100"/>
      <c r="S4904" s="100"/>
      <c r="T4904" s="152"/>
    </row>
    <row r="4905" customFormat="false" ht="12.75" hidden="false" customHeight="false" outlineLevel="0" collapsed="false">
      <c r="P4905" s="99"/>
      <c r="Q4905" s="100"/>
      <c r="R4905" s="100"/>
      <c r="S4905" s="100"/>
      <c r="T4905" s="152"/>
    </row>
    <row r="4906" customFormat="false" ht="12.75" hidden="false" customHeight="false" outlineLevel="0" collapsed="false">
      <c r="P4906" s="99"/>
      <c r="Q4906" s="100"/>
      <c r="R4906" s="100"/>
      <c r="S4906" s="100"/>
      <c r="T4906" s="152"/>
    </row>
    <row r="4907" customFormat="false" ht="12.75" hidden="false" customHeight="false" outlineLevel="0" collapsed="false">
      <c r="P4907" s="99"/>
      <c r="Q4907" s="100"/>
      <c r="R4907" s="100"/>
      <c r="S4907" s="100"/>
      <c r="T4907" s="152"/>
    </row>
    <row r="4908" customFormat="false" ht="12.75" hidden="false" customHeight="false" outlineLevel="0" collapsed="false">
      <c r="P4908" s="99"/>
      <c r="Q4908" s="100"/>
      <c r="R4908" s="100"/>
      <c r="S4908" s="100"/>
      <c r="T4908" s="152"/>
    </row>
    <row r="4909" customFormat="false" ht="12.75" hidden="false" customHeight="false" outlineLevel="0" collapsed="false">
      <c r="P4909" s="99"/>
      <c r="Q4909" s="100"/>
      <c r="R4909" s="100"/>
      <c r="S4909" s="100"/>
      <c r="T4909" s="152"/>
    </row>
    <row r="4910" customFormat="false" ht="12.75" hidden="false" customHeight="false" outlineLevel="0" collapsed="false">
      <c r="P4910" s="99"/>
      <c r="Q4910" s="100"/>
      <c r="R4910" s="100"/>
      <c r="S4910" s="100"/>
      <c r="T4910" s="152"/>
    </row>
    <row r="4911" customFormat="false" ht="12.75" hidden="false" customHeight="false" outlineLevel="0" collapsed="false">
      <c r="P4911" s="99"/>
      <c r="Q4911" s="100"/>
      <c r="R4911" s="100"/>
      <c r="S4911" s="100"/>
      <c r="T4911" s="152"/>
    </row>
    <row r="4912" customFormat="false" ht="12.75" hidden="false" customHeight="false" outlineLevel="0" collapsed="false">
      <c r="P4912" s="99"/>
      <c r="Q4912" s="100"/>
      <c r="R4912" s="100"/>
      <c r="S4912" s="100"/>
      <c r="T4912" s="152"/>
    </row>
    <row r="4913" customFormat="false" ht="12.75" hidden="false" customHeight="false" outlineLevel="0" collapsed="false">
      <c r="P4913" s="99"/>
      <c r="Q4913" s="100"/>
      <c r="R4913" s="100"/>
      <c r="S4913" s="100"/>
      <c r="T4913" s="152"/>
    </row>
    <row r="4914" customFormat="false" ht="12.75" hidden="false" customHeight="false" outlineLevel="0" collapsed="false">
      <c r="P4914" s="99"/>
      <c r="Q4914" s="100"/>
      <c r="R4914" s="100"/>
      <c r="S4914" s="100"/>
      <c r="T4914" s="152"/>
    </row>
    <row r="4915" customFormat="false" ht="12.75" hidden="false" customHeight="false" outlineLevel="0" collapsed="false">
      <c r="P4915" s="99"/>
      <c r="Q4915" s="100"/>
      <c r="R4915" s="100"/>
      <c r="S4915" s="100"/>
      <c r="T4915" s="152"/>
    </row>
    <row r="4916" customFormat="false" ht="12.75" hidden="false" customHeight="false" outlineLevel="0" collapsed="false">
      <c r="P4916" s="99"/>
      <c r="Q4916" s="100"/>
      <c r="R4916" s="100"/>
      <c r="S4916" s="100"/>
      <c r="T4916" s="152"/>
    </row>
    <row r="4917" customFormat="false" ht="12.75" hidden="false" customHeight="false" outlineLevel="0" collapsed="false">
      <c r="P4917" s="99"/>
      <c r="Q4917" s="100"/>
      <c r="R4917" s="100"/>
      <c r="S4917" s="100"/>
      <c r="T4917" s="152"/>
    </row>
    <row r="4918" customFormat="false" ht="12.75" hidden="false" customHeight="false" outlineLevel="0" collapsed="false">
      <c r="P4918" s="99"/>
      <c r="Q4918" s="100"/>
      <c r="R4918" s="100"/>
      <c r="S4918" s="100"/>
      <c r="T4918" s="152"/>
    </row>
    <row r="4919" customFormat="false" ht="12.75" hidden="false" customHeight="false" outlineLevel="0" collapsed="false">
      <c r="P4919" s="99"/>
      <c r="Q4919" s="100"/>
      <c r="R4919" s="100"/>
      <c r="S4919" s="100"/>
      <c r="T4919" s="152"/>
    </row>
    <row r="4920" customFormat="false" ht="12.75" hidden="false" customHeight="false" outlineLevel="0" collapsed="false">
      <c r="P4920" s="99"/>
      <c r="Q4920" s="100"/>
      <c r="R4920" s="100"/>
      <c r="S4920" s="100"/>
      <c r="T4920" s="152"/>
    </row>
    <row r="4921" customFormat="false" ht="12.75" hidden="false" customHeight="false" outlineLevel="0" collapsed="false">
      <c r="P4921" s="99"/>
      <c r="Q4921" s="100"/>
      <c r="R4921" s="100"/>
      <c r="S4921" s="100"/>
      <c r="T4921" s="152"/>
    </row>
    <row r="4922" customFormat="false" ht="12.75" hidden="false" customHeight="false" outlineLevel="0" collapsed="false">
      <c r="P4922" s="99"/>
      <c r="Q4922" s="100"/>
      <c r="R4922" s="100"/>
      <c r="S4922" s="100"/>
      <c r="T4922" s="152"/>
    </row>
    <row r="4923" customFormat="false" ht="12.75" hidden="false" customHeight="false" outlineLevel="0" collapsed="false">
      <c r="P4923" s="99"/>
      <c r="Q4923" s="100"/>
      <c r="R4923" s="100"/>
      <c r="S4923" s="100"/>
      <c r="T4923" s="152"/>
    </row>
    <row r="4924" customFormat="false" ht="12.75" hidden="false" customHeight="false" outlineLevel="0" collapsed="false">
      <c r="P4924" s="99"/>
      <c r="Q4924" s="100"/>
      <c r="R4924" s="100"/>
      <c r="S4924" s="100"/>
      <c r="T4924" s="152"/>
    </row>
    <row r="4925" customFormat="false" ht="12.75" hidden="false" customHeight="false" outlineLevel="0" collapsed="false">
      <c r="P4925" s="99"/>
      <c r="Q4925" s="100"/>
      <c r="R4925" s="100"/>
      <c r="S4925" s="100"/>
      <c r="T4925" s="152"/>
    </row>
    <row r="4926" customFormat="false" ht="12.75" hidden="false" customHeight="false" outlineLevel="0" collapsed="false">
      <c r="P4926" s="99"/>
      <c r="Q4926" s="100"/>
      <c r="R4926" s="100"/>
      <c r="S4926" s="100"/>
      <c r="T4926" s="152"/>
    </row>
    <row r="4927" customFormat="false" ht="12.75" hidden="false" customHeight="false" outlineLevel="0" collapsed="false">
      <c r="P4927" s="99"/>
      <c r="Q4927" s="100"/>
      <c r="R4927" s="100"/>
      <c r="S4927" s="100"/>
      <c r="T4927" s="152"/>
    </row>
    <row r="4928" customFormat="false" ht="12.75" hidden="false" customHeight="false" outlineLevel="0" collapsed="false">
      <c r="P4928" s="99"/>
      <c r="Q4928" s="100"/>
      <c r="R4928" s="100"/>
      <c r="S4928" s="100"/>
      <c r="T4928" s="152"/>
    </row>
    <row r="4929" customFormat="false" ht="12.75" hidden="false" customHeight="false" outlineLevel="0" collapsed="false">
      <c r="P4929" s="99"/>
      <c r="Q4929" s="100"/>
      <c r="R4929" s="100"/>
      <c r="S4929" s="100"/>
      <c r="T4929" s="152"/>
    </row>
    <row r="4930" customFormat="false" ht="12.75" hidden="false" customHeight="false" outlineLevel="0" collapsed="false">
      <c r="P4930" s="99"/>
      <c r="Q4930" s="100"/>
      <c r="R4930" s="100"/>
      <c r="S4930" s="100"/>
      <c r="T4930" s="152"/>
    </row>
    <row r="4931" customFormat="false" ht="12.75" hidden="false" customHeight="false" outlineLevel="0" collapsed="false">
      <c r="P4931" s="99"/>
      <c r="Q4931" s="100"/>
      <c r="R4931" s="100"/>
      <c r="S4931" s="100"/>
      <c r="T4931" s="152"/>
    </row>
    <row r="4932" customFormat="false" ht="12.75" hidden="false" customHeight="false" outlineLevel="0" collapsed="false">
      <c r="P4932" s="99"/>
      <c r="Q4932" s="100"/>
      <c r="R4932" s="100"/>
      <c r="S4932" s="100"/>
      <c r="T4932" s="152"/>
    </row>
    <row r="4933" customFormat="false" ht="12.75" hidden="false" customHeight="false" outlineLevel="0" collapsed="false">
      <c r="P4933" s="99"/>
      <c r="Q4933" s="100"/>
      <c r="R4933" s="100"/>
      <c r="S4933" s="100"/>
      <c r="T4933" s="152"/>
    </row>
    <row r="4934" customFormat="false" ht="12.75" hidden="false" customHeight="false" outlineLevel="0" collapsed="false">
      <c r="P4934" s="99"/>
      <c r="Q4934" s="100"/>
      <c r="R4934" s="100"/>
      <c r="S4934" s="100"/>
      <c r="T4934" s="152"/>
    </row>
    <row r="4935" customFormat="false" ht="12.75" hidden="false" customHeight="false" outlineLevel="0" collapsed="false">
      <c r="P4935" s="99"/>
      <c r="Q4935" s="100"/>
      <c r="R4935" s="100"/>
      <c r="S4935" s="100"/>
      <c r="T4935" s="152"/>
    </row>
    <row r="4936" customFormat="false" ht="12.75" hidden="false" customHeight="false" outlineLevel="0" collapsed="false">
      <c r="P4936" s="99"/>
      <c r="Q4936" s="100"/>
      <c r="R4936" s="100"/>
      <c r="S4936" s="100"/>
      <c r="T4936" s="152"/>
    </row>
    <row r="4937" customFormat="false" ht="12.75" hidden="false" customHeight="false" outlineLevel="0" collapsed="false">
      <c r="P4937" s="99"/>
      <c r="Q4937" s="100"/>
      <c r="R4937" s="100"/>
      <c r="S4937" s="100"/>
      <c r="T4937" s="152"/>
    </row>
    <row r="4938" customFormat="false" ht="12.75" hidden="false" customHeight="false" outlineLevel="0" collapsed="false">
      <c r="P4938" s="99"/>
      <c r="Q4938" s="100"/>
      <c r="R4938" s="100"/>
      <c r="S4938" s="100"/>
      <c r="T4938" s="152"/>
    </row>
    <row r="4939" customFormat="false" ht="12.75" hidden="false" customHeight="false" outlineLevel="0" collapsed="false">
      <c r="P4939" s="99"/>
      <c r="Q4939" s="100"/>
      <c r="R4939" s="100"/>
      <c r="S4939" s="100"/>
      <c r="T4939" s="152"/>
    </row>
    <row r="4940" customFormat="false" ht="12.75" hidden="false" customHeight="false" outlineLevel="0" collapsed="false">
      <c r="P4940" s="99"/>
      <c r="Q4940" s="100"/>
      <c r="R4940" s="100"/>
      <c r="S4940" s="100"/>
      <c r="T4940" s="152"/>
    </row>
    <row r="4941" customFormat="false" ht="12.75" hidden="false" customHeight="false" outlineLevel="0" collapsed="false">
      <c r="P4941" s="99"/>
      <c r="Q4941" s="100"/>
      <c r="R4941" s="100"/>
      <c r="S4941" s="100"/>
      <c r="T4941" s="152"/>
    </row>
    <row r="4942" customFormat="false" ht="12.75" hidden="false" customHeight="false" outlineLevel="0" collapsed="false">
      <c r="P4942" s="99"/>
      <c r="Q4942" s="100"/>
      <c r="R4942" s="100"/>
      <c r="S4942" s="100"/>
      <c r="T4942" s="152"/>
    </row>
    <row r="4943" customFormat="false" ht="12.75" hidden="false" customHeight="false" outlineLevel="0" collapsed="false">
      <c r="P4943" s="99"/>
      <c r="Q4943" s="100"/>
      <c r="R4943" s="100"/>
      <c r="S4943" s="100"/>
      <c r="T4943" s="152"/>
    </row>
    <row r="4944" customFormat="false" ht="12.75" hidden="false" customHeight="false" outlineLevel="0" collapsed="false">
      <c r="P4944" s="99"/>
      <c r="Q4944" s="100"/>
      <c r="R4944" s="100"/>
      <c r="S4944" s="100"/>
      <c r="T4944" s="152"/>
    </row>
    <row r="4945" customFormat="false" ht="12.75" hidden="false" customHeight="false" outlineLevel="0" collapsed="false">
      <c r="P4945" s="99"/>
      <c r="Q4945" s="100"/>
      <c r="R4945" s="100"/>
      <c r="S4945" s="100"/>
      <c r="T4945" s="152"/>
    </row>
    <row r="4946" customFormat="false" ht="12.75" hidden="false" customHeight="false" outlineLevel="0" collapsed="false">
      <c r="P4946" s="99"/>
      <c r="Q4946" s="100"/>
      <c r="R4946" s="100"/>
      <c r="S4946" s="100"/>
      <c r="T4946" s="152"/>
    </row>
    <row r="4947" customFormat="false" ht="12.75" hidden="false" customHeight="false" outlineLevel="0" collapsed="false">
      <c r="P4947" s="99"/>
      <c r="Q4947" s="100"/>
      <c r="R4947" s="100"/>
      <c r="S4947" s="100"/>
      <c r="T4947" s="152"/>
    </row>
    <row r="4948" customFormat="false" ht="12.75" hidden="false" customHeight="false" outlineLevel="0" collapsed="false">
      <c r="P4948" s="99"/>
      <c r="Q4948" s="100"/>
      <c r="R4948" s="100"/>
      <c r="S4948" s="100"/>
      <c r="T4948" s="152"/>
    </row>
    <row r="4949" customFormat="false" ht="12.75" hidden="false" customHeight="false" outlineLevel="0" collapsed="false">
      <c r="P4949" s="99"/>
      <c r="Q4949" s="100"/>
      <c r="R4949" s="100"/>
      <c r="S4949" s="100"/>
      <c r="T4949" s="152"/>
    </row>
    <row r="4950" customFormat="false" ht="12.75" hidden="false" customHeight="false" outlineLevel="0" collapsed="false">
      <c r="P4950" s="99"/>
      <c r="Q4950" s="100"/>
      <c r="R4950" s="100"/>
      <c r="S4950" s="100"/>
      <c r="T4950" s="152"/>
    </row>
    <row r="4951" customFormat="false" ht="12.75" hidden="false" customHeight="false" outlineLevel="0" collapsed="false">
      <c r="P4951" s="99"/>
      <c r="Q4951" s="100"/>
      <c r="R4951" s="100"/>
      <c r="S4951" s="100"/>
      <c r="T4951" s="152"/>
    </row>
    <row r="4952" customFormat="false" ht="12.75" hidden="false" customHeight="false" outlineLevel="0" collapsed="false">
      <c r="P4952" s="99"/>
      <c r="Q4952" s="100"/>
      <c r="R4952" s="100"/>
      <c r="S4952" s="100"/>
      <c r="T4952" s="152"/>
    </row>
    <row r="4953" customFormat="false" ht="12.75" hidden="false" customHeight="false" outlineLevel="0" collapsed="false">
      <c r="P4953" s="99"/>
      <c r="Q4953" s="100"/>
      <c r="R4953" s="100"/>
      <c r="S4953" s="100"/>
      <c r="T4953" s="152"/>
    </row>
    <row r="4954" customFormat="false" ht="12.75" hidden="false" customHeight="false" outlineLevel="0" collapsed="false">
      <c r="P4954" s="99"/>
      <c r="Q4954" s="100"/>
      <c r="R4954" s="100"/>
      <c r="S4954" s="100"/>
      <c r="T4954" s="152"/>
    </row>
    <row r="4955" customFormat="false" ht="12.75" hidden="false" customHeight="false" outlineLevel="0" collapsed="false">
      <c r="P4955" s="99"/>
      <c r="Q4955" s="100"/>
      <c r="R4955" s="100"/>
      <c r="S4955" s="100"/>
      <c r="T4955" s="152"/>
    </row>
    <row r="4956" customFormat="false" ht="12.75" hidden="false" customHeight="false" outlineLevel="0" collapsed="false">
      <c r="P4956" s="99"/>
      <c r="Q4956" s="100"/>
      <c r="R4956" s="100"/>
      <c r="S4956" s="100"/>
      <c r="T4956" s="152"/>
    </row>
    <row r="4957" customFormat="false" ht="12.75" hidden="false" customHeight="false" outlineLevel="0" collapsed="false">
      <c r="P4957" s="99"/>
      <c r="Q4957" s="100"/>
      <c r="R4957" s="100"/>
      <c r="S4957" s="100"/>
      <c r="T4957" s="152"/>
    </row>
    <row r="4958" customFormat="false" ht="12.75" hidden="false" customHeight="false" outlineLevel="0" collapsed="false">
      <c r="P4958" s="99"/>
      <c r="Q4958" s="100"/>
      <c r="R4958" s="100"/>
      <c r="S4958" s="100"/>
      <c r="T4958" s="152"/>
    </row>
    <row r="4959" customFormat="false" ht="12.75" hidden="false" customHeight="false" outlineLevel="0" collapsed="false">
      <c r="P4959" s="99"/>
      <c r="Q4959" s="100"/>
      <c r="R4959" s="100"/>
      <c r="S4959" s="100"/>
      <c r="T4959" s="152"/>
    </row>
    <row r="4960" customFormat="false" ht="12.75" hidden="false" customHeight="false" outlineLevel="0" collapsed="false">
      <c r="P4960" s="99"/>
      <c r="Q4960" s="100"/>
      <c r="R4960" s="100"/>
      <c r="S4960" s="100"/>
      <c r="T4960" s="152"/>
    </row>
    <row r="4961" customFormat="false" ht="12.75" hidden="false" customHeight="false" outlineLevel="0" collapsed="false">
      <c r="P4961" s="99"/>
      <c r="Q4961" s="100"/>
      <c r="R4961" s="100"/>
      <c r="S4961" s="100"/>
      <c r="T4961" s="152"/>
    </row>
    <row r="4962" customFormat="false" ht="12.75" hidden="false" customHeight="false" outlineLevel="0" collapsed="false">
      <c r="P4962" s="99"/>
      <c r="Q4962" s="100"/>
      <c r="R4962" s="100"/>
      <c r="S4962" s="100"/>
      <c r="T4962" s="152"/>
    </row>
    <row r="4963" customFormat="false" ht="12.75" hidden="false" customHeight="false" outlineLevel="0" collapsed="false">
      <c r="P4963" s="99"/>
      <c r="Q4963" s="100"/>
      <c r="R4963" s="100"/>
      <c r="S4963" s="100"/>
      <c r="T4963" s="152"/>
    </row>
    <row r="4964" customFormat="false" ht="12.75" hidden="false" customHeight="false" outlineLevel="0" collapsed="false">
      <c r="P4964" s="99"/>
      <c r="Q4964" s="100"/>
      <c r="R4964" s="100"/>
      <c r="S4964" s="100"/>
      <c r="T4964" s="152"/>
    </row>
    <row r="4965" customFormat="false" ht="12.75" hidden="false" customHeight="false" outlineLevel="0" collapsed="false">
      <c r="P4965" s="99"/>
      <c r="Q4965" s="100"/>
      <c r="R4965" s="100"/>
      <c r="S4965" s="100"/>
      <c r="T4965" s="152"/>
    </row>
    <row r="4966" customFormat="false" ht="12.75" hidden="false" customHeight="false" outlineLevel="0" collapsed="false">
      <c r="P4966" s="99"/>
      <c r="Q4966" s="100"/>
      <c r="R4966" s="100"/>
      <c r="S4966" s="100"/>
      <c r="T4966" s="152"/>
    </row>
    <row r="4967" customFormat="false" ht="12.75" hidden="false" customHeight="false" outlineLevel="0" collapsed="false">
      <c r="P4967" s="99"/>
      <c r="Q4967" s="100"/>
      <c r="R4967" s="100"/>
      <c r="S4967" s="100"/>
      <c r="T4967" s="152"/>
    </row>
    <row r="4968" customFormat="false" ht="12.75" hidden="false" customHeight="false" outlineLevel="0" collapsed="false">
      <c r="P4968" s="99"/>
      <c r="Q4968" s="100"/>
      <c r="R4968" s="100"/>
      <c r="S4968" s="100"/>
      <c r="T4968" s="152"/>
    </row>
    <row r="4969" customFormat="false" ht="12.75" hidden="false" customHeight="false" outlineLevel="0" collapsed="false">
      <c r="P4969" s="99"/>
      <c r="Q4969" s="100"/>
      <c r="R4969" s="100"/>
      <c r="S4969" s="100"/>
      <c r="T4969" s="152"/>
    </row>
    <row r="4970" customFormat="false" ht="12.75" hidden="false" customHeight="false" outlineLevel="0" collapsed="false">
      <c r="P4970" s="99"/>
      <c r="Q4970" s="100"/>
      <c r="R4970" s="100"/>
      <c r="S4970" s="100"/>
      <c r="T4970" s="152"/>
    </row>
    <row r="4971" customFormat="false" ht="12.75" hidden="false" customHeight="false" outlineLevel="0" collapsed="false">
      <c r="P4971" s="99"/>
      <c r="Q4971" s="100"/>
      <c r="R4971" s="100"/>
      <c r="S4971" s="100"/>
      <c r="T4971" s="152"/>
    </row>
    <row r="4972" customFormat="false" ht="12.75" hidden="false" customHeight="false" outlineLevel="0" collapsed="false">
      <c r="P4972" s="99"/>
      <c r="Q4972" s="100"/>
      <c r="R4972" s="100"/>
      <c r="S4972" s="100"/>
      <c r="T4972" s="152"/>
    </row>
    <row r="4973" customFormat="false" ht="12.75" hidden="false" customHeight="false" outlineLevel="0" collapsed="false">
      <c r="P4973" s="99"/>
      <c r="Q4973" s="100"/>
      <c r="R4973" s="100"/>
      <c r="S4973" s="100"/>
      <c r="T4973" s="152"/>
    </row>
    <row r="4974" customFormat="false" ht="12.75" hidden="false" customHeight="false" outlineLevel="0" collapsed="false">
      <c r="P4974" s="99"/>
      <c r="Q4974" s="100"/>
      <c r="R4974" s="100"/>
      <c r="S4974" s="100"/>
      <c r="T4974" s="152"/>
    </row>
    <row r="4975" customFormat="false" ht="12.75" hidden="false" customHeight="false" outlineLevel="0" collapsed="false">
      <c r="P4975" s="99"/>
      <c r="Q4975" s="100"/>
      <c r="R4975" s="100"/>
      <c r="S4975" s="100"/>
      <c r="T4975" s="152"/>
    </row>
    <row r="4976" customFormat="false" ht="12.75" hidden="false" customHeight="false" outlineLevel="0" collapsed="false">
      <c r="P4976" s="99"/>
      <c r="Q4976" s="100"/>
      <c r="R4976" s="100"/>
      <c r="S4976" s="100"/>
      <c r="T4976" s="152"/>
    </row>
    <row r="4977" customFormat="false" ht="12.75" hidden="false" customHeight="false" outlineLevel="0" collapsed="false">
      <c r="P4977" s="99"/>
      <c r="Q4977" s="100"/>
      <c r="R4977" s="100"/>
      <c r="S4977" s="100"/>
      <c r="T4977" s="152"/>
    </row>
    <row r="4978" customFormat="false" ht="12.75" hidden="false" customHeight="false" outlineLevel="0" collapsed="false">
      <c r="P4978" s="99"/>
      <c r="Q4978" s="100"/>
      <c r="R4978" s="100"/>
      <c r="S4978" s="100"/>
      <c r="T4978" s="152"/>
    </row>
    <row r="4979" customFormat="false" ht="12.75" hidden="false" customHeight="false" outlineLevel="0" collapsed="false">
      <c r="P4979" s="99"/>
      <c r="Q4979" s="100"/>
      <c r="R4979" s="100"/>
      <c r="S4979" s="100"/>
      <c r="T4979" s="152"/>
    </row>
    <row r="4980" customFormat="false" ht="12.75" hidden="false" customHeight="false" outlineLevel="0" collapsed="false">
      <c r="P4980" s="99"/>
      <c r="Q4980" s="100"/>
      <c r="R4980" s="100"/>
      <c r="S4980" s="100"/>
      <c r="T4980" s="152"/>
    </row>
    <row r="4981" customFormat="false" ht="12.75" hidden="false" customHeight="false" outlineLevel="0" collapsed="false">
      <c r="P4981" s="99"/>
      <c r="Q4981" s="100"/>
      <c r="R4981" s="100"/>
      <c r="S4981" s="100"/>
      <c r="T4981" s="152"/>
    </row>
    <row r="4982" customFormat="false" ht="12.75" hidden="false" customHeight="false" outlineLevel="0" collapsed="false">
      <c r="P4982" s="99"/>
      <c r="Q4982" s="100"/>
      <c r="R4982" s="100"/>
      <c r="S4982" s="100"/>
      <c r="T4982" s="152"/>
    </row>
    <row r="4983" customFormat="false" ht="12.75" hidden="false" customHeight="false" outlineLevel="0" collapsed="false">
      <c r="P4983" s="99"/>
      <c r="Q4983" s="100"/>
      <c r="R4983" s="100"/>
      <c r="S4983" s="100"/>
      <c r="T4983" s="152"/>
    </row>
    <row r="4984" customFormat="false" ht="12.75" hidden="false" customHeight="false" outlineLevel="0" collapsed="false">
      <c r="P4984" s="99"/>
      <c r="Q4984" s="100"/>
      <c r="R4984" s="100"/>
      <c r="S4984" s="100"/>
      <c r="T4984" s="152"/>
    </row>
    <row r="4985" customFormat="false" ht="12.75" hidden="false" customHeight="false" outlineLevel="0" collapsed="false">
      <c r="P4985" s="99"/>
      <c r="Q4985" s="100"/>
      <c r="R4985" s="100"/>
      <c r="S4985" s="100"/>
      <c r="T4985" s="152"/>
    </row>
    <row r="4986" customFormat="false" ht="12.75" hidden="false" customHeight="false" outlineLevel="0" collapsed="false">
      <c r="P4986" s="99"/>
      <c r="Q4986" s="100"/>
      <c r="R4986" s="100"/>
      <c r="S4986" s="100"/>
      <c r="T4986" s="152"/>
    </row>
    <row r="4987" customFormat="false" ht="12.75" hidden="false" customHeight="false" outlineLevel="0" collapsed="false">
      <c r="P4987" s="99"/>
      <c r="Q4987" s="100"/>
      <c r="R4987" s="100"/>
      <c r="S4987" s="100"/>
      <c r="T4987" s="152"/>
    </row>
    <row r="4988" customFormat="false" ht="12.75" hidden="false" customHeight="false" outlineLevel="0" collapsed="false">
      <c r="P4988" s="99"/>
      <c r="Q4988" s="100"/>
      <c r="R4988" s="100"/>
      <c r="S4988" s="100"/>
      <c r="T4988" s="152"/>
    </row>
    <row r="4989" customFormat="false" ht="12.75" hidden="false" customHeight="false" outlineLevel="0" collapsed="false">
      <c r="P4989" s="99"/>
      <c r="Q4989" s="100"/>
      <c r="R4989" s="100"/>
      <c r="S4989" s="100"/>
      <c r="T4989" s="152"/>
    </row>
    <row r="4990" customFormat="false" ht="12.75" hidden="false" customHeight="false" outlineLevel="0" collapsed="false">
      <c r="P4990" s="99"/>
      <c r="Q4990" s="100"/>
      <c r="R4990" s="100"/>
      <c r="S4990" s="100"/>
      <c r="T4990" s="152"/>
    </row>
    <row r="4991" customFormat="false" ht="12.75" hidden="false" customHeight="false" outlineLevel="0" collapsed="false">
      <c r="P4991" s="99"/>
      <c r="Q4991" s="100"/>
      <c r="R4991" s="100"/>
      <c r="S4991" s="100"/>
      <c r="T4991" s="152"/>
    </row>
    <row r="4992" customFormat="false" ht="12.75" hidden="false" customHeight="false" outlineLevel="0" collapsed="false">
      <c r="P4992" s="99"/>
      <c r="Q4992" s="100"/>
      <c r="R4992" s="100"/>
      <c r="S4992" s="100"/>
      <c r="T4992" s="152"/>
    </row>
    <row r="4993" customFormat="false" ht="12.75" hidden="false" customHeight="false" outlineLevel="0" collapsed="false">
      <c r="P4993" s="99"/>
      <c r="Q4993" s="100"/>
      <c r="R4993" s="100"/>
      <c r="S4993" s="100"/>
      <c r="T4993" s="152"/>
    </row>
    <row r="4994" customFormat="false" ht="12.75" hidden="false" customHeight="false" outlineLevel="0" collapsed="false">
      <c r="P4994" s="99"/>
      <c r="Q4994" s="100"/>
      <c r="R4994" s="100"/>
      <c r="S4994" s="100"/>
      <c r="T4994" s="152"/>
    </row>
    <row r="4995" customFormat="false" ht="12.75" hidden="false" customHeight="false" outlineLevel="0" collapsed="false">
      <c r="P4995" s="99"/>
      <c r="Q4995" s="100"/>
      <c r="R4995" s="100"/>
      <c r="S4995" s="100"/>
      <c r="T4995" s="152"/>
    </row>
    <row r="4996" customFormat="false" ht="12.75" hidden="false" customHeight="false" outlineLevel="0" collapsed="false">
      <c r="P4996" s="99"/>
      <c r="Q4996" s="100"/>
      <c r="R4996" s="100"/>
      <c r="S4996" s="100"/>
      <c r="T4996" s="152"/>
    </row>
    <row r="4997" customFormat="false" ht="12.75" hidden="false" customHeight="false" outlineLevel="0" collapsed="false">
      <c r="P4997" s="99"/>
      <c r="Q4997" s="100"/>
      <c r="R4997" s="100"/>
      <c r="S4997" s="100"/>
      <c r="T4997" s="152"/>
    </row>
    <row r="4998" customFormat="false" ht="12.75" hidden="false" customHeight="false" outlineLevel="0" collapsed="false">
      <c r="P4998" s="99"/>
      <c r="Q4998" s="100"/>
      <c r="R4998" s="100"/>
      <c r="S4998" s="100"/>
      <c r="T4998" s="152"/>
    </row>
    <row r="4999" customFormat="false" ht="12.75" hidden="false" customHeight="false" outlineLevel="0" collapsed="false">
      <c r="P4999" s="99"/>
      <c r="Q4999" s="100"/>
      <c r="R4999" s="100"/>
      <c r="S4999" s="100"/>
      <c r="T4999" s="152"/>
    </row>
    <row r="5000" customFormat="false" ht="12.75" hidden="false" customHeight="false" outlineLevel="0" collapsed="false">
      <c r="P5000" s="99"/>
      <c r="Q5000" s="100"/>
      <c r="R5000" s="100"/>
      <c r="S5000" s="100"/>
      <c r="T5000" s="152"/>
    </row>
    <row r="5001" customFormat="false" ht="12.75" hidden="false" customHeight="false" outlineLevel="0" collapsed="false">
      <c r="P5001" s="99"/>
      <c r="Q5001" s="100"/>
      <c r="R5001" s="100"/>
      <c r="S5001" s="100"/>
      <c r="T5001" s="152"/>
    </row>
    <row r="5002" customFormat="false" ht="12.75" hidden="false" customHeight="false" outlineLevel="0" collapsed="false">
      <c r="P5002" s="99"/>
      <c r="Q5002" s="100"/>
      <c r="R5002" s="100"/>
      <c r="S5002" s="100"/>
      <c r="T5002" s="152"/>
    </row>
    <row r="19999" customFormat="false" ht="13.5" hidden="false" customHeight="false" outlineLevel="0" collapsed="false"/>
    <row r="1048576" customFormat="false" ht="12.8" hidden="false" customHeight="false" outlineLevel="0" collapsed="false"/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110">
      <formula>0.00075</formula>
    </cfRule>
    <cfRule type="cellIs" priority="3" operator="between" aboveAverage="0" equalAverage="0" bottom="0" percent="0" rank="0" text="" dxfId="111">
      <formula>0.00075</formula>
      <formula>0.001</formula>
    </cfRule>
    <cfRule type="cellIs" priority="4" operator="greaterThan" aboveAverage="0" equalAverage="0" bottom="0" percent="0" rank="0" text="" dxfId="112">
      <formula>0.001</formula>
    </cfRule>
  </conditionalFormatting>
  <conditionalFormatting sqref="D33">
    <cfRule type="cellIs" priority="5" operator="lessThanOrEqual" aboveAverage="0" equalAverage="0" bottom="0" percent="0" rank="0" text="" dxfId="113">
      <formula>0.0015</formula>
    </cfRule>
    <cfRule type="cellIs" priority="6" operator="between" aboveAverage="0" equalAverage="0" bottom="0" percent="0" rank="0" text="" dxfId="114">
      <formula>0.0015</formula>
      <formula>0.002</formula>
    </cfRule>
    <cfRule type="cellIs" priority="7" operator="greaterThan" aboveAverage="0" equalAverage="0" bottom="0" percent="0" rank="0" text="" dxfId="115">
      <formula>0.002</formula>
    </cfRule>
  </conditionalFormatting>
  <conditionalFormatting sqref="D28:F30">
    <cfRule type="cellIs" priority="8" operator="lessThanOrEqual" aboveAverage="0" equalAverage="0" bottom="0" percent="0" rank="0" text="" dxfId="116">
      <formula>#ref!</formula>
    </cfRule>
    <cfRule type="cellIs" priority="9" operator="greaterThan" aboveAverage="0" equalAverage="0" bottom="0" percent="0" rank="0" text="" dxfId="117">
      <formula>#ref!</formula>
    </cfRule>
  </conditionalFormatting>
  <conditionalFormatting sqref="I23:I25">
    <cfRule type="expression" priority="10" aboveAverage="0" equalAverage="0" bottom="0" percent="0" rank="0" text="" dxfId="118">
      <formula>#ref!-I$21&lt;0</formula>
    </cfRule>
    <cfRule type="expression" priority="11" aboveAverage="0" equalAverage="0" bottom="0" percent="0" rank="0" text="" dxfId="119">
      <formula>#ref!-I$21&gt;0</formula>
    </cfRule>
  </conditionalFormatting>
  <conditionalFormatting sqref="O36 I22 H19">
    <cfRule type="expression" priority="12" aboveAverage="0" equalAverage="0" bottom="0" percent="0" rank="0" text="" dxfId="120">
      <formula>#ref!-#ref!&lt;0</formula>
    </cfRule>
    <cfRule type="expression" priority="13" aboveAverage="0" equalAverage="0" bottom="0" percent="0" rank="0" text="" dxfId="121">
      <formula>#ref!-#ref!&gt;0</formula>
    </cfRule>
  </conditionalFormatting>
  <conditionalFormatting sqref="H21">
    <cfRule type="expression" priority="14" aboveAverage="0" equalAverage="0" bottom="0" percent="0" rank="0" text="" dxfId="122">
      <formula>#ref!-H$18&lt;0</formula>
    </cfRule>
    <cfRule type="expression" priority="15" aboveAverage="0" equalAverage="0" bottom="0" percent="0" rank="0" text="" dxfId="123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1" sqref="J1:N1 L80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53" width="15.44"/>
    <col collapsed="false" customWidth="true" hidden="false" outlineLevel="0" max="3" min="3" style="154" width="20"/>
    <col collapsed="false" customWidth="true" hidden="false" outlineLevel="0" max="6" min="4" style="154" width="13.34"/>
    <col collapsed="false" customWidth="true" hidden="false" outlineLevel="0" max="9" min="7" style="0" width="20.66"/>
    <col collapsed="false" customWidth="true" hidden="false" outlineLevel="0" max="13" min="11" style="0" width="20.66"/>
  </cols>
  <sheetData>
    <row r="1" customFormat="false" ht="12.75" hidden="false" customHeight="false" outlineLevel="0" collapsed="false">
      <c r="A1" s="2"/>
      <c r="B1" s="155"/>
      <c r="C1" s="156"/>
      <c r="D1" s="156"/>
      <c r="E1" s="156"/>
      <c r="F1" s="156"/>
      <c r="G1" s="2"/>
      <c r="H1" s="2"/>
      <c r="I1" s="2"/>
    </row>
    <row r="2" customFormat="false" ht="24.45" hidden="false" customHeight="false" outlineLevel="0" collapsed="false">
      <c r="A2" s="2"/>
      <c r="B2" s="157" t="s">
        <v>174</v>
      </c>
      <c r="C2" s="157"/>
      <c r="D2" s="157"/>
      <c r="E2" s="157"/>
      <c r="F2" s="157"/>
      <c r="G2" s="157"/>
      <c r="H2" s="157"/>
      <c r="I2" s="157"/>
      <c r="J2" s="157"/>
    </row>
    <row r="3" customFormat="false" ht="12.75" hidden="false" customHeight="false" outlineLevel="0" collapsed="false">
      <c r="A3" s="2"/>
      <c r="B3" s="155" t="s">
        <v>175</v>
      </c>
      <c r="C3" s="156"/>
      <c r="D3" s="156"/>
      <c r="E3" s="156"/>
      <c r="F3" s="156"/>
      <c r="G3" s="2"/>
      <c r="H3" s="2"/>
      <c r="I3" s="2"/>
    </row>
    <row r="4" customFormat="false" ht="12.75" hidden="false" customHeight="false" outlineLevel="0" collapsed="false">
      <c r="A4" s="2"/>
      <c r="B4" s="155"/>
      <c r="C4" s="156"/>
      <c r="D4" s="156"/>
      <c r="E4" s="156"/>
      <c r="F4" s="156"/>
      <c r="G4" s="2"/>
      <c r="H4" s="2"/>
      <c r="I4" s="2"/>
    </row>
    <row r="5" customFormat="false" ht="21" hidden="false" customHeight="true" outlineLevel="0" collapsed="false">
      <c r="A5" s="2"/>
      <c r="B5" s="155"/>
      <c r="C5" s="156"/>
      <c r="D5" s="156"/>
      <c r="E5" s="156"/>
      <c r="F5" s="156"/>
      <c r="G5" s="158" t="s">
        <v>176</v>
      </c>
      <c r="H5" s="158"/>
      <c r="I5" s="159" t="s">
        <v>177</v>
      </c>
      <c r="K5" s="158" t="s">
        <v>178</v>
      </c>
      <c r="L5" s="158"/>
      <c r="M5" s="159" t="s">
        <v>179</v>
      </c>
    </row>
    <row r="6" customFormat="false" ht="19.7" hidden="false" customHeight="false" outlineLevel="0" collapsed="false">
      <c r="A6" s="2"/>
      <c r="B6" s="160"/>
      <c r="C6" s="158" t="s">
        <v>180</v>
      </c>
      <c r="D6" s="161" t="s">
        <v>181</v>
      </c>
      <c r="E6" s="162" t="s">
        <v>182</v>
      </c>
      <c r="F6" s="163" t="s">
        <v>183</v>
      </c>
      <c r="G6" s="164" t="s">
        <v>184</v>
      </c>
      <c r="H6" s="165" t="str">
        <f aca="false">'META Data'!D16</f>
        <v>ID02_OpenFOAM_v1</v>
      </c>
      <c r="I6" s="158" t="s">
        <v>185</v>
      </c>
      <c r="K6" s="166" t="s">
        <v>186</v>
      </c>
      <c r="L6" s="165" t="str">
        <f aca="false">'META Data'!D16</f>
        <v>ID02_OpenFOAM_v1</v>
      </c>
      <c r="M6" s="158" t="s">
        <v>187</v>
      </c>
    </row>
    <row r="7" customFormat="false" ht="12.75" hidden="false" customHeight="true" outlineLevel="0" collapsed="false">
      <c r="A7" s="2"/>
      <c r="B7" s="167" t="s">
        <v>188</v>
      </c>
      <c r="C7" s="168" t="n">
        <v>1</v>
      </c>
      <c r="D7" s="169" t="n">
        <v>-798.25</v>
      </c>
      <c r="E7" s="170" t="n">
        <v>0</v>
      </c>
      <c r="F7" s="171" t="n">
        <v>150</v>
      </c>
      <c r="G7" s="172"/>
      <c r="H7" s="173" t="e">
        <f aca="false">VLOOKUP(C7,#REF!,5,FALSE())</f>
        <v>#VALUE!</v>
      </c>
      <c r="I7" s="174" t="e">
        <f aca="false">G7-H7</f>
        <v>#VALUE!</v>
      </c>
      <c r="K7" s="175"/>
      <c r="L7" s="176" t="e">
        <f aca="false">VLOOKUP(C7,#REF!,6,FALSE())</f>
        <v>#VALUE!</v>
      </c>
      <c r="M7" s="174" t="e">
        <f aca="false">K7-L7</f>
        <v>#VALUE!</v>
      </c>
    </row>
    <row r="8" customFormat="false" ht="12.75" hidden="false" customHeight="false" outlineLevel="0" collapsed="false">
      <c r="A8" s="2"/>
      <c r="B8" s="167"/>
      <c r="C8" s="177" t="n">
        <v>195</v>
      </c>
      <c r="D8" s="178" t="n">
        <v>-724.8</v>
      </c>
      <c r="E8" s="179" t="n">
        <v>0</v>
      </c>
      <c r="F8" s="180" t="n">
        <v>384.1</v>
      </c>
      <c r="G8" s="181"/>
      <c r="H8" s="182" t="e">
        <f aca="false">VLOOKUP(C8,#REF!,5,FALSE())</f>
        <v>#VALUE!</v>
      </c>
      <c r="I8" s="183" t="e">
        <f aca="false">G8-H8</f>
        <v>#VALUE!</v>
      </c>
      <c r="K8" s="184"/>
      <c r="L8" s="185" t="e">
        <f aca="false">VLOOKUP(C8,#REF!,6,FALSE())</f>
        <v>#VALUE!</v>
      </c>
      <c r="M8" s="183" t="e">
        <f aca="false">K8-L8</f>
        <v>#VALUE!</v>
      </c>
    </row>
    <row r="9" customFormat="false" ht="12.75" hidden="false" customHeight="false" outlineLevel="0" collapsed="false">
      <c r="A9" s="2"/>
      <c r="B9" s="167"/>
      <c r="C9" s="177" t="n">
        <v>2</v>
      </c>
      <c r="D9" s="178" t="n">
        <v>-700</v>
      </c>
      <c r="E9" s="179" t="n">
        <v>0</v>
      </c>
      <c r="F9" s="180" t="n">
        <v>406.35</v>
      </c>
      <c r="G9" s="181"/>
      <c r="H9" s="182" t="e">
        <f aca="false">VLOOKUP(C9,#REF!,5,FALSE())</f>
        <v>#VALUE!</v>
      </c>
      <c r="I9" s="183" t="e">
        <f aca="false">G9-H9</f>
        <v>#VALUE!</v>
      </c>
      <c r="K9" s="184"/>
      <c r="L9" s="185" t="e">
        <f aca="false">VLOOKUP(C9,#REF!,6,FALSE())</f>
        <v>#VALUE!</v>
      </c>
      <c r="M9" s="183" t="e">
        <f aca="false">K9-L9</f>
        <v>#VALUE!</v>
      </c>
    </row>
    <row r="10" customFormat="false" ht="12.75" hidden="false" customHeight="false" outlineLevel="0" collapsed="false">
      <c r="A10" s="2"/>
      <c r="B10" s="167"/>
      <c r="C10" s="177" t="n">
        <v>3</v>
      </c>
      <c r="D10" s="178" t="n">
        <v>-600</v>
      </c>
      <c r="E10" s="179" t="n">
        <v>0</v>
      </c>
      <c r="F10" s="180" t="n">
        <v>462.63</v>
      </c>
      <c r="G10" s="181"/>
      <c r="H10" s="182" t="e">
        <f aca="false">VLOOKUP(C10,#REF!,5,FALSE())</f>
        <v>#VALUE!</v>
      </c>
      <c r="I10" s="183" t="e">
        <f aca="false">G10-H10</f>
        <v>#VALUE!</v>
      </c>
      <c r="K10" s="184"/>
      <c r="L10" s="185" t="e">
        <f aca="false">VLOOKUP(C10,#REF!,6,FALSE())</f>
        <v>#VALUE!</v>
      </c>
      <c r="M10" s="183" t="e">
        <f aca="false">K10-L10</f>
        <v>#VALUE!</v>
      </c>
    </row>
    <row r="11" customFormat="false" ht="12.75" hidden="false" customHeight="false" outlineLevel="0" collapsed="false">
      <c r="A11" s="2"/>
      <c r="B11" s="167"/>
      <c r="C11" s="177" t="n">
        <v>4</v>
      </c>
      <c r="D11" s="178" t="n">
        <v>-500</v>
      </c>
      <c r="E11" s="179" t="n">
        <v>0</v>
      </c>
      <c r="F11" s="180" t="n">
        <v>499.45</v>
      </c>
      <c r="G11" s="181"/>
      <c r="H11" s="182" t="e">
        <f aca="false">VLOOKUP(C11,#REF!,5,FALSE())</f>
        <v>#VALUE!</v>
      </c>
      <c r="I11" s="183" t="e">
        <f aca="false">G11-H11</f>
        <v>#VALUE!</v>
      </c>
      <c r="K11" s="184"/>
      <c r="L11" s="185" t="e">
        <f aca="false">VLOOKUP(C11,#REF!,6,FALSE())</f>
        <v>#VALUE!</v>
      </c>
      <c r="M11" s="183" t="e">
        <f aca="false">K11-L11</f>
        <v>#VALUE!</v>
      </c>
    </row>
    <row r="12" customFormat="false" ht="12.75" hidden="false" customHeight="false" outlineLevel="0" collapsed="false">
      <c r="A12" s="2"/>
      <c r="B12" s="167"/>
      <c r="C12" s="177" t="n">
        <v>5</v>
      </c>
      <c r="D12" s="178" t="n">
        <v>-400</v>
      </c>
      <c r="E12" s="179" t="n">
        <v>0</v>
      </c>
      <c r="F12" s="180" t="n">
        <v>527.7</v>
      </c>
      <c r="G12" s="181"/>
      <c r="H12" s="182" t="e">
        <f aca="false">VLOOKUP(C12,#REF!,5,FALSE())</f>
        <v>#VALUE!</v>
      </c>
      <c r="I12" s="183" t="e">
        <f aca="false">G12-H12</f>
        <v>#VALUE!</v>
      </c>
      <c r="K12" s="184"/>
      <c r="L12" s="185" t="e">
        <f aca="false">VLOOKUP(C12,#REF!,6,FALSE())</f>
        <v>#VALUE!</v>
      </c>
      <c r="M12" s="183" t="e">
        <f aca="false">K12-L12</f>
        <v>#VALUE!</v>
      </c>
    </row>
    <row r="13" customFormat="false" ht="12.75" hidden="false" customHeight="false" outlineLevel="0" collapsed="false">
      <c r="A13" s="2"/>
      <c r="B13" s="167"/>
      <c r="C13" s="177" t="n">
        <v>6</v>
      </c>
      <c r="D13" s="178" t="n">
        <v>-300</v>
      </c>
      <c r="E13" s="179" t="n">
        <v>0</v>
      </c>
      <c r="F13" s="180" t="n">
        <v>550.85</v>
      </c>
      <c r="G13" s="181"/>
      <c r="H13" s="182" t="e">
        <f aca="false">VLOOKUP(C13,#REF!,5,FALSE())</f>
        <v>#VALUE!</v>
      </c>
      <c r="I13" s="183" t="e">
        <f aca="false">G13-H13</f>
        <v>#VALUE!</v>
      </c>
      <c r="K13" s="184"/>
      <c r="L13" s="185" t="e">
        <f aca="false">VLOOKUP(C13,#REF!,6,FALSE())</f>
        <v>#VALUE!</v>
      </c>
      <c r="M13" s="183" t="e">
        <f aca="false">K13-L13</f>
        <v>#VALUE!</v>
      </c>
    </row>
    <row r="14" customFormat="false" ht="12.75" hidden="false" customHeight="false" outlineLevel="0" collapsed="false">
      <c r="A14" s="2"/>
      <c r="B14" s="167"/>
      <c r="C14" s="177" t="n">
        <v>7</v>
      </c>
      <c r="D14" s="178" t="n">
        <v>-100</v>
      </c>
      <c r="E14" s="179" t="n">
        <v>0</v>
      </c>
      <c r="F14" s="180" t="n">
        <v>587.73</v>
      </c>
      <c r="G14" s="181"/>
      <c r="H14" s="182" t="e">
        <f aca="false">VLOOKUP(C14,#REF!,5,FALSE())</f>
        <v>#VALUE!</v>
      </c>
      <c r="I14" s="183" t="e">
        <f aca="false">G14-H14</f>
        <v>#VALUE!</v>
      </c>
      <c r="K14" s="184"/>
      <c r="L14" s="185" t="e">
        <f aca="false">VLOOKUP(C14,#REF!,6,FALSE())</f>
        <v>#VALUE!</v>
      </c>
      <c r="M14" s="183" t="e">
        <f aca="false">K14-L14</f>
        <v>#VALUE!</v>
      </c>
    </row>
    <row r="15" customFormat="false" ht="12.75" hidden="false" customHeight="false" outlineLevel="0" collapsed="false">
      <c r="A15" s="2"/>
      <c r="B15" s="167"/>
      <c r="C15" s="177" t="n">
        <v>8</v>
      </c>
      <c r="D15" s="178" t="n">
        <v>0</v>
      </c>
      <c r="E15" s="179" t="n">
        <v>0</v>
      </c>
      <c r="F15" s="180" t="n">
        <v>603.05</v>
      </c>
      <c r="G15" s="181"/>
      <c r="H15" s="182" t="e">
        <f aca="false">VLOOKUP(C15,#REF!,5,FALSE())</f>
        <v>#VALUE!</v>
      </c>
      <c r="I15" s="183" t="e">
        <f aca="false">G15-H15</f>
        <v>#VALUE!</v>
      </c>
      <c r="K15" s="175"/>
      <c r="L15" s="185" t="e">
        <f aca="false">VLOOKUP(C15,#REF!,6,FALSE())</f>
        <v>#VALUE!</v>
      </c>
      <c r="M15" s="183" t="e">
        <f aca="false">K15-L15</f>
        <v>#VALUE!</v>
      </c>
    </row>
    <row r="16" customFormat="false" ht="12.75" hidden="false" customHeight="false" outlineLevel="0" collapsed="false">
      <c r="A16" s="2"/>
      <c r="B16" s="167"/>
      <c r="C16" s="177" t="n">
        <v>9</v>
      </c>
      <c r="D16" s="178" t="n">
        <v>100</v>
      </c>
      <c r="E16" s="179" t="n">
        <v>0</v>
      </c>
      <c r="F16" s="180" t="n">
        <v>616.9</v>
      </c>
      <c r="G16" s="181"/>
      <c r="H16" s="182" t="e">
        <f aca="false">VLOOKUP(C16,#REF!,5,FALSE())</f>
        <v>#VALUE!</v>
      </c>
      <c r="I16" s="183" t="e">
        <f aca="false">G16-H16</f>
        <v>#VALUE!</v>
      </c>
      <c r="K16" s="184"/>
      <c r="L16" s="185" t="e">
        <f aca="false">VLOOKUP(C16,#REF!,6,FALSE())</f>
        <v>#VALUE!</v>
      </c>
      <c r="M16" s="183" t="e">
        <f aca="false">K16-L16</f>
        <v>#VALUE!</v>
      </c>
    </row>
    <row r="17" customFormat="false" ht="12.75" hidden="false" customHeight="false" outlineLevel="0" collapsed="false">
      <c r="A17" s="2"/>
      <c r="B17" s="167"/>
      <c r="C17" s="177" t="n">
        <v>10</v>
      </c>
      <c r="D17" s="178" t="n">
        <v>300</v>
      </c>
      <c r="E17" s="179" t="n">
        <v>0</v>
      </c>
      <c r="F17" s="180" t="n">
        <v>640.83</v>
      </c>
      <c r="G17" s="181"/>
      <c r="H17" s="182" t="e">
        <f aca="false">VLOOKUP(C17,#REF!,5,FALSE())</f>
        <v>#VALUE!</v>
      </c>
      <c r="I17" s="183" t="e">
        <f aca="false">G17-H17</f>
        <v>#VALUE!</v>
      </c>
      <c r="K17" s="184"/>
      <c r="L17" s="185" t="e">
        <f aca="false">VLOOKUP(C17,#REF!,6,FALSE())</f>
        <v>#VALUE!</v>
      </c>
      <c r="M17" s="183" t="e">
        <f aca="false">K17-L17</f>
        <v>#VALUE!</v>
      </c>
    </row>
    <row r="18" customFormat="false" ht="12.75" hidden="false" customHeight="false" outlineLevel="0" collapsed="false">
      <c r="A18" s="2"/>
      <c r="B18" s="167"/>
      <c r="C18" s="177" t="n">
        <v>11</v>
      </c>
      <c r="D18" s="178" t="n">
        <v>350</v>
      </c>
      <c r="E18" s="179" t="n">
        <v>0</v>
      </c>
      <c r="F18" s="180" t="n">
        <v>645.93</v>
      </c>
      <c r="G18" s="181"/>
      <c r="H18" s="182" t="e">
        <f aca="false">VLOOKUP(C18,#REF!,5,FALSE())</f>
        <v>#VALUE!</v>
      </c>
      <c r="I18" s="183" t="e">
        <f aca="false">G18-H18</f>
        <v>#VALUE!</v>
      </c>
      <c r="K18" s="184"/>
      <c r="L18" s="185" t="e">
        <f aca="false">VLOOKUP(C18,#REF!,6,FALSE())</f>
        <v>#VALUE!</v>
      </c>
      <c r="M18" s="183" t="e">
        <f aca="false">K18-L18</f>
        <v>#VALUE!</v>
      </c>
    </row>
    <row r="19" customFormat="false" ht="12.75" hidden="false" customHeight="false" outlineLevel="0" collapsed="false">
      <c r="A19" s="2"/>
      <c r="B19" s="167"/>
      <c r="C19" s="177" t="n">
        <v>12</v>
      </c>
      <c r="D19" s="178" t="n">
        <v>413.1</v>
      </c>
      <c r="E19" s="179" t="n">
        <v>0</v>
      </c>
      <c r="F19" s="180" t="n">
        <v>625</v>
      </c>
      <c r="G19" s="181"/>
      <c r="H19" s="182" t="e">
        <f aca="false">VLOOKUP(C19,#REF!,5,FALSE())</f>
        <v>#VALUE!</v>
      </c>
      <c r="I19" s="183" t="e">
        <f aca="false">G19-H19</f>
        <v>#VALUE!</v>
      </c>
      <c r="K19" s="184"/>
      <c r="L19" s="185" t="e">
        <f aca="false">VLOOKUP(C19,#REF!,6,FALSE())</f>
        <v>#VALUE!</v>
      </c>
      <c r="M19" s="183" t="e">
        <f aca="false">K19-L19</f>
        <v>#VALUE!</v>
      </c>
    </row>
    <row r="20" customFormat="false" ht="12.75" hidden="false" customHeight="false" outlineLevel="0" collapsed="false">
      <c r="A20" s="2"/>
      <c r="B20" s="167"/>
      <c r="C20" s="177" t="n">
        <v>13</v>
      </c>
      <c r="D20" s="178" t="n">
        <v>464.13</v>
      </c>
      <c r="E20" s="179" t="n">
        <v>0</v>
      </c>
      <c r="F20" s="180" t="n">
        <v>625</v>
      </c>
      <c r="G20" s="181"/>
      <c r="H20" s="182" t="e">
        <f aca="false">VLOOKUP(C20,#REF!,5,FALSE())</f>
        <v>#VALUE!</v>
      </c>
      <c r="I20" s="183" t="e">
        <f aca="false">G20-H20</f>
        <v>#VALUE!</v>
      </c>
      <c r="K20" s="184"/>
      <c r="L20" s="185" t="e">
        <f aca="false">VLOOKUP(C20,#REF!,6,FALSE())</f>
        <v>#VALUE!</v>
      </c>
      <c r="M20" s="183" t="e">
        <f aca="false">K20-L20</f>
        <v>#VALUE!</v>
      </c>
    </row>
    <row r="21" customFormat="false" ht="12.75" hidden="false" customHeight="false" outlineLevel="0" collapsed="false">
      <c r="A21" s="2"/>
      <c r="B21" s="167"/>
      <c r="C21" s="177" t="n">
        <v>14</v>
      </c>
      <c r="D21" s="178" t="n">
        <v>543.18</v>
      </c>
      <c r="E21" s="179" t="n">
        <v>0</v>
      </c>
      <c r="F21" s="180" t="n">
        <v>675</v>
      </c>
      <c r="G21" s="181"/>
      <c r="H21" s="182" t="e">
        <f aca="false">VLOOKUP(C21,#REF!,5,FALSE())</f>
        <v>#VALUE!</v>
      </c>
      <c r="I21" s="183" t="e">
        <f aca="false">G21-H21</f>
        <v>#VALUE!</v>
      </c>
      <c r="K21" s="184"/>
      <c r="L21" s="185" t="e">
        <f aca="false">VLOOKUP(C21,#REF!,6,FALSE())</f>
        <v>#VALUE!</v>
      </c>
      <c r="M21" s="183" t="e">
        <f aca="false">K21-L21</f>
        <v>#VALUE!</v>
      </c>
    </row>
    <row r="22" customFormat="false" ht="12.75" hidden="false" customHeight="false" outlineLevel="0" collapsed="false">
      <c r="A22" s="2"/>
      <c r="B22" s="167"/>
      <c r="C22" s="177" t="n">
        <v>15</v>
      </c>
      <c r="D22" s="178" t="n">
        <v>624.25</v>
      </c>
      <c r="E22" s="179" t="n">
        <v>0</v>
      </c>
      <c r="F22" s="180" t="n">
        <v>725</v>
      </c>
      <c r="G22" s="181"/>
      <c r="H22" s="182" t="e">
        <f aca="false">VLOOKUP(C22,#REF!,5,FALSE())</f>
        <v>#VALUE!</v>
      </c>
      <c r="I22" s="183" t="e">
        <f aca="false">G22-H22</f>
        <v>#VALUE!</v>
      </c>
      <c r="K22" s="184"/>
      <c r="L22" s="185" t="e">
        <f aca="false">VLOOKUP(C22,#REF!,6,FALSE())</f>
        <v>#VALUE!</v>
      </c>
      <c r="M22" s="183" t="e">
        <f aca="false">K22-L22</f>
        <v>#VALUE!</v>
      </c>
    </row>
    <row r="23" customFormat="false" ht="12.75" hidden="false" customHeight="false" outlineLevel="0" collapsed="false">
      <c r="A23" s="2"/>
      <c r="B23" s="167"/>
      <c r="C23" s="177" t="n">
        <v>16</v>
      </c>
      <c r="D23" s="178" t="n">
        <v>707.88</v>
      </c>
      <c r="E23" s="179" t="n">
        <v>0</v>
      </c>
      <c r="F23" s="180" t="n">
        <v>775</v>
      </c>
      <c r="G23" s="181"/>
      <c r="H23" s="182" t="e">
        <f aca="false">VLOOKUP(C23,#REF!,5,FALSE())</f>
        <v>#VALUE!</v>
      </c>
      <c r="I23" s="183" t="e">
        <f aca="false">G23-H23</f>
        <v>#VALUE!</v>
      </c>
      <c r="K23" s="175"/>
      <c r="L23" s="185" t="e">
        <f aca="false">VLOOKUP(C23,#REF!,6,FALSE())</f>
        <v>#VALUE!</v>
      </c>
      <c r="M23" s="183" t="e">
        <f aca="false">K23-L23</f>
        <v>#VALUE!</v>
      </c>
    </row>
    <row r="24" customFormat="false" ht="12.75" hidden="false" customHeight="false" outlineLevel="0" collapsed="false">
      <c r="A24" s="2"/>
      <c r="B24" s="167"/>
      <c r="C24" s="177" t="n">
        <v>17</v>
      </c>
      <c r="D24" s="178" t="n">
        <v>885.33</v>
      </c>
      <c r="E24" s="179" t="n">
        <v>0</v>
      </c>
      <c r="F24" s="180" t="n">
        <v>875</v>
      </c>
      <c r="G24" s="181"/>
      <c r="H24" s="182" t="e">
        <f aca="false">VLOOKUP(C24,#REF!,5,FALSE())</f>
        <v>#VALUE!</v>
      </c>
      <c r="I24" s="183" t="e">
        <f aca="false">G24-H24</f>
        <v>#VALUE!</v>
      </c>
      <c r="K24" s="184"/>
      <c r="L24" s="185" t="e">
        <f aca="false">VLOOKUP(C24,#REF!,6,FALSE())</f>
        <v>#VALUE!</v>
      </c>
      <c r="M24" s="183" t="e">
        <f aca="false">K24-L24</f>
        <v>#VALUE!</v>
      </c>
    </row>
    <row r="25" customFormat="false" ht="12.75" hidden="false" customHeight="false" outlineLevel="0" collapsed="false">
      <c r="A25" s="2"/>
      <c r="B25" s="167"/>
      <c r="C25" s="177" t="n">
        <v>18</v>
      </c>
      <c r="D25" s="178" t="n">
        <v>1084.9</v>
      </c>
      <c r="E25" s="179" t="n">
        <v>0</v>
      </c>
      <c r="F25" s="180" t="n">
        <v>975</v>
      </c>
      <c r="G25" s="181"/>
      <c r="H25" s="182" t="e">
        <f aca="false">VLOOKUP(C25,#REF!,5,FALSE())</f>
        <v>#VALUE!</v>
      </c>
      <c r="I25" s="183" t="e">
        <f aca="false">G25-H25</f>
        <v>#VALUE!</v>
      </c>
      <c r="K25" s="184"/>
      <c r="L25" s="185" t="e">
        <f aca="false">VLOOKUP(C25,#REF!,6,FALSE())</f>
        <v>#VALUE!</v>
      </c>
      <c r="M25" s="183" t="e">
        <f aca="false">K25-L25</f>
        <v>#VALUE!</v>
      </c>
    </row>
    <row r="26" customFormat="false" ht="12.75" hidden="false" customHeight="false" outlineLevel="0" collapsed="false">
      <c r="A26" s="2"/>
      <c r="B26" s="167"/>
      <c r="C26" s="177" t="n">
        <v>19</v>
      </c>
      <c r="D26" s="178" t="n">
        <v>1199</v>
      </c>
      <c r="E26" s="179" t="n">
        <v>0</v>
      </c>
      <c r="F26" s="180" t="n">
        <v>1025</v>
      </c>
      <c r="G26" s="181"/>
      <c r="H26" s="182" t="e">
        <f aca="false">VLOOKUP(C26,#REF!,5,FALSE())</f>
        <v>#VALUE!</v>
      </c>
      <c r="I26" s="183" t="e">
        <f aca="false">G26-H26</f>
        <v>#VALUE!</v>
      </c>
      <c r="K26" s="184"/>
      <c r="L26" s="185" t="e">
        <f aca="false">VLOOKUP(C26,#REF!,6,FALSE())</f>
        <v>#VALUE!</v>
      </c>
      <c r="M26" s="183" t="e">
        <f aca="false">K26-L26</f>
        <v>#VALUE!</v>
      </c>
    </row>
    <row r="27" customFormat="false" ht="12.75" hidden="false" customHeight="false" outlineLevel="0" collapsed="false">
      <c r="A27" s="2"/>
      <c r="B27" s="167"/>
      <c r="C27" s="177" t="n">
        <v>20</v>
      </c>
      <c r="D27" s="178" t="n">
        <v>1300</v>
      </c>
      <c r="E27" s="179" t="n">
        <v>0</v>
      </c>
      <c r="F27" s="180" t="n">
        <v>1051.5</v>
      </c>
      <c r="G27" s="181"/>
      <c r="H27" s="182" t="e">
        <f aca="false">VLOOKUP(C27,#REF!,5,FALSE())</f>
        <v>#VALUE!</v>
      </c>
      <c r="I27" s="183" t="e">
        <f aca="false">G27-H27</f>
        <v>#VALUE!</v>
      </c>
      <c r="K27" s="184"/>
      <c r="L27" s="185" t="e">
        <f aca="false">VLOOKUP(C27,#REF!,6,FALSE())</f>
        <v>#VALUE!</v>
      </c>
      <c r="M27" s="183" t="e">
        <f aca="false">K27-L27</f>
        <v>#VALUE!</v>
      </c>
    </row>
    <row r="28" customFormat="false" ht="12.75" hidden="false" customHeight="false" outlineLevel="0" collapsed="false">
      <c r="A28" s="2"/>
      <c r="B28" s="167"/>
      <c r="C28" s="186" t="n">
        <v>107</v>
      </c>
      <c r="D28" s="187" t="n">
        <v>1900</v>
      </c>
      <c r="E28" s="188" t="n">
        <v>0</v>
      </c>
      <c r="F28" s="189" t="n">
        <v>1102.4</v>
      </c>
      <c r="G28" s="181"/>
      <c r="H28" s="182" t="e">
        <f aca="false">VLOOKUP(C28,#REF!,5,FALSE())</f>
        <v>#VALUE!</v>
      </c>
      <c r="I28" s="183" t="e">
        <f aca="false">G28-H28</f>
        <v>#VALUE!</v>
      </c>
      <c r="K28" s="184"/>
      <c r="L28" s="185" t="e">
        <f aca="false">VLOOKUP(C28,#REF!,6,FALSE())</f>
        <v>#VALUE!</v>
      </c>
      <c r="M28" s="183" t="e">
        <f aca="false">K28-L28</f>
        <v>#VALUE!</v>
      </c>
    </row>
    <row r="29" customFormat="false" ht="12.75" hidden="false" customHeight="false" outlineLevel="0" collapsed="false">
      <c r="A29" s="2"/>
      <c r="B29" s="167"/>
      <c r="C29" s="186" t="n">
        <v>108</v>
      </c>
      <c r="D29" s="187" t="n">
        <v>2100</v>
      </c>
      <c r="E29" s="188" t="n">
        <v>0</v>
      </c>
      <c r="F29" s="189" t="n">
        <v>1100.28</v>
      </c>
      <c r="G29" s="181"/>
      <c r="H29" s="182" t="e">
        <f aca="false">VLOOKUP(C29,#REF!,5,FALSE())</f>
        <v>#VALUE!</v>
      </c>
      <c r="I29" s="183" t="e">
        <f aca="false">G29-H29</f>
        <v>#VALUE!</v>
      </c>
      <c r="K29" s="184"/>
      <c r="L29" s="185" t="e">
        <f aca="false">VLOOKUP(C29,#REF!,6,FALSE())</f>
        <v>#VALUE!</v>
      </c>
      <c r="M29" s="183" t="e">
        <f aca="false">K29-L29</f>
        <v>#VALUE!</v>
      </c>
    </row>
    <row r="30" customFormat="false" ht="12.75" hidden="false" customHeight="false" outlineLevel="0" collapsed="false">
      <c r="A30" s="2"/>
      <c r="B30" s="167"/>
      <c r="C30" s="186" t="n">
        <v>109</v>
      </c>
      <c r="D30" s="187" t="n">
        <v>2300</v>
      </c>
      <c r="E30" s="188" t="n">
        <v>0</v>
      </c>
      <c r="F30" s="189" t="n">
        <v>1090.3</v>
      </c>
      <c r="G30" s="181"/>
      <c r="H30" s="182" t="e">
        <f aca="false">VLOOKUP(C30,#REF!,5,FALSE())</f>
        <v>#VALUE!</v>
      </c>
      <c r="I30" s="183" t="e">
        <f aca="false">G30-H30</f>
        <v>#VALUE!</v>
      </c>
      <c r="K30" s="184"/>
      <c r="L30" s="185" t="e">
        <f aca="false">VLOOKUP(C30,#REF!,6,FALSE())</f>
        <v>#VALUE!</v>
      </c>
      <c r="M30" s="183" t="e">
        <f aca="false">K30-L30</f>
        <v>#VALUE!</v>
      </c>
    </row>
    <row r="31" customFormat="false" ht="12.75" hidden="false" customHeight="false" outlineLevel="0" collapsed="false">
      <c r="A31" s="2"/>
      <c r="B31" s="167"/>
      <c r="C31" s="186" t="n">
        <v>110</v>
      </c>
      <c r="D31" s="187" t="n">
        <v>2500</v>
      </c>
      <c r="E31" s="188" t="n">
        <v>0</v>
      </c>
      <c r="F31" s="189" t="n">
        <v>1067.15</v>
      </c>
      <c r="G31" s="181"/>
      <c r="H31" s="182" t="e">
        <f aca="false">VLOOKUP(C31,#REF!,5,FALSE())</f>
        <v>#VALUE!</v>
      </c>
      <c r="I31" s="183" t="e">
        <f aca="false">G31-H31</f>
        <v>#VALUE!</v>
      </c>
      <c r="K31" s="175"/>
      <c r="L31" s="185" t="e">
        <f aca="false">VLOOKUP(C31,#REF!,6,FALSE())</f>
        <v>#VALUE!</v>
      </c>
      <c r="M31" s="183" t="e">
        <f aca="false">K31-L31</f>
        <v>#VALUE!</v>
      </c>
    </row>
    <row r="32" customFormat="false" ht="12.75" hidden="false" customHeight="false" outlineLevel="0" collapsed="false">
      <c r="A32" s="2"/>
      <c r="B32" s="167"/>
      <c r="C32" s="186" t="n">
        <v>111</v>
      </c>
      <c r="D32" s="187" t="n">
        <v>2600</v>
      </c>
      <c r="E32" s="188" t="n">
        <v>0</v>
      </c>
      <c r="F32" s="189" t="n">
        <v>1047.75</v>
      </c>
      <c r="G32" s="181"/>
      <c r="H32" s="182" t="e">
        <f aca="false">VLOOKUP(C32,#REF!,5,FALSE())</f>
        <v>#VALUE!</v>
      </c>
      <c r="I32" s="183" t="e">
        <f aca="false">G32-H32</f>
        <v>#VALUE!</v>
      </c>
      <c r="K32" s="184"/>
      <c r="L32" s="185" t="e">
        <f aca="false">VLOOKUP(C32,#REF!,6,FALSE())</f>
        <v>#VALUE!</v>
      </c>
      <c r="M32" s="183" t="e">
        <f aca="false">K32-L32</f>
        <v>#VALUE!</v>
      </c>
    </row>
    <row r="33" customFormat="false" ht="12.75" hidden="false" customHeight="false" outlineLevel="0" collapsed="false">
      <c r="A33" s="2"/>
      <c r="B33" s="167"/>
      <c r="C33" s="186" t="n">
        <v>112</v>
      </c>
      <c r="D33" s="187" t="n">
        <v>2700</v>
      </c>
      <c r="E33" s="188" t="n">
        <v>0</v>
      </c>
      <c r="F33" s="189" t="n">
        <v>1017.73</v>
      </c>
      <c r="G33" s="181"/>
      <c r="H33" s="182" t="e">
        <f aca="false">VLOOKUP(C33,#REF!,5,FALSE())</f>
        <v>#VALUE!</v>
      </c>
      <c r="I33" s="183" t="e">
        <f aca="false">G33-H33</f>
        <v>#VALUE!</v>
      </c>
      <c r="K33" s="184"/>
      <c r="L33" s="185" t="e">
        <f aca="false">VLOOKUP(C33,#REF!,6,FALSE())</f>
        <v>#VALUE!</v>
      </c>
      <c r="M33" s="183" t="e">
        <f aca="false">K33-L33</f>
        <v>#VALUE!</v>
      </c>
    </row>
    <row r="34" customFormat="false" ht="12.75" hidden="false" customHeight="false" outlineLevel="0" collapsed="false">
      <c r="A34" s="2"/>
      <c r="B34" s="167"/>
      <c r="C34" s="186" t="n">
        <v>113</v>
      </c>
      <c r="D34" s="187" t="n">
        <v>2820.15</v>
      </c>
      <c r="E34" s="188" t="n">
        <v>0</v>
      </c>
      <c r="F34" s="189" t="n">
        <v>975</v>
      </c>
      <c r="G34" s="181"/>
      <c r="H34" s="182" t="e">
        <f aca="false">VLOOKUP(C34,#REF!,5,FALSE())</f>
        <v>#VALUE!</v>
      </c>
      <c r="I34" s="183" t="e">
        <f aca="false">G34-H34</f>
        <v>#VALUE!</v>
      </c>
      <c r="K34" s="184"/>
      <c r="L34" s="185" t="e">
        <f aca="false">VLOOKUP(C34,#REF!,6,FALSE())</f>
        <v>#VALUE!</v>
      </c>
      <c r="M34" s="183" t="e">
        <f aca="false">K34-L34</f>
        <v>#VALUE!</v>
      </c>
    </row>
    <row r="35" customFormat="false" ht="12.75" hidden="false" customHeight="false" outlineLevel="0" collapsed="false">
      <c r="A35" s="2"/>
      <c r="B35" s="167"/>
      <c r="C35" s="186" t="n">
        <v>114</v>
      </c>
      <c r="D35" s="187" t="n">
        <v>2944.43</v>
      </c>
      <c r="E35" s="188" t="n">
        <v>0</v>
      </c>
      <c r="F35" s="189" t="n">
        <v>925</v>
      </c>
      <c r="G35" s="181"/>
      <c r="H35" s="182" t="e">
        <f aca="false">VLOOKUP(C35,#REF!,5,FALSE())</f>
        <v>#VALUE!</v>
      </c>
      <c r="I35" s="183" t="e">
        <f aca="false">G35-H35</f>
        <v>#VALUE!</v>
      </c>
      <c r="K35" s="184"/>
      <c r="L35" s="185" t="e">
        <f aca="false">VLOOKUP(C35,#REF!,6,FALSE())</f>
        <v>#VALUE!</v>
      </c>
      <c r="M35" s="183" t="e">
        <f aca="false">K35-L35</f>
        <v>#VALUE!</v>
      </c>
    </row>
    <row r="36" customFormat="false" ht="12.75" hidden="false" customHeight="false" outlineLevel="0" collapsed="false">
      <c r="A36" s="2"/>
      <c r="B36" s="167"/>
      <c r="C36" s="186" t="n">
        <v>115</v>
      </c>
      <c r="D36" s="187" t="n">
        <v>3057.9</v>
      </c>
      <c r="E36" s="188" t="n">
        <v>0</v>
      </c>
      <c r="F36" s="189" t="n">
        <v>875</v>
      </c>
      <c r="G36" s="181"/>
      <c r="H36" s="182" t="e">
        <f aca="false">VLOOKUP(C36,#REF!,5,FALSE())</f>
        <v>#VALUE!</v>
      </c>
      <c r="I36" s="183" t="e">
        <f aca="false">G36-H36</f>
        <v>#VALUE!</v>
      </c>
      <c r="K36" s="184"/>
      <c r="L36" s="185" t="e">
        <f aca="false">VLOOKUP(C36,#REF!,6,FALSE())</f>
        <v>#VALUE!</v>
      </c>
      <c r="M36" s="183" t="e">
        <f aca="false">K36-L36</f>
        <v>#VALUE!</v>
      </c>
    </row>
    <row r="37" customFormat="false" ht="12.75" hidden="false" customHeight="false" outlineLevel="0" collapsed="false">
      <c r="A37" s="2"/>
      <c r="B37" s="167"/>
      <c r="C37" s="186" t="n">
        <v>116</v>
      </c>
      <c r="D37" s="187" t="n">
        <v>3164.15</v>
      </c>
      <c r="E37" s="188" t="n">
        <v>0</v>
      </c>
      <c r="F37" s="189" t="n">
        <v>825</v>
      </c>
      <c r="G37" s="181"/>
      <c r="H37" s="182" t="e">
        <f aca="false">VLOOKUP(C37,#REF!,5,FALSE())</f>
        <v>#VALUE!</v>
      </c>
      <c r="I37" s="183" t="e">
        <f aca="false">G37-H37</f>
        <v>#VALUE!</v>
      </c>
      <c r="K37" s="184"/>
      <c r="L37" s="185" t="e">
        <f aca="false">VLOOKUP(C37,#REF!,6,FALSE())</f>
        <v>#VALUE!</v>
      </c>
      <c r="M37" s="183" t="e">
        <f aca="false">K37-L37</f>
        <v>#VALUE!</v>
      </c>
    </row>
    <row r="38" customFormat="false" ht="12.75" hidden="false" customHeight="false" outlineLevel="0" collapsed="false">
      <c r="A38" s="2"/>
      <c r="B38" s="167"/>
      <c r="C38" s="186" t="n">
        <v>117</v>
      </c>
      <c r="D38" s="187" t="n">
        <v>3265.23</v>
      </c>
      <c r="E38" s="188" t="n">
        <v>0</v>
      </c>
      <c r="F38" s="189" t="n">
        <v>775</v>
      </c>
      <c r="G38" s="181"/>
      <c r="H38" s="182" t="e">
        <f aca="false">VLOOKUP(C38,#REF!,5,FALSE())</f>
        <v>#VALUE!</v>
      </c>
      <c r="I38" s="183" t="e">
        <f aca="false">G38-H38</f>
        <v>#VALUE!</v>
      </c>
      <c r="K38" s="184"/>
      <c r="L38" s="185" t="e">
        <f aca="false">VLOOKUP(C38,#REF!,6,FALSE())</f>
        <v>#VALUE!</v>
      </c>
      <c r="M38" s="183" t="e">
        <f aca="false">K38-L38</f>
        <v>#VALUE!</v>
      </c>
    </row>
    <row r="39" customFormat="false" ht="12.75" hidden="false" customHeight="false" outlineLevel="0" collapsed="false">
      <c r="A39" s="2"/>
      <c r="B39" s="167"/>
      <c r="C39" s="186" t="n">
        <v>118</v>
      </c>
      <c r="D39" s="187" t="n">
        <v>3300</v>
      </c>
      <c r="E39" s="188" t="n">
        <v>0</v>
      </c>
      <c r="F39" s="189" t="n">
        <v>757.33</v>
      </c>
      <c r="G39" s="181"/>
      <c r="H39" s="182" t="e">
        <f aca="false">VLOOKUP(C39,#REF!,5,FALSE())</f>
        <v>#VALUE!</v>
      </c>
      <c r="I39" s="183" t="e">
        <f aca="false">G39-H39</f>
        <v>#VALUE!</v>
      </c>
      <c r="K39" s="175"/>
      <c r="L39" s="185" t="e">
        <f aca="false">VLOOKUP(C39,#REF!,6,FALSE())</f>
        <v>#VALUE!</v>
      </c>
      <c r="M39" s="183" t="e">
        <f aca="false">K39-L39</f>
        <v>#VALUE!</v>
      </c>
    </row>
    <row r="40" customFormat="false" ht="12.75" hidden="false" customHeight="false" outlineLevel="0" collapsed="false">
      <c r="A40" s="2"/>
      <c r="B40" s="167"/>
      <c r="C40" s="186" t="n">
        <v>119</v>
      </c>
      <c r="D40" s="187" t="n">
        <v>3400</v>
      </c>
      <c r="E40" s="188" t="n">
        <v>0</v>
      </c>
      <c r="F40" s="189" t="n">
        <v>746.1</v>
      </c>
      <c r="G40" s="181"/>
      <c r="H40" s="182" t="e">
        <f aca="false">VLOOKUP(C40,#REF!,5,FALSE())</f>
        <v>#VALUE!</v>
      </c>
      <c r="I40" s="183" t="e">
        <f aca="false">G40-H40</f>
        <v>#VALUE!</v>
      </c>
      <c r="K40" s="184"/>
      <c r="L40" s="185" t="e">
        <f aca="false">VLOOKUP(C40,#REF!,6,FALSE())</f>
        <v>#VALUE!</v>
      </c>
      <c r="M40" s="183" t="e">
        <f aca="false">K40-L40</f>
        <v>#VALUE!</v>
      </c>
    </row>
    <row r="41" customFormat="false" ht="12.75" hidden="false" customHeight="false" outlineLevel="0" collapsed="false">
      <c r="A41" s="2"/>
      <c r="B41" s="167"/>
      <c r="C41" s="186" t="n">
        <v>120</v>
      </c>
      <c r="D41" s="187" t="n">
        <v>3500</v>
      </c>
      <c r="E41" s="188" t="n">
        <v>0</v>
      </c>
      <c r="F41" s="189" t="n">
        <v>735.35</v>
      </c>
      <c r="G41" s="181"/>
      <c r="H41" s="182" t="e">
        <f aca="false">VLOOKUP(C41,#REF!,5,FALSE())</f>
        <v>#VALUE!</v>
      </c>
      <c r="I41" s="183" t="e">
        <f aca="false">G41-H41</f>
        <v>#VALUE!</v>
      </c>
      <c r="K41" s="184"/>
      <c r="L41" s="185" t="e">
        <f aca="false">VLOOKUP(C41,#REF!,6,FALSE())</f>
        <v>#VALUE!</v>
      </c>
      <c r="M41" s="183" t="e">
        <f aca="false">K41-L41</f>
        <v>#VALUE!</v>
      </c>
    </row>
    <row r="42" customFormat="false" ht="12.75" hidden="false" customHeight="false" outlineLevel="0" collapsed="false">
      <c r="A42" s="2"/>
      <c r="B42" s="167"/>
      <c r="C42" s="186" t="n">
        <v>121</v>
      </c>
      <c r="D42" s="187" t="n">
        <v>3575.25</v>
      </c>
      <c r="E42" s="188" t="n">
        <v>0</v>
      </c>
      <c r="F42" s="189" t="n">
        <v>725</v>
      </c>
      <c r="G42" s="181"/>
      <c r="H42" s="182" t="e">
        <f aca="false">VLOOKUP(C42,#REF!,5,FALSE())</f>
        <v>#VALUE!</v>
      </c>
      <c r="I42" s="183" t="e">
        <f aca="false">G42-H42</f>
        <v>#VALUE!</v>
      </c>
      <c r="K42" s="184"/>
      <c r="L42" s="185" t="e">
        <f aca="false">VLOOKUP(C42,#REF!,6,FALSE())</f>
        <v>#VALUE!</v>
      </c>
      <c r="M42" s="183" t="e">
        <f aca="false">K42-L42</f>
        <v>#VALUE!</v>
      </c>
    </row>
    <row r="43" customFormat="false" ht="12.75" hidden="false" customHeight="false" outlineLevel="0" collapsed="false">
      <c r="A43" s="2"/>
      <c r="B43" s="167"/>
      <c r="C43" s="186" t="n">
        <v>122</v>
      </c>
      <c r="D43" s="187" t="n">
        <v>3700</v>
      </c>
      <c r="E43" s="188" t="n">
        <v>0</v>
      </c>
      <c r="F43" s="189" t="n">
        <v>717.45</v>
      </c>
      <c r="G43" s="181"/>
      <c r="H43" s="182" t="e">
        <f aca="false">VLOOKUP(C43,#REF!,5,FALSE())</f>
        <v>#VALUE!</v>
      </c>
      <c r="I43" s="183" t="e">
        <f aca="false">G43-H43</f>
        <v>#VALUE!</v>
      </c>
      <c r="K43" s="184"/>
      <c r="L43" s="185" t="e">
        <f aca="false">VLOOKUP(C43,#REF!,6,FALSE())</f>
        <v>#VALUE!</v>
      </c>
      <c r="M43" s="183" t="e">
        <f aca="false">K43-L43</f>
        <v>#VALUE!</v>
      </c>
    </row>
    <row r="44" customFormat="false" ht="12.75" hidden="false" customHeight="false" outlineLevel="0" collapsed="false">
      <c r="A44" s="2"/>
      <c r="B44" s="167"/>
      <c r="C44" s="186" t="n">
        <v>123</v>
      </c>
      <c r="D44" s="187" t="n">
        <v>3709.73</v>
      </c>
      <c r="E44" s="188" t="n">
        <v>0</v>
      </c>
      <c r="F44" s="189" t="n">
        <v>650</v>
      </c>
      <c r="G44" s="181"/>
      <c r="H44" s="182" t="e">
        <f aca="false">VLOOKUP(C44,#REF!,5,FALSE())</f>
        <v>#VALUE!</v>
      </c>
      <c r="I44" s="183" t="e">
        <f aca="false">G44-H44</f>
        <v>#VALUE!</v>
      </c>
      <c r="K44" s="184"/>
      <c r="L44" s="185" t="e">
        <f aca="false">VLOOKUP(C44,#REF!,6,FALSE())</f>
        <v>#VALUE!</v>
      </c>
      <c r="M44" s="183" t="e">
        <f aca="false">K44-L44</f>
        <v>#VALUE!</v>
      </c>
    </row>
    <row r="45" customFormat="false" ht="12.75" hidden="false" customHeight="false" outlineLevel="0" collapsed="false">
      <c r="A45" s="2"/>
      <c r="B45" s="167"/>
      <c r="C45" s="186" t="n">
        <v>124</v>
      </c>
      <c r="D45" s="187" t="n">
        <v>3715.28</v>
      </c>
      <c r="E45" s="188" t="n">
        <v>0</v>
      </c>
      <c r="F45" s="189" t="n">
        <v>600</v>
      </c>
      <c r="G45" s="181"/>
      <c r="H45" s="182" t="e">
        <f aca="false">VLOOKUP(C45,#REF!,5,FALSE())</f>
        <v>#VALUE!</v>
      </c>
      <c r="I45" s="183" t="e">
        <f aca="false">G45-H45</f>
        <v>#VALUE!</v>
      </c>
      <c r="K45" s="184"/>
      <c r="L45" s="185" t="e">
        <f aca="false">VLOOKUP(C45,#REF!,6,FALSE())</f>
        <v>#VALUE!</v>
      </c>
      <c r="M45" s="183" t="e">
        <f aca="false">K45-L45</f>
        <v>#VALUE!</v>
      </c>
    </row>
    <row r="46" customFormat="false" ht="12.75" hidden="false" customHeight="false" outlineLevel="0" collapsed="false">
      <c r="A46" s="2"/>
      <c r="B46" s="167"/>
      <c r="C46" s="177" t="n">
        <v>21</v>
      </c>
      <c r="D46" s="178" t="n">
        <v>3752.7</v>
      </c>
      <c r="E46" s="179" t="n">
        <v>0</v>
      </c>
      <c r="F46" s="180" t="n">
        <v>450</v>
      </c>
      <c r="G46" s="181"/>
      <c r="H46" s="182" t="e">
        <f aca="false">VLOOKUP(C46,#REF!,5,FALSE())</f>
        <v>#VALUE!</v>
      </c>
      <c r="I46" s="183" t="e">
        <f aca="false">G46-H46</f>
        <v>#VALUE!</v>
      </c>
      <c r="K46" s="184"/>
      <c r="L46" s="185" t="e">
        <f aca="false">VLOOKUP(C46,#REF!,6,FALSE())</f>
        <v>#VALUE!</v>
      </c>
      <c r="M46" s="183" t="e">
        <f aca="false">K46-L46</f>
        <v>#VALUE!</v>
      </c>
    </row>
    <row r="47" customFormat="false" ht="12.75" hidden="false" customHeight="false" outlineLevel="0" collapsed="false">
      <c r="A47" s="2"/>
      <c r="B47" s="167"/>
      <c r="C47" s="177" t="n">
        <v>22</v>
      </c>
      <c r="D47" s="178" t="n">
        <v>3757.9</v>
      </c>
      <c r="E47" s="179" t="n">
        <v>0</v>
      </c>
      <c r="F47" s="180" t="n">
        <v>350</v>
      </c>
      <c r="G47" s="181"/>
      <c r="H47" s="182" t="e">
        <f aca="false">VLOOKUP(C47,#REF!,5,FALSE())</f>
        <v>#VALUE!</v>
      </c>
      <c r="I47" s="183" t="e">
        <f aca="false">G47-H47</f>
        <v>#VALUE!</v>
      </c>
      <c r="K47" s="184"/>
      <c r="L47" s="185" t="e">
        <f aca="false">VLOOKUP(C47,#REF!,6,FALSE())</f>
        <v>#VALUE!</v>
      </c>
      <c r="M47" s="183" t="e">
        <f aca="false">K47-L47</f>
        <v>#VALUE!</v>
      </c>
    </row>
    <row r="48" customFormat="false" ht="12.75" hidden="false" customHeight="false" outlineLevel="0" collapsed="false">
      <c r="A48" s="2"/>
      <c r="B48" s="167"/>
      <c r="C48" s="177" t="n">
        <v>23</v>
      </c>
      <c r="D48" s="178" t="n">
        <v>3804.1</v>
      </c>
      <c r="E48" s="179" t="n">
        <v>0</v>
      </c>
      <c r="F48" s="180" t="n">
        <v>250</v>
      </c>
      <c r="G48" s="181"/>
      <c r="H48" s="182" t="e">
        <f aca="false">VLOOKUP(C48,#REF!,5,FALSE())</f>
        <v>#VALUE!</v>
      </c>
      <c r="I48" s="183" t="e">
        <f aca="false">G48-H48</f>
        <v>#VALUE!</v>
      </c>
      <c r="K48" s="184"/>
      <c r="L48" s="185" t="e">
        <f aca="false">VLOOKUP(C48,#REF!,6,FALSE())</f>
        <v>#VALUE!</v>
      </c>
      <c r="M48" s="183" t="e">
        <f aca="false">K48-L48</f>
        <v>#VALUE!</v>
      </c>
    </row>
    <row r="49" customFormat="false" ht="12.75" hidden="false" customHeight="false" outlineLevel="0" collapsed="false">
      <c r="A49" s="2"/>
      <c r="B49" s="167"/>
      <c r="C49" s="168" t="n">
        <v>193</v>
      </c>
      <c r="D49" s="169" t="n">
        <v>3799.3</v>
      </c>
      <c r="E49" s="170" t="n">
        <v>0</v>
      </c>
      <c r="F49" s="171" t="n">
        <v>150</v>
      </c>
      <c r="G49" s="172"/>
      <c r="H49" s="173" t="e">
        <f aca="false">VLOOKUP(C49,#REF!,5,FALSE())</f>
        <v>#VALUE!</v>
      </c>
      <c r="I49" s="190" t="e">
        <f aca="false">G49-H49</f>
        <v>#VALUE!</v>
      </c>
      <c r="K49" s="184"/>
      <c r="L49" s="191" t="e">
        <f aca="false">VLOOKUP(C49,#REF!,6,FALSE())</f>
        <v>#VALUE!</v>
      </c>
      <c r="M49" s="190" t="e">
        <f aca="false">K49-L49</f>
        <v>#VALUE!</v>
      </c>
    </row>
    <row r="50" customFormat="false" ht="12.75" hidden="false" customHeight="true" outlineLevel="0" collapsed="false">
      <c r="A50" s="2"/>
      <c r="B50" s="167" t="s">
        <v>189</v>
      </c>
      <c r="C50" s="192" t="n">
        <v>191</v>
      </c>
      <c r="D50" s="193" t="n">
        <v>-804.8</v>
      </c>
      <c r="E50" s="193" t="n">
        <v>0</v>
      </c>
      <c r="F50" s="194" t="n">
        <v>-103</v>
      </c>
      <c r="G50" s="195"/>
      <c r="H50" s="196" t="e">
        <f aca="false">VLOOKUP(C50,#REF!,5,FALSE())</f>
        <v>#VALUE!</v>
      </c>
      <c r="I50" s="174" t="e">
        <f aca="false">G50-H50</f>
        <v>#VALUE!</v>
      </c>
    </row>
    <row r="51" customFormat="false" ht="12.75" hidden="false" customHeight="true" outlineLevel="0" collapsed="false">
      <c r="A51" s="2"/>
      <c r="B51" s="167"/>
      <c r="C51" s="197" t="n">
        <v>600</v>
      </c>
      <c r="D51" s="198" t="n">
        <v>-762.5</v>
      </c>
      <c r="E51" s="199" t="n">
        <v>0</v>
      </c>
      <c r="F51" s="200" t="n">
        <v>-111.2</v>
      </c>
      <c r="G51" s="172"/>
      <c r="H51" s="173" t="e">
        <f aca="false">VLOOKUP(C51,#REF!,5,FALSE())</f>
        <v>#VALUE!</v>
      </c>
      <c r="I51" s="174" t="e">
        <f aca="false">G51-H51</f>
        <v>#VALUE!</v>
      </c>
    </row>
    <row r="52" customFormat="false" ht="12.75" hidden="false" customHeight="false" outlineLevel="0" collapsed="false">
      <c r="A52" s="2"/>
      <c r="B52" s="167"/>
      <c r="C52" s="201" t="n">
        <v>601</v>
      </c>
      <c r="D52" s="202" t="n">
        <v>-729.72</v>
      </c>
      <c r="E52" s="203" t="n">
        <v>0</v>
      </c>
      <c r="F52" s="204" t="n">
        <v>-115</v>
      </c>
      <c r="G52" s="181"/>
      <c r="H52" s="182" t="e">
        <f aca="false">VLOOKUP(C52,#REF!,5,FALSE())</f>
        <v>#VALUE!</v>
      </c>
      <c r="I52" s="183" t="e">
        <f aca="false">G52-H52</f>
        <v>#VALUE!</v>
      </c>
    </row>
    <row r="53" customFormat="false" ht="12.75" hidden="false" customHeight="false" outlineLevel="0" collapsed="false">
      <c r="A53" s="2"/>
      <c r="B53" s="167"/>
      <c r="C53" s="201" t="n">
        <v>602</v>
      </c>
      <c r="D53" s="202" t="n">
        <v>-697</v>
      </c>
      <c r="E53" s="203" t="n">
        <v>0</v>
      </c>
      <c r="F53" s="204" t="n">
        <v>-118.78</v>
      </c>
      <c r="G53" s="181"/>
      <c r="H53" s="182" t="e">
        <f aca="false">VLOOKUP(C53,#REF!,5,FALSE())</f>
        <v>#VALUE!</v>
      </c>
      <c r="I53" s="183" t="e">
        <f aca="false">G53-H53</f>
        <v>#VALUE!</v>
      </c>
    </row>
    <row r="54" customFormat="false" ht="12.75" hidden="false" customHeight="false" outlineLevel="0" collapsed="false">
      <c r="A54" s="2"/>
      <c r="B54" s="167"/>
      <c r="C54" s="201" t="n">
        <v>603</v>
      </c>
      <c r="D54" s="202" t="n">
        <v>-600</v>
      </c>
      <c r="E54" s="203" t="n">
        <v>0</v>
      </c>
      <c r="F54" s="204" t="n">
        <v>-130</v>
      </c>
      <c r="G54" s="181"/>
      <c r="H54" s="182" t="e">
        <f aca="false">VLOOKUP(C54,#REF!,5,FALSE())</f>
        <v>#VALUE!</v>
      </c>
      <c r="I54" s="183" t="e">
        <f aca="false">G54-H54</f>
        <v>#VALUE!</v>
      </c>
    </row>
    <row r="55" customFormat="false" ht="12.75" hidden="false" customHeight="false" outlineLevel="0" collapsed="false">
      <c r="A55" s="2"/>
      <c r="B55" s="167"/>
      <c r="C55" s="201" t="n">
        <v>604</v>
      </c>
      <c r="D55" s="202" t="n">
        <v>-400</v>
      </c>
      <c r="E55" s="203" t="n">
        <v>0</v>
      </c>
      <c r="F55" s="204" t="n">
        <v>-153.125</v>
      </c>
      <c r="G55" s="181"/>
      <c r="H55" s="182" t="e">
        <f aca="false">VLOOKUP(C55,#REF!,5,FALSE())</f>
        <v>#VALUE!</v>
      </c>
      <c r="I55" s="183" t="e">
        <f aca="false">G55-H55</f>
        <v>#VALUE!</v>
      </c>
    </row>
    <row r="56" customFormat="false" ht="12.75" hidden="false" customHeight="false" outlineLevel="0" collapsed="false">
      <c r="A56" s="2"/>
      <c r="B56" s="167"/>
      <c r="C56" s="201" t="n">
        <v>605</v>
      </c>
      <c r="D56" s="202" t="n">
        <v>-200</v>
      </c>
      <c r="E56" s="203" t="n">
        <v>0</v>
      </c>
      <c r="F56" s="204" t="n">
        <v>-165.55</v>
      </c>
      <c r="G56" s="181"/>
      <c r="H56" s="182" t="e">
        <f aca="false">VLOOKUP(C56,#REF!,5,FALSE())</f>
        <v>#VALUE!</v>
      </c>
      <c r="I56" s="183" t="e">
        <f aca="false">G56-H56</f>
        <v>#VALUE!</v>
      </c>
    </row>
    <row r="57" customFormat="false" ht="12.75" hidden="false" customHeight="false" outlineLevel="0" collapsed="false">
      <c r="A57" s="2"/>
      <c r="B57" s="167"/>
      <c r="C57" s="201" t="n">
        <v>606</v>
      </c>
      <c r="D57" s="202" t="n">
        <v>0</v>
      </c>
      <c r="E57" s="203" t="n">
        <v>0</v>
      </c>
      <c r="F57" s="204" t="n">
        <v>-170.725</v>
      </c>
      <c r="G57" s="181"/>
      <c r="H57" s="182" t="e">
        <f aca="false">VLOOKUP(C57,#REF!,5,FALSE())</f>
        <v>#VALUE!</v>
      </c>
      <c r="I57" s="183" t="e">
        <f aca="false">G57-H57</f>
        <v>#VALUE!</v>
      </c>
    </row>
    <row r="58" customFormat="false" ht="12.75" hidden="false" customHeight="false" outlineLevel="0" collapsed="false">
      <c r="A58" s="2"/>
      <c r="B58" s="167"/>
      <c r="C58" s="201" t="n">
        <v>607</v>
      </c>
      <c r="D58" s="202" t="n">
        <v>200</v>
      </c>
      <c r="E58" s="203" t="n">
        <v>0</v>
      </c>
      <c r="F58" s="204" t="n">
        <v>-170.475</v>
      </c>
      <c r="G58" s="181"/>
      <c r="H58" s="182" t="e">
        <f aca="false">VLOOKUP(C58,#REF!,5,FALSE())</f>
        <v>#VALUE!</v>
      </c>
      <c r="I58" s="183" t="e">
        <f aca="false">G58-H58</f>
        <v>#VALUE!</v>
      </c>
    </row>
    <row r="59" customFormat="false" ht="12.75" hidden="false" customHeight="false" outlineLevel="0" collapsed="false">
      <c r="A59" s="2"/>
      <c r="B59" s="167"/>
      <c r="C59" s="201" t="n">
        <v>608</v>
      </c>
      <c r="D59" s="202" t="n">
        <v>580</v>
      </c>
      <c r="E59" s="203" t="n">
        <v>0</v>
      </c>
      <c r="F59" s="204" t="n">
        <v>211.4</v>
      </c>
      <c r="G59" s="181"/>
      <c r="H59" s="182" t="e">
        <f aca="false">VLOOKUP(C59,#REF!,5,FALSE())</f>
        <v>#VALUE!</v>
      </c>
      <c r="I59" s="183" t="e">
        <f aca="false">G59-H59</f>
        <v>#VALUE!</v>
      </c>
    </row>
    <row r="60" customFormat="false" ht="12.75" hidden="false" customHeight="false" outlineLevel="0" collapsed="false">
      <c r="A60" s="2"/>
      <c r="B60" s="167"/>
      <c r="C60" s="201" t="n">
        <v>609</v>
      </c>
      <c r="D60" s="202" t="n">
        <v>900</v>
      </c>
      <c r="E60" s="203" t="n">
        <v>0</v>
      </c>
      <c r="F60" s="204" t="n">
        <v>154.8</v>
      </c>
      <c r="G60" s="181"/>
      <c r="H60" s="182" t="e">
        <f aca="false">VLOOKUP(C60,#REF!,5,FALSE())</f>
        <v>#VALUE!</v>
      </c>
      <c r="I60" s="183" t="e">
        <f aca="false">G60-H60</f>
        <v>#VALUE!</v>
      </c>
    </row>
    <row r="61" customFormat="false" ht="12.75" hidden="false" customHeight="false" outlineLevel="0" collapsed="false">
      <c r="A61" s="2"/>
      <c r="B61" s="167"/>
      <c r="C61" s="201" t="n">
        <v>610</v>
      </c>
      <c r="D61" s="202" t="n">
        <v>1100</v>
      </c>
      <c r="E61" s="203" t="n">
        <v>0</v>
      </c>
      <c r="F61" s="204" t="n">
        <v>109.15</v>
      </c>
      <c r="G61" s="181"/>
      <c r="H61" s="182" t="e">
        <f aca="false">VLOOKUP(C61,#REF!,5,FALSE())</f>
        <v>#VALUE!</v>
      </c>
      <c r="I61" s="183" t="e">
        <f aca="false">G61-H61</f>
        <v>#VALUE!</v>
      </c>
    </row>
    <row r="62" customFormat="false" ht="12.75" hidden="false" customHeight="false" outlineLevel="0" collapsed="false">
      <c r="A62" s="2"/>
      <c r="B62" s="167"/>
      <c r="C62" s="201" t="n">
        <v>611</v>
      </c>
      <c r="D62" s="202" t="n">
        <v>1500</v>
      </c>
      <c r="E62" s="203" t="n">
        <v>0</v>
      </c>
      <c r="F62" s="204" t="n">
        <v>85.27</v>
      </c>
      <c r="G62" s="181"/>
      <c r="H62" s="182" t="e">
        <f aca="false">VLOOKUP(C62,#REF!,5,FALSE())</f>
        <v>#VALUE!</v>
      </c>
      <c r="I62" s="183" t="e">
        <f aca="false">G62-H62</f>
        <v>#VALUE!</v>
      </c>
    </row>
    <row r="63" customFormat="false" ht="12.75" hidden="false" customHeight="false" outlineLevel="0" collapsed="false">
      <c r="A63" s="2"/>
      <c r="B63" s="167"/>
      <c r="C63" s="201" t="n">
        <v>612</v>
      </c>
      <c r="D63" s="202" t="n">
        <v>1700</v>
      </c>
      <c r="E63" s="203" t="n">
        <v>0</v>
      </c>
      <c r="F63" s="204" t="n">
        <v>76.43</v>
      </c>
      <c r="G63" s="181"/>
      <c r="H63" s="182" t="e">
        <f aca="false">VLOOKUP(C63,#REF!,5,FALSE())</f>
        <v>#VALUE!</v>
      </c>
      <c r="I63" s="183" t="e">
        <f aca="false">G63-H63</f>
        <v>#VALUE!</v>
      </c>
    </row>
    <row r="64" customFormat="false" ht="12.75" hidden="false" customHeight="false" outlineLevel="0" collapsed="false">
      <c r="A64" s="2"/>
      <c r="B64" s="167"/>
      <c r="C64" s="201" t="n">
        <v>613</v>
      </c>
      <c r="D64" s="202" t="n">
        <v>1900</v>
      </c>
      <c r="E64" s="203" t="n">
        <v>0</v>
      </c>
      <c r="F64" s="204" t="n">
        <v>67</v>
      </c>
      <c r="G64" s="181"/>
      <c r="H64" s="182" t="e">
        <f aca="false">VLOOKUP(C64,#REF!,5,FALSE())</f>
        <v>#VALUE!</v>
      </c>
      <c r="I64" s="183" t="e">
        <f aca="false">G64-H64</f>
        <v>#VALUE!</v>
      </c>
    </row>
    <row r="65" customFormat="false" ht="12.75" hidden="false" customHeight="false" outlineLevel="0" collapsed="false">
      <c r="A65" s="2"/>
      <c r="B65" s="167"/>
      <c r="C65" s="201" t="n">
        <v>614</v>
      </c>
      <c r="D65" s="202" t="n">
        <v>2500</v>
      </c>
      <c r="E65" s="203" t="n">
        <v>0</v>
      </c>
      <c r="F65" s="204" t="n">
        <v>-82.77</v>
      </c>
      <c r="G65" s="181"/>
      <c r="H65" s="182" t="e">
        <f aca="false">VLOOKUP(C65,#REF!,5,FALSE())</f>
        <v>#VALUE!</v>
      </c>
      <c r="I65" s="183" t="e">
        <f aca="false">G65-H65</f>
        <v>#VALUE!</v>
      </c>
    </row>
    <row r="66" customFormat="false" ht="12.75" hidden="false" customHeight="false" outlineLevel="0" collapsed="false">
      <c r="A66" s="2"/>
      <c r="B66" s="167"/>
      <c r="C66" s="201" t="n">
        <v>615</v>
      </c>
      <c r="D66" s="202" t="n">
        <v>2700</v>
      </c>
      <c r="E66" s="203" t="n">
        <v>0</v>
      </c>
      <c r="F66" s="204" t="n">
        <v>-123.43</v>
      </c>
      <c r="G66" s="181"/>
      <c r="H66" s="182" t="e">
        <f aca="false">VLOOKUP(C66,#REF!,5,FALSE())</f>
        <v>#VALUE!</v>
      </c>
      <c r="I66" s="183" t="e">
        <f aca="false">G66-H66</f>
        <v>#VALUE!</v>
      </c>
    </row>
    <row r="67" customFormat="false" ht="12.75" hidden="false" customHeight="false" outlineLevel="0" collapsed="false">
      <c r="A67" s="2"/>
      <c r="B67" s="167"/>
      <c r="C67" s="201" t="n">
        <v>616</v>
      </c>
      <c r="D67" s="202" t="n">
        <v>2900</v>
      </c>
      <c r="E67" s="203" t="n">
        <v>0</v>
      </c>
      <c r="F67" s="204" t="n">
        <v>-118.44</v>
      </c>
      <c r="G67" s="181"/>
      <c r="H67" s="182" t="e">
        <f aca="false">VLOOKUP(C67,#REF!,5,FALSE())</f>
        <v>#VALUE!</v>
      </c>
      <c r="I67" s="183" t="e">
        <f aca="false">G67-H67</f>
        <v>#VALUE!</v>
      </c>
    </row>
    <row r="68" customFormat="false" ht="12.75" hidden="false" customHeight="false" outlineLevel="0" collapsed="false">
      <c r="A68" s="2"/>
      <c r="B68" s="167"/>
      <c r="C68" s="201" t="n">
        <v>617</v>
      </c>
      <c r="D68" s="202" t="n">
        <v>3100</v>
      </c>
      <c r="E68" s="203" t="n">
        <v>0</v>
      </c>
      <c r="F68" s="204" t="n">
        <v>-104.17</v>
      </c>
      <c r="G68" s="181"/>
      <c r="H68" s="182" t="e">
        <f aca="false">VLOOKUP(C68,#REF!,5,FALSE())</f>
        <v>#VALUE!</v>
      </c>
      <c r="I68" s="183" t="e">
        <f aca="false">G68-H68</f>
        <v>#VALUE!</v>
      </c>
    </row>
    <row r="69" customFormat="false" ht="12.75" hidden="false" customHeight="false" outlineLevel="0" collapsed="false">
      <c r="A69" s="2"/>
      <c r="B69" s="167"/>
      <c r="C69" s="201" t="n">
        <v>618</v>
      </c>
      <c r="D69" s="202" t="n">
        <v>3300</v>
      </c>
      <c r="E69" s="203" t="n">
        <v>0</v>
      </c>
      <c r="F69" s="204" t="n">
        <v>-89.08</v>
      </c>
      <c r="G69" s="181"/>
      <c r="H69" s="182" t="e">
        <f aca="false">VLOOKUP(C69,#REF!,5,FALSE())</f>
        <v>#VALUE!</v>
      </c>
      <c r="I69" s="183" t="e">
        <f aca="false">G69-H69</f>
        <v>#VALUE!</v>
      </c>
    </row>
    <row r="70" customFormat="false" ht="12.75" hidden="false" customHeight="false" outlineLevel="0" collapsed="false">
      <c r="A70" s="2"/>
      <c r="B70" s="167"/>
      <c r="C70" s="201" t="n">
        <v>619</v>
      </c>
      <c r="D70" s="202" t="n">
        <v>3500</v>
      </c>
      <c r="E70" s="203" t="n">
        <v>0</v>
      </c>
      <c r="F70" s="204" t="n">
        <v>-68.5</v>
      </c>
      <c r="G70" s="181"/>
      <c r="H70" s="182" t="e">
        <f aca="false">VLOOKUP(C70,#REF!,5,FALSE())</f>
        <v>#VALUE!</v>
      </c>
      <c r="I70" s="183" t="e">
        <f aca="false">G70-H70</f>
        <v>#VALUE!</v>
      </c>
    </row>
    <row r="71" customFormat="false" ht="12.75" hidden="false" customHeight="false" outlineLevel="0" collapsed="false">
      <c r="A71" s="2"/>
      <c r="B71" s="167"/>
      <c r="C71" s="205" t="n">
        <v>620</v>
      </c>
      <c r="D71" s="206" t="n">
        <v>3700</v>
      </c>
      <c r="E71" s="207" t="n">
        <v>0</v>
      </c>
      <c r="F71" s="208" t="n">
        <v>-31.07</v>
      </c>
      <c r="G71" s="209"/>
      <c r="H71" s="210" t="e">
        <f aca="false">VLOOKUP(C71,#REF!,5,FALSE())</f>
        <v>#VALUE!</v>
      </c>
      <c r="I71" s="211" t="e">
        <f aca="false">G71-H71</f>
        <v>#VALUE!</v>
      </c>
    </row>
    <row r="72" customFormat="false" ht="12.75" hidden="false" customHeight="true" outlineLevel="0" collapsed="false">
      <c r="A72" s="2"/>
      <c r="B72" s="212" t="s">
        <v>190</v>
      </c>
      <c r="C72" s="213" t="n">
        <v>24</v>
      </c>
      <c r="D72" s="214" t="n">
        <v>-793.1</v>
      </c>
      <c r="E72" s="215" t="n">
        <v>-200</v>
      </c>
      <c r="F72" s="216" t="n">
        <v>150</v>
      </c>
      <c r="G72" s="195"/>
      <c r="H72" s="196" t="e">
        <f aca="false">VLOOKUP(C72,#REF!,5,FALSE())</f>
        <v>#VALUE!</v>
      </c>
      <c r="I72" s="217" t="e">
        <f aca="false">G72-H72</f>
        <v>#VALUE!</v>
      </c>
    </row>
    <row r="73" customFormat="false" ht="12.75" hidden="false" customHeight="false" outlineLevel="0" collapsed="false">
      <c r="A73" s="2"/>
      <c r="B73" s="212"/>
      <c r="C73" s="201" t="n">
        <v>25</v>
      </c>
      <c r="D73" s="202" t="n">
        <v>-758.35</v>
      </c>
      <c r="E73" s="203" t="n">
        <v>-400</v>
      </c>
      <c r="F73" s="204" t="n">
        <v>150</v>
      </c>
      <c r="G73" s="181"/>
      <c r="H73" s="182" t="e">
        <f aca="false">VLOOKUP(C73,#REF!,5,FALSE())</f>
        <v>#VALUE!</v>
      </c>
      <c r="I73" s="183" t="e">
        <f aca="false">G73-H73</f>
        <v>#VALUE!</v>
      </c>
    </row>
    <row r="74" customFormat="false" ht="12.75" hidden="false" customHeight="false" outlineLevel="0" collapsed="false">
      <c r="A74" s="2"/>
      <c r="B74" s="212"/>
      <c r="C74" s="201" t="n">
        <v>26</v>
      </c>
      <c r="D74" s="202" t="n">
        <v>-671.63</v>
      </c>
      <c r="E74" s="203" t="n">
        <v>-600</v>
      </c>
      <c r="F74" s="204" t="n">
        <v>150</v>
      </c>
      <c r="G74" s="181"/>
      <c r="H74" s="182" t="e">
        <f aca="false">VLOOKUP(C74,#REF!,5,FALSE())</f>
        <v>#VALUE!</v>
      </c>
      <c r="I74" s="183" t="e">
        <f aca="false">G74-H74</f>
        <v>#VALUE!</v>
      </c>
    </row>
    <row r="75" customFormat="false" ht="12.75" hidden="false" customHeight="false" outlineLevel="0" collapsed="false">
      <c r="A75" s="2"/>
      <c r="B75" s="212"/>
      <c r="C75" s="201" t="n">
        <v>202</v>
      </c>
      <c r="D75" s="202" t="n">
        <v>-592</v>
      </c>
      <c r="E75" s="203" t="n">
        <v>-730.5</v>
      </c>
      <c r="F75" s="204" t="n">
        <v>150</v>
      </c>
      <c r="G75" s="181"/>
      <c r="H75" s="182" t="e">
        <f aca="false">VLOOKUP(C75,#REF!,5,FALSE())</f>
        <v>#VALUE!</v>
      </c>
      <c r="I75" s="183" t="e">
        <f aca="false">G75-H75</f>
        <v>#VALUE!</v>
      </c>
    </row>
    <row r="76" customFormat="false" ht="12.75" hidden="false" customHeight="false" outlineLevel="0" collapsed="false">
      <c r="A76" s="2"/>
      <c r="B76" s="212"/>
      <c r="C76" s="201" t="n">
        <v>27</v>
      </c>
      <c r="D76" s="202" t="n">
        <v>-526.25</v>
      </c>
      <c r="E76" s="203" t="n">
        <v>-800</v>
      </c>
      <c r="F76" s="204" t="n">
        <v>150</v>
      </c>
      <c r="G76" s="181"/>
      <c r="H76" s="182" t="e">
        <f aca="false">VLOOKUP(C76,#REF!,5,FALSE())</f>
        <v>#VALUE!</v>
      </c>
      <c r="I76" s="183" t="e">
        <f aca="false">G76-H76</f>
        <v>#VALUE!</v>
      </c>
    </row>
    <row r="77" customFormat="false" ht="12.75" hidden="false" customHeight="false" outlineLevel="0" collapsed="false">
      <c r="A77" s="2"/>
      <c r="B77" s="212"/>
      <c r="C77" s="201" t="n">
        <v>196</v>
      </c>
      <c r="D77" s="202" t="n">
        <v>-453</v>
      </c>
      <c r="E77" s="203" t="n">
        <v>-843.4</v>
      </c>
      <c r="F77" s="204" t="n">
        <v>150</v>
      </c>
      <c r="G77" s="181"/>
      <c r="H77" s="182" t="e">
        <f aca="false">VLOOKUP(C77,#REF!,5,FALSE())</f>
        <v>#VALUE!</v>
      </c>
      <c r="I77" s="183" t="e">
        <f aca="false">G77-H77</f>
        <v>#VALUE!</v>
      </c>
    </row>
    <row r="78" customFormat="false" ht="12.75" hidden="false" customHeight="false" outlineLevel="0" collapsed="false">
      <c r="A78" s="2"/>
      <c r="B78" s="212"/>
      <c r="C78" s="201" t="n">
        <v>203</v>
      </c>
      <c r="D78" s="202" t="n">
        <v>-394</v>
      </c>
      <c r="E78" s="203" t="n">
        <v>-859.9</v>
      </c>
      <c r="F78" s="204" t="n">
        <v>150</v>
      </c>
      <c r="G78" s="181"/>
      <c r="H78" s="182" t="e">
        <f aca="false">VLOOKUP(C78,#REF!,5,FALSE())</f>
        <v>#VALUE!</v>
      </c>
      <c r="I78" s="183" t="e">
        <f aca="false">G78-H78</f>
        <v>#VALUE!</v>
      </c>
    </row>
    <row r="79" customFormat="false" ht="12.75" hidden="false" customHeight="false" outlineLevel="0" collapsed="false">
      <c r="A79" s="2"/>
      <c r="B79" s="212"/>
      <c r="C79" s="201" t="n">
        <v>197</v>
      </c>
      <c r="D79" s="202" t="n">
        <v>375</v>
      </c>
      <c r="E79" s="203" t="n">
        <v>-887.8</v>
      </c>
      <c r="F79" s="204" t="n">
        <v>150</v>
      </c>
      <c r="G79" s="181"/>
      <c r="H79" s="182" t="e">
        <f aca="false">VLOOKUP(C79,#REF!,5,FALSE())</f>
        <v>#VALUE!</v>
      </c>
      <c r="I79" s="183" t="e">
        <f aca="false">G79-H79</f>
        <v>#VALUE!</v>
      </c>
    </row>
    <row r="80" customFormat="false" ht="12.75" hidden="false" customHeight="false" outlineLevel="0" collapsed="false">
      <c r="A80" s="2"/>
      <c r="B80" s="212"/>
      <c r="C80" s="201" t="n">
        <v>28</v>
      </c>
      <c r="D80" s="202" t="n">
        <v>500</v>
      </c>
      <c r="E80" s="203" t="n">
        <v>-880.55</v>
      </c>
      <c r="F80" s="204" t="n">
        <v>150</v>
      </c>
      <c r="G80" s="181"/>
      <c r="H80" s="182" t="e">
        <f aca="false">VLOOKUP(C80,#REF!,5,FALSE())</f>
        <v>#VALUE!</v>
      </c>
      <c r="I80" s="183" t="e">
        <f aca="false">G80-H80</f>
        <v>#VALUE!</v>
      </c>
    </row>
    <row r="81" customFormat="false" ht="12.75" hidden="false" customHeight="false" outlineLevel="0" collapsed="false">
      <c r="A81" s="2"/>
      <c r="B81" s="212"/>
      <c r="C81" s="201" t="n">
        <v>29</v>
      </c>
      <c r="D81" s="202" t="n">
        <v>700</v>
      </c>
      <c r="E81" s="203" t="n">
        <v>-883.25</v>
      </c>
      <c r="F81" s="204" t="n">
        <v>150</v>
      </c>
      <c r="G81" s="181"/>
      <c r="H81" s="182" t="e">
        <f aca="false">VLOOKUP(C81,#REF!,5,FALSE())</f>
        <v>#VALUE!</v>
      </c>
      <c r="I81" s="183" t="e">
        <f aca="false">G81-H81</f>
        <v>#VALUE!</v>
      </c>
    </row>
    <row r="82" customFormat="false" ht="12.75" hidden="false" customHeight="false" outlineLevel="0" collapsed="false">
      <c r="A82" s="2"/>
      <c r="B82" s="212"/>
      <c r="C82" s="201" t="n">
        <v>30</v>
      </c>
      <c r="D82" s="202" t="n">
        <v>900</v>
      </c>
      <c r="E82" s="203" t="n">
        <v>-889.2</v>
      </c>
      <c r="F82" s="204" t="n">
        <v>150</v>
      </c>
      <c r="G82" s="181"/>
      <c r="H82" s="182" t="e">
        <f aca="false">VLOOKUP(C82,#REF!,5,FALSE())</f>
        <v>#VALUE!</v>
      </c>
      <c r="I82" s="183" t="e">
        <f aca="false">G82-H82</f>
        <v>#VALUE!</v>
      </c>
    </row>
    <row r="83" customFormat="false" ht="12.75" hidden="false" customHeight="false" outlineLevel="0" collapsed="false">
      <c r="A83" s="2"/>
      <c r="B83" s="212"/>
      <c r="C83" s="201" t="n">
        <v>31</v>
      </c>
      <c r="D83" s="202" t="n">
        <v>1100</v>
      </c>
      <c r="E83" s="203" t="n">
        <v>-893.23</v>
      </c>
      <c r="F83" s="204" t="n">
        <v>150</v>
      </c>
      <c r="G83" s="181"/>
      <c r="H83" s="182" t="e">
        <f aca="false">VLOOKUP(C83,#REF!,5,FALSE())</f>
        <v>#VALUE!</v>
      </c>
      <c r="I83" s="183" t="e">
        <f aca="false">G83-H83</f>
        <v>#VALUE!</v>
      </c>
    </row>
    <row r="84" customFormat="false" ht="12.75" hidden="false" customHeight="false" outlineLevel="0" collapsed="false">
      <c r="A84" s="2"/>
      <c r="B84" s="212"/>
      <c r="C84" s="201" t="n">
        <v>32</v>
      </c>
      <c r="D84" s="202" t="n">
        <v>1300</v>
      </c>
      <c r="E84" s="203" t="n">
        <v>-895.28</v>
      </c>
      <c r="F84" s="204" t="n">
        <v>150</v>
      </c>
      <c r="G84" s="181"/>
      <c r="H84" s="182" t="e">
        <f aca="false">VLOOKUP(C84,#REF!,5,FALSE())</f>
        <v>#VALUE!</v>
      </c>
      <c r="I84" s="183" t="e">
        <f aca="false">G84-H84</f>
        <v>#VALUE!</v>
      </c>
    </row>
    <row r="85" customFormat="false" ht="12.75" hidden="false" customHeight="false" outlineLevel="0" collapsed="false">
      <c r="A85" s="2"/>
      <c r="B85" s="212"/>
      <c r="C85" s="201" t="n">
        <v>33</v>
      </c>
      <c r="D85" s="202" t="n">
        <v>1500</v>
      </c>
      <c r="E85" s="203" t="n">
        <v>-895.4</v>
      </c>
      <c r="F85" s="204" t="n">
        <v>150</v>
      </c>
      <c r="G85" s="181"/>
      <c r="H85" s="182" t="e">
        <f aca="false">VLOOKUP(C85,#REF!,5,FALSE())</f>
        <v>#VALUE!</v>
      </c>
      <c r="I85" s="183" t="e">
        <f aca="false">G85-H85</f>
        <v>#VALUE!</v>
      </c>
    </row>
    <row r="86" customFormat="false" ht="12.75" hidden="false" customHeight="false" outlineLevel="0" collapsed="false">
      <c r="A86" s="2"/>
      <c r="B86" s="212"/>
      <c r="C86" s="201" t="n">
        <v>34</v>
      </c>
      <c r="D86" s="202" t="n">
        <v>1700</v>
      </c>
      <c r="E86" s="203" t="n">
        <v>-893.55</v>
      </c>
      <c r="F86" s="204" t="n">
        <v>150</v>
      </c>
      <c r="G86" s="181"/>
      <c r="H86" s="182" t="e">
        <f aca="false">VLOOKUP(C86,#REF!,5,FALSE())</f>
        <v>#VALUE!</v>
      </c>
      <c r="I86" s="183" t="e">
        <f aca="false">G86-H86</f>
        <v>#VALUE!</v>
      </c>
    </row>
    <row r="87" customFormat="false" ht="12.75" hidden="false" customHeight="false" outlineLevel="0" collapsed="false">
      <c r="A87" s="2"/>
      <c r="B87" s="212"/>
      <c r="C87" s="201" t="n">
        <v>35</v>
      </c>
      <c r="D87" s="202" t="n">
        <v>1900</v>
      </c>
      <c r="E87" s="203" t="n">
        <v>-889.7</v>
      </c>
      <c r="F87" s="204" t="n">
        <v>150</v>
      </c>
      <c r="G87" s="181"/>
      <c r="H87" s="182" t="e">
        <f aca="false">VLOOKUP(C87,#REF!,5,FALSE())</f>
        <v>#VALUE!</v>
      </c>
      <c r="I87" s="183" t="e">
        <f aca="false">G87-H87</f>
        <v>#VALUE!</v>
      </c>
    </row>
    <row r="88" customFormat="false" ht="12.75" hidden="false" customHeight="false" outlineLevel="0" collapsed="false">
      <c r="A88" s="2"/>
      <c r="B88" s="212"/>
      <c r="C88" s="201" t="n">
        <v>36</v>
      </c>
      <c r="D88" s="202" t="n">
        <v>2100</v>
      </c>
      <c r="E88" s="203" t="n">
        <v>-883.78</v>
      </c>
      <c r="F88" s="204" t="n">
        <v>150</v>
      </c>
      <c r="G88" s="181"/>
      <c r="H88" s="182" t="e">
        <f aca="false">VLOOKUP(C88,#REF!,5,FALSE())</f>
        <v>#VALUE!</v>
      </c>
      <c r="I88" s="183" t="e">
        <f aca="false">G88-H88</f>
        <v>#VALUE!</v>
      </c>
    </row>
    <row r="89" customFormat="false" ht="12.75" hidden="false" customHeight="false" outlineLevel="0" collapsed="false">
      <c r="A89" s="2"/>
      <c r="B89" s="212"/>
      <c r="C89" s="201" t="n">
        <v>37</v>
      </c>
      <c r="D89" s="202" t="n">
        <v>2300</v>
      </c>
      <c r="E89" s="203" t="n">
        <v>-883.98</v>
      </c>
      <c r="F89" s="204" t="n">
        <v>150</v>
      </c>
      <c r="G89" s="181"/>
      <c r="H89" s="182" t="e">
        <f aca="false">VLOOKUP(C89,#REF!,5,FALSE())</f>
        <v>#VALUE!</v>
      </c>
      <c r="I89" s="183" t="e">
        <f aca="false">G89-H89</f>
        <v>#VALUE!</v>
      </c>
    </row>
    <row r="90" customFormat="false" ht="12.75" hidden="false" customHeight="false" outlineLevel="0" collapsed="false">
      <c r="A90" s="2"/>
      <c r="B90" s="212"/>
      <c r="C90" s="201" t="n">
        <v>204</v>
      </c>
      <c r="D90" s="202" t="n">
        <v>2400</v>
      </c>
      <c r="E90" s="203" t="n">
        <v>-888.9</v>
      </c>
      <c r="F90" s="204" t="n">
        <v>150</v>
      </c>
      <c r="G90" s="181"/>
      <c r="H90" s="182" t="e">
        <f aca="false">VLOOKUP(C90,#REF!,5,FALSE())</f>
        <v>#VALUE!</v>
      </c>
      <c r="I90" s="183" t="e">
        <f aca="false">G90-H90</f>
        <v>#VALUE!</v>
      </c>
    </row>
    <row r="91" customFormat="false" ht="12.75" hidden="false" customHeight="false" outlineLevel="0" collapsed="false">
      <c r="A91" s="2"/>
      <c r="B91" s="212"/>
      <c r="C91" s="201" t="n">
        <v>205</v>
      </c>
      <c r="D91" s="202" t="n">
        <v>3208</v>
      </c>
      <c r="E91" s="203" t="n">
        <v>-855.5</v>
      </c>
      <c r="F91" s="204" t="n">
        <v>150</v>
      </c>
      <c r="G91" s="181"/>
      <c r="H91" s="182" t="e">
        <f aca="false">VLOOKUP(C91,#REF!,5,FALSE())</f>
        <v>#VALUE!</v>
      </c>
      <c r="I91" s="183" t="e">
        <f aca="false">G91-H91</f>
        <v>#VALUE!</v>
      </c>
    </row>
    <row r="92" customFormat="false" ht="12.75" hidden="false" customHeight="false" outlineLevel="0" collapsed="false">
      <c r="A92" s="2"/>
      <c r="B92" s="212"/>
      <c r="C92" s="201" t="n">
        <v>38</v>
      </c>
      <c r="D92" s="202" t="n">
        <v>3300</v>
      </c>
      <c r="E92" s="203" t="n">
        <v>-830.78</v>
      </c>
      <c r="F92" s="204" t="n">
        <v>150</v>
      </c>
      <c r="G92" s="181"/>
      <c r="H92" s="182" t="e">
        <f aca="false">VLOOKUP(C92,#REF!,5,FALSE())</f>
        <v>#VALUE!</v>
      </c>
      <c r="I92" s="183" t="e">
        <f aca="false">G92-H92</f>
        <v>#VALUE!</v>
      </c>
    </row>
    <row r="93" customFormat="false" ht="12.75" hidden="false" customHeight="false" outlineLevel="0" collapsed="false">
      <c r="A93" s="2"/>
      <c r="B93" s="212"/>
      <c r="C93" s="201" t="n">
        <v>39</v>
      </c>
      <c r="D93" s="202" t="n">
        <v>3500</v>
      </c>
      <c r="E93" s="203" t="n">
        <v>-777.73</v>
      </c>
      <c r="F93" s="204" t="n">
        <v>150</v>
      </c>
      <c r="G93" s="181"/>
      <c r="H93" s="182" t="e">
        <f aca="false">VLOOKUP(C93,#REF!,5,FALSE())</f>
        <v>#VALUE!</v>
      </c>
      <c r="I93" s="183" t="e">
        <f aca="false">G93-H93</f>
        <v>#VALUE!</v>
      </c>
    </row>
    <row r="94" customFormat="false" ht="12.75" hidden="false" customHeight="false" outlineLevel="0" collapsed="false">
      <c r="A94" s="2"/>
      <c r="B94" s="212"/>
      <c r="C94" s="201" t="n">
        <v>198</v>
      </c>
      <c r="D94" s="202" t="n">
        <v>3588</v>
      </c>
      <c r="E94" s="203" t="n">
        <v>-748</v>
      </c>
      <c r="F94" s="204" t="n">
        <v>150</v>
      </c>
      <c r="G94" s="181"/>
      <c r="H94" s="182" t="e">
        <f aca="false">VLOOKUP(C94,#REF!,5,FALSE())</f>
        <v>#VALUE!</v>
      </c>
      <c r="I94" s="183" t="e">
        <f aca="false">G94-H94</f>
        <v>#VALUE!</v>
      </c>
    </row>
    <row r="95" customFormat="false" ht="12.75" hidden="false" customHeight="false" outlineLevel="0" collapsed="false">
      <c r="A95" s="2"/>
      <c r="B95" s="212"/>
      <c r="C95" s="201" t="n">
        <v>40</v>
      </c>
      <c r="D95" s="202" t="n">
        <v>3656.8</v>
      </c>
      <c r="E95" s="203" t="n">
        <v>-700</v>
      </c>
      <c r="F95" s="204" t="n">
        <v>150</v>
      </c>
      <c r="G95" s="181"/>
      <c r="H95" s="182" t="e">
        <f aca="false">VLOOKUP(C95,#REF!,5,FALSE())</f>
        <v>#VALUE!</v>
      </c>
      <c r="I95" s="183" t="e">
        <f aca="false">G95-H95</f>
        <v>#VALUE!</v>
      </c>
    </row>
    <row r="96" customFormat="false" ht="12.75" hidden="false" customHeight="false" outlineLevel="0" collapsed="false">
      <c r="A96" s="2"/>
      <c r="B96" s="212"/>
      <c r="C96" s="201" t="n">
        <v>41</v>
      </c>
      <c r="D96" s="202" t="n">
        <v>3712.5</v>
      </c>
      <c r="E96" s="203" t="n">
        <v>-600</v>
      </c>
      <c r="F96" s="204" t="n">
        <v>150</v>
      </c>
      <c r="G96" s="181"/>
      <c r="H96" s="182" t="e">
        <f aca="false">VLOOKUP(C96,#REF!,5,FALSE())</f>
        <v>#VALUE!</v>
      </c>
      <c r="I96" s="183" t="e">
        <f aca="false">G96-H96</f>
        <v>#VALUE!</v>
      </c>
    </row>
    <row r="97" customFormat="false" ht="12.75" hidden="false" customHeight="false" outlineLevel="0" collapsed="false">
      <c r="A97" s="2"/>
      <c r="B97" s="212"/>
      <c r="C97" s="201" t="n">
        <v>42</v>
      </c>
      <c r="D97" s="202" t="n">
        <v>3765.4</v>
      </c>
      <c r="E97" s="203" t="n">
        <v>-400</v>
      </c>
      <c r="F97" s="204" t="n">
        <v>150</v>
      </c>
      <c r="G97" s="181"/>
      <c r="H97" s="182" t="e">
        <f aca="false">VLOOKUP(C97,#REF!,5,FALSE())</f>
        <v>#VALUE!</v>
      </c>
      <c r="I97" s="183" t="e">
        <f aca="false">G97-H97</f>
        <v>#VALUE!</v>
      </c>
    </row>
    <row r="98" customFormat="false" ht="12.75" hidden="false" customHeight="false" outlineLevel="0" collapsed="false">
      <c r="A98" s="2"/>
      <c r="B98" s="212"/>
      <c r="C98" s="205" t="n">
        <v>43</v>
      </c>
      <c r="D98" s="206" t="n">
        <v>3791.3</v>
      </c>
      <c r="E98" s="207" t="n">
        <v>-200</v>
      </c>
      <c r="F98" s="208" t="n">
        <v>150</v>
      </c>
      <c r="G98" s="209"/>
      <c r="H98" s="210" t="e">
        <f aca="false">VLOOKUP(C98,#REF!,5,FALSE())</f>
        <v>#VALUE!</v>
      </c>
      <c r="I98" s="211" t="e">
        <f aca="false">G98-H98</f>
        <v>#VALUE!</v>
      </c>
    </row>
    <row r="99" customFormat="false" ht="12.75" hidden="false" customHeight="true" outlineLevel="0" collapsed="false">
      <c r="A99" s="2"/>
      <c r="B99" s="218" t="s">
        <v>191</v>
      </c>
      <c r="C99" s="213" t="n">
        <v>551</v>
      </c>
      <c r="D99" s="214" t="n">
        <v>-343.04</v>
      </c>
      <c r="E99" s="215" t="n">
        <v>-600</v>
      </c>
      <c r="F99" s="216" t="n">
        <v>-115</v>
      </c>
      <c r="G99" s="195"/>
      <c r="H99" s="196" t="e">
        <f aca="false">VLOOKUP(C99,#REF!,5,FALSE())</f>
        <v>#VALUE!</v>
      </c>
      <c r="I99" s="217" t="e">
        <f aca="false">G99-H99</f>
        <v>#VALUE!</v>
      </c>
    </row>
    <row r="100" customFormat="false" ht="12.75" hidden="false" customHeight="false" outlineLevel="0" collapsed="false">
      <c r="A100" s="2"/>
      <c r="B100" s="218"/>
      <c r="C100" s="201" t="n">
        <v>567</v>
      </c>
      <c r="D100" s="202" t="n">
        <v>-339.45</v>
      </c>
      <c r="E100" s="203" t="n">
        <v>-600</v>
      </c>
      <c r="F100" s="204" t="n">
        <v>30.23</v>
      </c>
      <c r="G100" s="181"/>
      <c r="H100" s="182" t="e">
        <f aca="false">VLOOKUP(C100,#REF!,5,FALSE())</f>
        <v>#VALUE!</v>
      </c>
      <c r="I100" s="183" t="e">
        <f aca="false">G100-H100</f>
        <v>#VALUE!</v>
      </c>
    </row>
    <row r="101" customFormat="false" ht="12.75" hidden="false" customHeight="false" outlineLevel="0" collapsed="false">
      <c r="A101" s="2"/>
      <c r="B101" s="218"/>
      <c r="C101" s="201" t="n">
        <v>568</v>
      </c>
      <c r="D101" s="202" t="n">
        <v>-318.19</v>
      </c>
      <c r="E101" s="203" t="n">
        <v>-600</v>
      </c>
      <c r="F101" s="204" t="n">
        <v>173.58</v>
      </c>
      <c r="G101" s="181"/>
      <c r="H101" s="182" t="e">
        <f aca="false">VLOOKUP(C101,#REF!,5,FALSE())</f>
        <v>#VALUE!</v>
      </c>
      <c r="I101" s="183" t="e">
        <f aca="false">G101-H101</f>
        <v>#VALUE!</v>
      </c>
    </row>
    <row r="102" customFormat="false" ht="12.75" hidden="false" customHeight="false" outlineLevel="0" collapsed="false">
      <c r="A102" s="2"/>
      <c r="B102" s="218"/>
      <c r="C102" s="201" t="n">
        <v>569</v>
      </c>
      <c r="D102" s="202" t="n">
        <v>-245.15</v>
      </c>
      <c r="E102" s="203" t="n">
        <v>-600</v>
      </c>
      <c r="F102" s="204" t="n">
        <v>298.08</v>
      </c>
      <c r="G102" s="181"/>
      <c r="H102" s="182" t="e">
        <f aca="false">VLOOKUP(C102,#REF!,5,FALSE())</f>
        <v>#VALUE!</v>
      </c>
      <c r="I102" s="183" t="e">
        <f aca="false">G102-H102</f>
        <v>#VALUE!</v>
      </c>
    </row>
    <row r="103" customFormat="false" ht="12.75" hidden="false" customHeight="false" outlineLevel="0" collapsed="false">
      <c r="A103" s="2"/>
      <c r="B103" s="218"/>
      <c r="C103" s="201" t="n">
        <v>570</v>
      </c>
      <c r="D103" s="202" t="n">
        <v>-127.79</v>
      </c>
      <c r="E103" s="203" t="n">
        <v>-600</v>
      </c>
      <c r="F103" s="204" t="n">
        <v>381.66</v>
      </c>
      <c r="G103" s="181"/>
      <c r="H103" s="182" t="e">
        <f aca="false">VLOOKUP(C103,#REF!,5,FALSE())</f>
        <v>#VALUE!</v>
      </c>
      <c r="I103" s="183" t="e">
        <f aca="false">G103-H103</f>
        <v>#VALUE!</v>
      </c>
    </row>
    <row r="104" customFormat="false" ht="12.75" hidden="false" customHeight="false" outlineLevel="0" collapsed="false">
      <c r="A104" s="2"/>
      <c r="B104" s="218"/>
      <c r="C104" s="201" t="n">
        <v>571</v>
      </c>
      <c r="D104" s="202" t="n">
        <v>13.6</v>
      </c>
      <c r="E104" s="203" t="n">
        <v>-600</v>
      </c>
      <c r="F104" s="204" t="n">
        <v>409.76</v>
      </c>
      <c r="G104" s="181"/>
      <c r="H104" s="182" t="e">
        <f aca="false">VLOOKUP(C104,#REF!,5,FALSE())</f>
        <v>#VALUE!</v>
      </c>
      <c r="I104" s="183" t="e">
        <f aca="false">G104-H104</f>
        <v>#VALUE!</v>
      </c>
    </row>
    <row r="105" customFormat="false" ht="12.75" hidden="false" customHeight="false" outlineLevel="0" collapsed="false">
      <c r="A105" s="2"/>
      <c r="B105" s="218"/>
      <c r="C105" s="201" t="n">
        <v>572</v>
      </c>
      <c r="D105" s="202" t="n">
        <v>154.19</v>
      </c>
      <c r="E105" s="203" t="n">
        <v>-600</v>
      </c>
      <c r="F105" s="204" t="n">
        <v>378.11</v>
      </c>
      <c r="G105" s="181"/>
      <c r="H105" s="182" t="e">
        <f aca="false">VLOOKUP(C105,#REF!,5,FALSE())</f>
        <v>#VALUE!</v>
      </c>
      <c r="I105" s="183" t="e">
        <f aca="false">G105-H105</f>
        <v>#VALUE!</v>
      </c>
    </row>
    <row r="106" customFormat="false" ht="12.75" hidden="false" customHeight="false" outlineLevel="0" collapsed="false">
      <c r="A106" s="2"/>
      <c r="B106" s="218"/>
      <c r="C106" s="201" t="n">
        <v>573</v>
      </c>
      <c r="D106" s="202" t="n">
        <v>270.12</v>
      </c>
      <c r="E106" s="203" t="n">
        <v>-600</v>
      </c>
      <c r="F106" s="204" t="n">
        <v>291.95</v>
      </c>
      <c r="G106" s="181"/>
      <c r="H106" s="182" t="e">
        <f aca="false">VLOOKUP(C106,#REF!,5,FALSE())</f>
        <v>#VALUE!</v>
      </c>
      <c r="I106" s="183" t="e">
        <f aca="false">G106-H106</f>
        <v>#VALUE!</v>
      </c>
    </row>
    <row r="107" customFormat="false" ht="12.75" hidden="false" customHeight="false" outlineLevel="0" collapsed="false">
      <c r="A107" s="2"/>
      <c r="B107" s="218"/>
      <c r="C107" s="201" t="n">
        <v>574</v>
      </c>
      <c r="D107" s="202" t="n">
        <v>351.02</v>
      </c>
      <c r="E107" s="203" t="n">
        <v>-600</v>
      </c>
      <c r="F107" s="204" t="n">
        <v>171.73</v>
      </c>
      <c r="G107" s="181"/>
      <c r="H107" s="182" t="e">
        <f aca="false">VLOOKUP(C107,#REF!,5,FALSE())</f>
        <v>#VALUE!</v>
      </c>
      <c r="I107" s="183" t="e">
        <f aca="false">G107-H107</f>
        <v>#VALUE!</v>
      </c>
    </row>
    <row r="108" customFormat="false" ht="12.75" hidden="false" customHeight="false" outlineLevel="0" collapsed="false">
      <c r="A108" s="2"/>
      <c r="B108" s="218"/>
      <c r="C108" s="201" t="n">
        <v>575</v>
      </c>
      <c r="D108" s="202" t="n">
        <v>379.08</v>
      </c>
      <c r="E108" s="203" t="n">
        <v>-600</v>
      </c>
      <c r="F108" s="204" t="n">
        <v>30.12</v>
      </c>
      <c r="G108" s="181"/>
      <c r="H108" s="182" t="e">
        <f aca="false">VLOOKUP(C108,#REF!,5,FALSE())</f>
        <v>#VALUE!</v>
      </c>
      <c r="I108" s="183" t="e">
        <f aca="false">G108-H108</f>
        <v>#VALUE!</v>
      </c>
    </row>
    <row r="109" customFormat="false" ht="12.75" hidden="false" customHeight="false" outlineLevel="0" collapsed="false">
      <c r="A109" s="2"/>
      <c r="B109" s="218"/>
      <c r="C109" s="205" t="n">
        <v>556</v>
      </c>
      <c r="D109" s="206" t="n">
        <v>384.79</v>
      </c>
      <c r="E109" s="207" t="n">
        <v>-600</v>
      </c>
      <c r="F109" s="208" t="n">
        <v>-115</v>
      </c>
      <c r="G109" s="209"/>
      <c r="H109" s="210" t="e">
        <f aca="false">VLOOKUP(C109,#REF!,5,FALSE())</f>
        <v>#VALUE!</v>
      </c>
      <c r="I109" s="211" t="e">
        <f aca="false">G109-H109</f>
        <v>#VALUE!</v>
      </c>
    </row>
    <row r="110" customFormat="false" ht="12.75" hidden="false" customHeight="true" outlineLevel="0" collapsed="false">
      <c r="A110" s="2"/>
      <c r="B110" s="218" t="s">
        <v>192</v>
      </c>
      <c r="C110" s="213" t="n">
        <v>550</v>
      </c>
      <c r="D110" s="214" t="n">
        <v>-380.29</v>
      </c>
      <c r="E110" s="215" t="n">
        <v>-750</v>
      </c>
      <c r="F110" s="216" t="n">
        <v>-115</v>
      </c>
      <c r="G110" s="195"/>
      <c r="H110" s="196" t="e">
        <f aca="false">VLOOKUP(C110,#REF!,5,FALSE())</f>
        <v>#VALUE!</v>
      </c>
      <c r="I110" s="217" t="e">
        <f aca="false">G110-H110</f>
        <v>#VALUE!</v>
      </c>
    </row>
    <row r="111" customFormat="false" ht="12.75" hidden="false" customHeight="false" outlineLevel="0" collapsed="false">
      <c r="A111" s="2"/>
      <c r="B111" s="218"/>
      <c r="C111" s="201" t="n">
        <v>558</v>
      </c>
      <c r="D111" s="202" t="n">
        <v>-377.67</v>
      </c>
      <c r="E111" s="203" t="n">
        <v>-750</v>
      </c>
      <c r="F111" s="204" t="n">
        <v>43.15</v>
      </c>
      <c r="G111" s="181"/>
      <c r="H111" s="182" t="e">
        <f aca="false">VLOOKUP(C111,#REF!,5,FALSE())</f>
        <v>#VALUE!</v>
      </c>
      <c r="I111" s="183" t="e">
        <f aca="false">G111-H111</f>
        <v>#VALUE!</v>
      </c>
    </row>
    <row r="112" customFormat="false" ht="12.75" hidden="false" customHeight="false" outlineLevel="0" collapsed="false">
      <c r="A112" s="2"/>
      <c r="B112" s="218"/>
      <c r="C112" s="201" t="n">
        <v>559</v>
      </c>
      <c r="D112" s="202" t="n">
        <v>-356.53</v>
      </c>
      <c r="E112" s="203" t="n">
        <v>-750</v>
      </c>
      <c r="F112" s="204" t="n">
        <v>199</v>
      </c>
      <c r="G112" s="181"/>
      <c r="H112" s="182" t="e">
        <f aca="false">VLOOKUP(C112,#REF!,5,FALSE())</f>
        <v>#VALUE!</v>
      </c>
      <c r="I112" s="183" t="e">
        <f aca="false">G112-H112</f>
        <v>#VALUE!</v>
      </c>
    </row>
    <row r="113" customFormat="false" ht="12.75" hidden="false" customHeight="false" outlineLevel="0" collapsed="false">
      <c r="A113" s="2"/>
      <c r="B113" s="218"/>
      <c r="C113" s="201" t="n">
        <v>560</v>
      </c>
      <c r="D113" s="202" t="n">
        <v>-272.73</v>
      </c>
      <c r="E113" s="203" t="n">
        <v>-750</v>
      </c>
      <c r="F113" s="204" t="n">
        <v>331.81</v>
      </c>
      <c r="G113" s="181"/>
      <c r="H113" s="182" t="e">
        <f aca="false">VLOOKUP(C113,#REF!,5,FALSE())</f>
        <v>#VALUE!</v>
      </c>
      <c r="I113" s="183" t="e">
        <f aca="false">G113-H113</f>
        <v>#VALUE!</v>
      </c>
    </row>
    <row r="114" customFormat="false" ht="12.75" hidden="false" customHeight="false" outlineLevel="0" collapsed="false">
      <c r="A114" s="2"/>
      <c r="B114" s="218"/>
      <c r="C114" s="201" t="n">
        <v>561</v>
      </c>
      <c r="D114" s="202" t="n">
        <v>-143.05</v>
      </c>
      <c r="E114" s="203" t="n">
        <v>-750</v>
      </c>
      <c r="F114" s="204" t="n">
        <v>420.67</v>
      </c>
      <c r="G114" s="181"/>
      <c r="H114" s="182" t="e">
        <f aca="false">VLOOKUP(C114,#REF!,5,FALSE())</f>
        <v>#VALUE!</v>
      </c>
      <c r="I114" s="183" t="e">
        <f aca="false">G114-H114</f>
        <v>#VALUE!</v>
      </c>
    </row>
    <row r="115" customFormat="false" ht="12.75" hidden="false" customHeight="false" outlineLevel="0" collapsed="false">
      <c r="A115" s="2"/>
      <c r="B115" s="218"/>
      <c r="C115" s="201" t="n">
        <v>562</v>
      </c>
      <c r="D115" s="202" t="n">
        <v>10.68</v>
      </c>
      <c r="E115" s="203" t="n">
        <v>-750</v>
      </c>
      <c r="F115" s="204" t="n">
        <v>452.54</v>
      </c>
      <c r="G115" s="181"/>
      <c r="H115" s="182" t="e">
        <f aca="false">VLOOKUP(C115,#REF!,5,FALSE())</f>
        <v>#VALUE!</v>
      </c>
      <c r="I115" s="183" t="e">
        <f aca="false">G115-H115</f>
        <v>#VALUE!</v>
      </c>
    </row>
    <row r="116" customFormat="false" ht="12.75" hidden="false" customHeight="false" outlineLevel="0" collapsed="false">
      <c r="A116" s="2"/>
      <c r="B116" s="218"/>
      <c r="C116" s="201" t="n">
        <v>563</v>
      </c>
      <c r="D116" s="202" t="n">
        <v>164.46</v>
      </c>
      <c r="E116" s="203" t="n">
        <v>-750</v>
      </c>
      <c r="F116" s="204" t="n">
        <v>420.88</v>
      </c>
      <c r="G116" s="181"/>
      <c r="H116" s="182" t="e">
        <f aca="false">VLOOKUP(C116,#REF!,5,FALSE())</f>
        <v>#VALUE!</v>
      </c>
      <c r="I116" s="183" t="e">
        <f aca="false">G116-H116</f>
        <v>#VALUE!</v>
      </c>
    </row>
    <row r="117" customFormat="false" ht="12.75" hidden="false" customHeight="false" outlineLevel="0" collapsed="false">
      <c r="A117" s="2"/>
      <c r="B117" s="218"/>
      <c r="C117" s="201" t="n">
        <v>564</v>
      </c>
      <c r="D117" s="202" t="n">
        <v>293.38</v>
      </c>
      <c r="E117" s="203" t="n">
        <v>-750</v>
      </c>
      <c r="F117" s="204" t="n">
        <v>330.82</v>
      </c>
      <c r="G117" s="181"/>
      <c r="H117" s="182" t="e">
        <f aca="false">VLOOKUP(C117,#REF!,5,FALSE())</f>
        <v>#VALUE!</v>
      </c>
      <c r="I117" s="183" t="e">
        <f aca="false">G117-H117</f>
        <v>#VALUE!</v>
      </c>
    </row>
    <row r="118" customFormat="false" ht="12.75" hidden="false" customHeight="false" outlineLevel="0" collapsed="false">
      <c r="A118" s="2"/>
      <c r="B118" s="218"/>
      <c r="C118" s="201" t="n">
        <v>565</v>
      </c>
      <c r="D118" s="202" t="n">
        <v>378.34</v>
      </c>
      <c r="E118" s="203" t="n">
        <v>-750</v>
      </c>
      <c r="F118" s="204" t="n">
        <v>198.6</v>
      </c>
      <c r="G118" s="181"/>
      <c r="H118" s="182" t="e">
        <f aca="false">VLOOKUP(C118,#REF!,5,FALSE())</f>
        <v>#VALUE!</v>
      </c>
      <c r="I118" s="183" t="e">
        <f aca="false">G118-H118</f>
        <v>#VALUE!</v>
      </c>
    </row>
    <row r="119" customFormat="false" ht="12.75" hidden="false" customHeight="false" outlineLevel="0" collapsed="false">
      <c r="A119" s="2"/>
      <c r="B119" s="218"/>
      <c r="C119" s="201" t="n">
        <v>566</v>
      </c>
      <c r="D119" s="202" t="n">
        <v>401.96</v>
      </c>
      <c r="E119" s="203" t="n">
        <v>-750</v>
      </c>
      <c r="F119" s="204" t="n">
        <v>43.11</v>
      </c>
      <c r="G119" s="181"/>
      <c r="H119" s="182" t="e">
        <f aca="false">VLOOKUP(C119,#REF!,5,FALSE())</f>
        <v>#VALUE!</v>
      </c>
      <c r="I119" s="183" t="e">
        <f aca="false">G119-H119</f>
        <v>#VALUE!</v>
      </c>
    </row>
    <row r="120" customFormat="false" ht="12.75" hidden="false" customHeight="false" outlineLevel="0" collapsed="false">
      <c r="A120" s="2"/>
      <c r="B120" s="218"/>
      <c r="C120" s="205" t="n">
        <v>557</v>
      </c>
      <c r="D120" s="206" t="n">
        <v>406</v>
      </c>
      <c r="E120" s="207" t="n">
        <v>-750</v>
      </c>
      <c r="F120" s="208" t="n">
        <v>-115</v>
      </c>
      <c r="G120" s="209"/>
      <c r="H120" s="210" t="e">
        <f aca="false">VLOOKUP(C120,#REF!,5,FALSE())</f>
        <v>#VALUE!</v>
      </c>
      <c r="I120" s="211" t="e">
        <f aca="false">G120-H120</f>
        <v>#VALUE!</v>
      </c>
    </row>
    <row r="121" customFormat="false" ht="12.75" hidden="false" customHeight="true" outlineLevel="0" collapsed="false">
      <c r="A121" s="2"/>
      <c r="B121" s="219" t="s">
        <v>193</v>
      </c>
      <c r="C121" s="213" t="n">
        <v>552</v>
      </c>
      <c r="D121" s="214" t="n">
        <v>-130</v>
      </c>
      <c r="E121" s="215" t="n">
        <v>-479</v>
      </c>
      <c r="F121" s="216" t="n">
        <v>-155</v>
      </c>
      <c r="G121" s="195"/>
      <c r="H121" s="196" t="e">
        <f aca="false">VLOOKUP(C121,#REF!,5,FALSE())</f>
        <v>#VALUE!</v>
      </c>
      <c r="I121" s="217" t="e">
        <f aca="false">G121-H121</f>
        <v>#VALUE!</v>
      </c>
    </row>
    <row r="122" customFormat="false" ht="12.75" hidden="false" customHeight="false" outlineLevel="0" collapsed="false">
      <c r="A122" s="2"/>
      <c r="B122" s="219"/>
      <c r="C122" s="201" t="n">
        <v>553</v>
      </c>
      <c r="D122" s="202" t="n">
        <v>0</v>
      </c>
      <c r="E122" s="203" t="n">
        <v>-473.4</v>
      </c>
      <c r="F122" s="204" t="n">
        <v>-155</v>
      </c>
      <c r="G122" s="181"/>
      <c r="H122" s="182" t="e">
        <f aca="false">VLOOKUP(C122,#REF!,5,FALSE())</f>
        <v>#VALUE!</v>
      </c>
      <c r="I122" s="183" t="e">
        <f aca="false">G122-H122</f>
        <v>#VALUE!</v>
      </c>
    </row>
    <row r="123" customFormat="false" ht="12.75" hidden="false" customHeight="false" outlineLevel="0" collapsed="false">
      <c r="A123" s="2"/>
      <c r="B123" s="219"/>
      <c r="C123" s="201" t="n">
        <v>554</v>
      </c>
      <c r="D123" s="202" t="n">
        <v>130</v>
      </c>
      <c r="E123" s="203" t="n">
        <v>-467.81</v>
      </c>
      <c r="F123" s="204" t="n">
        <v>-155</v>
      </c>
      <c r="G123" s="181"/>
      <c r="H123" s="182" t="e">
        <f aca="false">VLOOKUP(C123,#REF!,5,FALSE())</f>
        <v>#VALUE!</v>
      </c>
      <c r="I123" s="183" t="e">
        <f aca="false">G123-H123</f>
        <v>#VALUE!</v>
      </c>
    </row>
    <row r="124" customFormat="false" ht="12.75" hidden="false" customHeight="false" outlineLevel="0" collapsed="false">
      <c r="A124" s="2"/>
      <c r="B124" s="219"/>
      <c r="C124" s="205" t="n">
        <v>555</v>
      </c>
      <c r="D124" s="206" t="n">
        <v>334.9</v>
      </c>
      <c r="E124" s="207" t="n">
        <v>-506.09</v>
      </c>
      <c r="F124" s="208" t="n">
        <v>-115</v>
      </c>
      <c r="G124" s="209"/>
      <c r="H124" s="210" t="e">
        <f aca="false">VLOOKUP(C124,#REF!,5,FALSE())</f>
        <v>#VALUE!</v>
      </c>
      <c r="I124" s="211" t="e">
        <f aca="false">G124-H124</f>
        <v>#VALUE!</v>
      </c>
    </row>
    <row r="125" customFormat="false" ht="12.75" hidden="false" customHeight="true" outlineLevel="0" collapsed="false">
      <c r="A125" s="2"/>
      <c r="B125" s="212" t="s">
        <v>194</v>
      </c>
      <c r="C125" s="213" t="n">
        <v>219</v>
      </c>
      <c r="D125" s="214" t="n">
        <v>728.2</v>
      </c>
      <c r="E125" s="215" t="n">
        <v>-733</v>
      </c>
      <c r="F125" s="216" t="n">
        <v>675</v>
      </c>
      <c r="G125" s="195"/>
      <c r="H125" s="196" t="e">
        <f aca="false">VLOOKUP(C125,#REF!,5,FALSE())</f>
        <v>#VALUE!</v>
      </c>
      <c r="I125" s="217" t="e">
        <f aca="false">G125-H125</f>
        <v>#VALUE!</v>
      </c>
    </row>
    <row r="126" customFormat="false" ht="12.75" hidden="false" customHeight="false" outlineLevel="0" collapsed="false">
      <c r="A126" s="2"/>
      <c r="B126" s="212"/>
      <c r="C126" s="201" t="n">
        <v>220</v>
      </c>
      <c r="D126" s="202" t="n">
        <v>874.3</v>
      </c>
      <c r="E126" s="203" t="n">
        <v>-701.5</v>
      </c>
      <c r="F126" s="204" t="n">
        <v>775</v>
      </c>
      <c r="G126" s="181"/>
      <c r="H126" s="182" t="e">
        <f aca="false">VLOOKUP(C126,#REF!,5,FALSE())</f>
        <v>#VALUE!</v>
      </c>
      <c r="I126" s="183" t="e">
        <f aca="false">G126-H126</f>
        <v>#VALUE!</v>
      </c>
    </row>
    <row r="127" customFormat="false" ht="12.75" hidden="false" customHeight="false" outlineLevel="0" collapsed="false">
      <c r="A127" s="2"/>
      <c r="B127" s="212"/>
      <c r="C127" s="201" t="n">
        <v>223</v>
      </c>
      <c r="D127" s="202" t="n">
        <v>1018.3</v>
      </c>
      <c r="E127" s="203" t="n">
        <v>-648.7</v>
      </c>
      <c r="F127" s="204" t="n">
        <v>875</v>
      </c>
      <c r="G127" s="181"/>
      <c r="H127" s="182" t="e">
        <f aca="false">VLOOKUP(C127,#REF!,5,FALSE())</f>
        <v>#VALUE!</v>
      </c>
      <c r="I127" s="183" t="e">
        <f aca="false">G127-H127</f>
        <v>#VALUE!</v>
      </c>
    </row>
    <row r="128" customFormat="false" ht="12.75" hidden="false" customHeight="false" outlineLevel="0" collapsed="false">
      <c r="A128" s="2"/>
      <c r="B128" s="212"/>
      <c r="C128" s="201" t="n">
        <v>221</v>
      </c>
      <c r="D128" s="202" t="n">
        <v>1034.3</v>
      </c>
      <c r="E128" s="203" t="n">
        <v>-664.5</v>
      </c>
      <c r="F128" s="204" t="n">
        <v>875</v>
      </c>
      <c r="G128" s="181"/>
      <c r="H128" s="182" t="e">
        <f aca="false">VLOOKUP(C128,#REF!,5,FALSE())</f>
        <v>#VALUE!</v>
      </c>
      <c r="I128" s="183" t="e">
        <f aca="false">G128-H128</f>
        <v>#VALUE!</v>
      </c>
    </row>
    <row r="129" customFormat="false" ht="12.75" hidden="false" customHeight="false" outlineLevel="0" collapsed="false">
      <c r="A129" s="2"/>
      <c r="B129" s="212"/>
      <c r="C129" s="201" t="n">
        <v>224</v>
      </c>
      <c r="D129" s="202" t="n">
        <v>1060</v>
      </c>
      <c r="E129" s="203" t="n">
        <v>-675.8</v>
      </c>
      <c r="F129" s="204" t="n">
        <v>875</v>
      </c>
      <c r="G129" s="181"/>
      <c r="H129" s="182" t="e">
        <f aca="false">VLOOKUP(C129,#REF!,5,FALSE())</f>
        <v>#VALUE!</v>
      </c>
      <c r="I129" s="183" t="e">
        <f aca="false">G129-H129</f>
        <v>#VALUE!</v>
      </c>
    </row>
    <row r="130" customFormat="false" ht="12.75" hidden="false" customHeight="false" outlineLevel="0" collapsed="false">
      <c r="A130" s="2"/>
      <c r="B130" s="212"/>
      <c r="C130" s="201" t="n">
        <v>44</v>
      </c>
      <c r="D130" s="202" t="n">
        <v>1100</v>
      </c>
      <c r="E130" s="203" t="n">
        <v>-681.75</v>
      </c>
      <c r="F130" s="204" t="n">
        <v>875</v>
      </c>
      <c r="G130" s="181"/>
      <c r="H130" s="182" t="e">
        <f aca="false">VLOOKUP(C130,#REF!,5,FALSE())</f>
        <v>#VALUE!</v>
      </c>
      <c r="I130" s="183" t="e">
        <f aca="false">G130-H130</f>
        <v>#VALUE!</v>
      </c>
    </row>
    <row r="131" customFormat="false" ht="12.75" hidden="false" customHeight="false" outlineLevel="0" collapsed="false">
      <c r="A131" s="2"/>
      <c r="B131" s="212"/>
      <c r="C131" s="201" t="n">
        <v>222</v>
      </c>
      <c r="D131" s="202" t="n">
        <v>1219</v>
      </c>
      <c r="E131" s="203" t="n">
        <v>-617</v>
      </c>
      <c r="F131" s="204" t="n">
        <v>975</v>
      </c>
      <c r="G131" s="181"/>
      <c r="H131" s="182" t="e">
        <f aca="false">VLOOKUP(C131,#REF!,5,FALSE())</f>
        <v>#VALUE!</v>
      </c>
      <c r="I131" s="183" t="e">
        <f aca="false">G131-H131</f>
        <v>#VALUE!</v>
      </c>
    </row>
    <row r="132" customFormat="false" ht="12.75" hidden="false" customHeight="false" outlineLevel="0" collapsed="false">
      <c r="A132" s="2"/>
      <c r="B132" s="212"/>
      <c r="C132" s="205" t="n">
        <v>45</v>
      </c>
      <c r="D132" s="206" t="n">
        <v>1300</v>
      </c>
      <c r="E132" s="207" t="n">
        <v>-630.23</v>
      </c>
      <c r="F132" s="208" t="n">
        <v>975</v>
      </c>
      <c r="G132" s="209"/>
      <c r="H132" s="210" t="e">
        <f aca="false">VLOOKUP(C132,#REF!,5,FALSE())</f>
        <v>#VALUE!</v>
      </c>
      <c r="I132" s="211" t="e">
        <f aca="false">G132-H132</f>
        <v>#VALUE!</v>
      </c>
    </row>
    <row r="133" customFormat="false" ht="12.75" hidden="false" customHeight="true" outlineLevel="0" collapsed="false">
      <c r="A133" s="2"/>
      <c r="B133" s="212" t="s">
        <v>195</v>
      </c>
      <c r="C133" s="213" t="n">
        <v>38</v>
      </c>
      <c r="D133" s="214" t="n">
        <v>3300</v>
      </c>
      <c r="E133" s="215" t="n">
        <v>-830.78</v>
      </c>
      <c r="F133" s="216" t="n">
        <v>150</v>
      </c>
      <c r="G133" s="195"/>
      <c r="H133" s="196" t="e">
        <f aca="false">VLOOKUP(C133,#REF!,5,FALSE())</f>
        <v>#VALUE!</v>
      </c>
      <c r="I133" s="217" t="e">
        <f aca="false">G133-H133</f>
        <v>#VALUE!</v>
      </c>
    </row>
    <row r="134" customFormat="false" ht="12.75" hidden="false" customHeight="false" outlineLevel="0" collapsed="false">
      <c r="A134" s="2"/>
      <c r="B134" s="212"/>
      <c r="C134" s="201" t="n">
        <v>39</v>
      </c>
      <c r="D134" s="202" t="n">
        <v>3500</v>
      </c>
      <c r="E134" s="203" t="n">
        <v>-777.73</v>
      </c>
      <c r="F134" s="204" t="n">
        <v>150</v>
      </c>
      <c r="G134" s="181"/>
      <c r="H134" s="182" t="e">
        <f aca="false">VLOOKUP(C134,#REF!,5,FALSE())</f>
        <v>#VALUE!</v>
      </c>
      <c r="I134" s="183" t="e">
        <f aca="false">G134-H134</f>
        <v>#VALUE!</v>
      </c>
    </row>
    <row r="135" customFormat="false" ht="12.75" hidden="false" customHeight="false" outlineLevel="0" collapsed="false">
      <c r="A135" s="2"/>
      <c r="B135" s="212"/>
      <c r="C135" s="201" t="n">
        <v>198</v>
      </c>
      <c r="D135" s="202" t="n">
        <v>3588</v>
      </c>
      <c r="E135" s="203" t="n">
        <v>-748</v>
      </c>
      <c r="F135" s="204" t="n">
        <v>150</v>
      </c>
      <c r="G135" s="181"/>
      <c r="H135" s="182" t="e">
        <f aca="false">VLOOKUP(C135,#REF!,5,FALSE())</f>
        <v>#VALUE!</v>
      </c>
      <c r="I135" s="183" t="e">
        <f aca="false">G135-H135</f>
        <v>#VALUE!</v>
      </c>
    </row>
    <row r="136" customFormat="false" ht="12.75" hidden="false" customHeight="false" outlineLevel="0" collapsed="false">
      <c r="A136" s="2"/>
      <c r="B136" s="212"/>
      <c r="C136" s="201" t="n">
        <v>40</v>
      </c>
      <c r="D136" s="202" t="n">
        <v>3656.8</v>
      </c>
      <c r="E136" s="203" t="n">
        <v>-700</v>
      </c>
      <c r="F136" s="204" t="n">
        <v>150</v>
      </c>
      <c r="G136" s="181"/>
      <c r="H136" s="182" t="e">
        <f aca="false">VLOOKUP(C136,#REF!,5,FALSE())</f>
        <v>#VALUE!</v>
      </c>
      <c r="I136" s="183" t="e">
        <f aca="false">G136-H136</f>
        <v>#VALUE!</v>
      </c>
    </row>
    <row r="137" customFormat="false" ht="12.75" hidden="false" customHeight="false" outlineLevel="0" collapsed="false">
      <c r="A137" s="2"/>
      <c r="B137" s="212"/>
      <c r="C137" s="201" t="n">
        <v>42</v>
      </c>
      <c r="D137" s="202" t="n">
        <v>3765.4</v>
      </c>
      <c r="E137" s="203" t="n">
        <v>-400</v>
      </c>
      <c r="F137" s="204" t="n">
        <v>150</v>
      </c>
      <c r="G137" s="181"/>
      <c r="H137" s="182" t="e">
        <f aca="false">VLOOKUP(C137,#REF!,5,FALSE())</f>
        <v>#VALUE!</v>
      </c>
      <c r="I137" s="183" t="e">
        <f aca="false">G137-H137</f>
        <v>#VALUE!</v>
      </c>
    </row>
    <row r="138" customFormat="false" ht="12.75" hidden="false" customHeight="false" outlineLevel="0" collapsed="false">
      <c r="A138" s="2"/>
      <c r="B138" s="212"/>
      <c r="C138" s="201" t="n">
        <v>207</v>
      </c>
      <c r="D138" s="202" t="n">
        <v>3765</v>
      </c>
      <c r="E138" s="203" t="n">
        <v>400</v>
      </c>
      <c r="F138" s="204" t="n">
        <v>150</v>
      </c>
      <c r="G138" s="181"/>
      <c r="H138" s="182" t="e">
        <f aca="false">VLOOKUP(C138,#REF!,5,FALSE())</f>
        <v>#VALUE!</v>
      </c>
      <c r="I138" s="183" t="e">
        <f aca="false">G138-H138</f>
        <v>#VALUE!</v>
      </c>
    </row>
    <row r="139" customFormat="false" ht="12.75" hidden="false" customHeight="false" outlineLevel="0" collapsed="false">
      <c r="A139" s="2"/>
      <c r="B139" s="212"/>
      <c r="C139" s="201" t="n">
        <v>201</v>
      </c>
      <c r="D139" s="202" t="n">
        <v>3656.8</v>
      </c>
      <c r="E139" s="203" t="n">
        <v>700</v>
      </c>
      <c r="F139" s="204" t="n">
        <v>150</v>
      </c>
      <c r="G139" s="181"/>
      <c r="H139" s="182" t="e">
        <f aca="false">VLOOKUP(C139,#REF!,5,FALSE())</f>
        <v>#VALUE!</v>
      </c>
      <c r="I139" s="183" t="e">
        <f aca="false">G139-H139</f>
        <v>#VALUE!</v>
      </c>
    </row>
    <row r="140" customFormat="false" ht="12.75" hidden="false" customHeight="false" outlineLevel="0" collapsed="false">
      <c r="A140" s="2"/>
      <c r="B140" s="212"/>
      <c r="C140" s="201" t="n">
        <v>206</v>
      </c>
      <c r="D140" s="202" t="n">
        <v>3588</v>
      </c>
      <c r="E140" s="203" t="n">
        <v>748</v>
      </c>
      <c r="F140" s="204" t="n">
        <v>150</v>
      </c>
      <c r="G140" s="181"/>
      <c r="H140" s="182" t="e">
        <f aca="false">VLOOKUP(C140,#REF!,5,FALSE())</f>
        <v>#VALUE!</v>
      </c>
      <c r="I140" s="183" t="e">
        <f aca="false">G140-H140</f>
        <v>#VALUE!</v>
      </c>
    </row>
    <row r="141" customFormat="false" ht="12.75" hidden="false" customHeight="false" outlineLevel="0" collapsed="false">
      <c r="A141" s="2"/>
      <c r="B141" s="212"/>
      <c r="C141" s="201" t="n">
        <v>200</v>
      </c>
      <c r="D141" s="202" t="n">
        <v>3500</v>
      </c>
      <c r="E141" s="203" t="n">
        <v>777.7</v>
      </c>
      <c r="F141" s="204" t="n">
        <v>150</v>
      </c>
      <c r="G141" s="181"/>
      <c r="H141" s="182" t="e">
        <f aca="false">VLOOKUP(C141,#REF!,5,FALSE())</f>
        <v>#VALUE!</v>
      </c>
      <c r="I141" s="183" t="e">
        <f aca="false">G141-H141</f>
        <v>#VALUE!</v>
      </c>
    </row>
    <row r="142" customFormat="false" ht="12.75" hidden="false" customHeight="false" outlineLevel="0" collapsed="false">
      <c r="A142" s="2"/>
      <c r="B142" s="212"/>
      <c r="C142" s="205" t="n">
        <v>199</v>
      </c>
      <c r="D142" s="206" t="n">
        <v>3300</v>
      </c>
      <c r="E142" s="207" t="n">
        <v>830.8</v>
      </c>
      <c r="F142" s="208" t="n">
        <v>150</v>
      </c>
      <c r="G142" s="209"/>
      <c r="H142" s="210" t="e">
        <f aca="false">VLOOKUP(C142,#REF!,5,FALSE())</f>
        <v>#VALUE!</v>
      </c>
      <c r="I142" s="211" t="e">
        <f aca="false">G142-H142</f>
        <v>#VALUE!</v>
      </c>
    </row>
    <row r="143" customFormat="false" ht="12.75" hidden="false" customHeight="true" outlineLevel="0" collapsed="false">
      <c r="A143" s="2"/>
      <c r="B143" s="218" t="s">
        <v>196</v>
      </c>
      <c r="C143" s="213" t="n">
        <v>225</v>
      </c>
      <c r="D143" s="214" t="n">
        <v>3300</v>
      </c>
      <c r="E143" s="215" t="n">
        <v>-782.4</v>
      </c>
      <c r="F143" s="216" t="n">
        <v>500</v>
      </c>
      <c r="G143" s="195"/>
      <c r="H143" s="196" t="e">
        <f aca="false">VLOOKUP(C143,#REF!,5,FALSE())</f>
        <v>#VALUE!</v>
      </c>
      <c r="I143" s="217" t="e">
        <f aca="false">G143-H143</f>
        <v>#VALUE!</v>
      </c>
    </row>
    <row r="144" customFormat="false" ht="12.75" hidden="false" customHeight="false" outlineLevel="0" collapsed="false">
      <c r="A144" s="2"/>
      <c r="B144" s="218"/>
      <c r="C144" s="201" t="n">
        <v>226</v>
      </c>
      <c r="D144" s="202" t="n">
        <v>3425</v>
      </c>
      <c r="E144" s="203" t="n">
        <v>-762.3</v>
      </c>
      <c r="F144" s="204" t="n">
        <v>500</v>
      </c>
      <c r="G144" s="181"/>
      <c r="H144" s="182" t="e">
        <f aca="false">VLOOKUP(C144,#REF!,5,FALSE())</f>
        <v>#VALUE!</v>
      </c>
      <c r="I144" s="183" t="e">
        <f aca="false">G144-H144</f>
        <v>#VALUE!</v>
      </c>
    </row>
    <row r="145" customFormat="false" ht="12.75" hidden="false" customHeight="false" outlineLevel="0" collapsed="false">
      <c r="A145" s="2"/>
      <c r="B145" s="218"/>
      <c r="C145" s="201" t="n">
        <v>227</v>
      </c>
      <c r="D145" s="202" t="n">
        <v>3525</v>
      </c>
      <c r="E145" s="203" t="n">
        <v>-743.3</v>
      </c>
      <c r="F145" s="204" t="n">
        <v>500</v>
      </c>
      <c r="G145" s="181"/>
      <c r="H145" s="182" t="e">
        <f aca="false">VLOOKUP(C145,#REF!,5,FALSE())</f>
        <v>#VALUE!</v>
      </c>
      <c r="I145" s="183" t="e">
        <f aca="false">G145-H145</f>
        <v>#VALUE!</v>
      </c>
    </row>
    <row r="146" customFormat="false" ht="12.75" hidden="false" customHeight="false" outlineLevel="0" collapsed="false">
      <c r="A146" s="2"/>
      <c r="B146" s="218"/>
      <c r="C146" s="201" t="n">
        <v>228</v>
      </c>
      <c r="D146" s="202" t="n">
        <v>3599.5</v>
      </c>
      <c r="E146" s="203" t="n">
        <v>-690</v>
      </c>
      <c r="F146" s="204" t="n">
        <v>500</v>
      </c>
      <c r="G146" s="181"/>
      <c r="H146" s="182" t="e">
        <f aca="false">VLOOKUP(C146,#REF!,5,FALSE())</f>
        <v>#VALUE!</v>
      </c>
      <c r="I146" s="183" t="e">
        <f aca="false">G146-H146</f>
        <v>#VALUE!</v>
      </c>
    </row>
    <row r="147" customFormat="false" ht="12.75" hidden="false" customHeight="false" outlineLevel="0" collapsed="false">
      <c r="A147" s="2"/>
      <c r="B147" s="218"/>
      <c r="C147" s="201" t="n">
        <v>229</v>
      </c>
      <c r="D147" s="202" t="n">
        <v>3646.2</v>
      </c>
      <c r="E147" s="203" t="n">
        <v>-600</v>
      </c>
      <c r="F147" s="204" t="n">
        <v>500</v>
      </c>
      <c r="G147" s="181"/>
      <c r="H147" s="182" t="e">
        <f aca="false">VLOOKUP(C147,#REF!,5,FALSE())</f>
        <v>#VALUE!</v>
      </c>
      <c r="I147" s="183" t="e">
        <f aca="false">G147-H147</f>
        <v>#VALUE!</v>
      </c>
    </row>
    <row r="148" customFormat="false" ht="12.75" hidden="false" customHeight="false" outlineLevel="0" collapsed="false">
      <c r="A148" s="2"/>
      <c r="B148" s="218"/>
      <c r="C148" s="201" t="n">
        <v>234</v>
      </c>
      <c r="D148" s="202" t="n">
        <v>3646.2</v>
      </c>
      <c r="E148" s="203" t="n">
        <v>600</v>
      </c>
      <c r="F148" s="204" t="n">
        <v>500</v>
      </c>
      <c r="G148" s="181"/>
      <c r="H148" s="182" t="e">
        <f aca="false">VLOOKUP(C148,#REF!,5,FALSE())</f>
        <v>#VALUE!</v>
      </c>
      <c r="I148" s="183" t="e">
        <f aca="false">G148-H148</f>
        <v>#VALUE!</v>
      </c>
    </row>
    <row r="149" customFormat="false" ht="12.75" hidden="false" customHeight="false" outlineLevel="0" collapsed="false">
      <c r="A149" s="2"/>
      <c r="B149" s="218"/>
      <c r="C149" s="201" t="n">
        <v>233</v>
      </c>
      <c r="D149" s="202" t="n">
        <v>3599.5</v>
      </c>
      <c r="E149" s="203" t="n">
        <v>690</v>
      </c>
      <c r="F149" s="204" t="n">
        <v>500</v>
      </c>
      <c r="G149" s="181"/>
      <c r="H149" s="182" t="e">
        <f aca="false">VLOOKUP(C149,#REF!,5,FALSE())</f>
        <v>#VALUE!</v>
      </c>
      <c r="I149" s="183" t="e">
        <f aca="false">G149-H149</f>
        <v>#VALUE!</v>
      </c>
    </row>
    <row r="150" customFormat="false" ht="12.75" hidden="false" customHeight="false" outlineLevel="0" collapsed="false">
      <c r="A150" s="2"/>
      <c r="B150" s="218"/>
      <c r="C150" s="201" t="n">
        <v>232</v>
      </c>
      <c r="D150" s="202" t="n">
        <v>3525</v>
      </c>
      <c r="E150" s="203" t="n">
        <v>743.3</v>
      </c>
      <c r="F150" s="204" t="n">
        <v>500</v>
      </c>
      <c r="G150" s="181"/>
      <c r="H150" s="182" t="e">
        <f aca="false">VLOOKUP(C150,#REF!,5,FALSE())</f>
        <v>#VALUE!</v>
      </c>
      <c r="I150" s="183"/>
    </row>
    <row r="151" customFormat="false" ht="12.75" hidden="false" customHeight="false" outlineLevel="0" collapsed="false">
      <c r="A151" s="2"/>
      <c r="B151" s="218"/>
      <c r="C151" s="201" t="n">
        <v>231</v>
      </c>
      <c r="D151" s="202" t="n">
        <v>3425</v>
      </c>
      <c r="E151" s="203" t="n">
        <v>762.3</v>
      </c>
      <c r="F151" s="204" t="n">
        <v>500</v>
      </c>
      <c r="G151" s="181"/>
      <c r="H151" s="182" t="e">
        <f aca="false">VLOOKUP(C151,#REF!,5,FALSE())</f>
        <v>#VALUE!</v>
      </c>
      <c r="I151" s="183" t="e">
        <f aca="false">G151-H151</f>
        <v>#VALUE!</v>
      </c>
    </row>
    <row r="152" customFormat="false" ht="12.75" hidden="false" customHeight="false" outlineLevel="0" collapsed="false">
      <c r="A152" s="2"/>
      <c r="B152" s="218"/>
      <c r="C152" s="205" t="n">
        <v>230</v>
      </c>
      <c r="D152" s="206" t="n">
        <v>3300</v>
      </c>
      <c r="E152" s="207" t="n">
        <v>782.4</v>
      </c>
      <c r="F152" s="208" t="n">
        <v>500</v>
      </c>
      <c r="G152" s="209"/>
      <c r="H152" s="210" t="e">
        <f aca="false">VLOOKUP(C152,#REF!,5,FALSE())</f>
        <v>#VALUE!</v>
      </c>
      <c r="I152" s="211" t="e">
        <f aca="false">G152-H152</f>
        <v>#VALUE!</v>
      </c>
    </row>
    <row r="153" customFormat="false" ht="12.75" hidden="false" customHeight="true" outlineLevel="0" collapsed="false">
      <c r="A153" s="2"/>
      <c r="B153" s="220" t="s">
        <v>197</v>
      </c>
      <c r="C153" s="221" t="n">
        <v>260</v>
      </c>
      <c r="D153" s="215" t="n">
        <v>3008.4</v>
      </c>
      <c r="E153" s="215" t="n">
        <v>-677.2</v>
      </c>
      <c r="F153" s="216" t="n">
        <v>775</v>
      </c>
      <c r="G153" s="195"/>
      <c r="H153" s="196" t="e">
        <f aca="false">VLOOKUP(C153,#REF!,5,FALSE())</f>
        <v>#VALUE!</v>
      </c>
      <c r="I153" s="217" t="e">
        <f aca="false">G153-H153</f>
        <v>#VALUE!</v>
      </c>
    </row>
    <row r="154" customFormat="false" ht="12.75" hidden="false" customHeight="false" outlineLevel="0" collapsed="false">
      <c r="A154" s="2"/>
      <c r="B154" s="220"/>
      <c r="C154" s="222" t="n">
        <v>263</v>
      </c>
      <c r="D154" s="203" t="n">
        <v>2831.7</v>
      </c>
      <c r="E154" s="203" t="n">
        <v>-643.3</v>
      </c>
      <c r="F154" s="204" t="n">
        <v>875</v>
      </c>
      <c r="G154" s="181"/>
      <c r="H154" s="182" t="e">
        <f aca="false">VLOOKUP(C154,#REF!,5,FALSE())</f>
        <v>#VALUE!</v>
      </c>
      <c r="I154" s="183" t="e">
        <f aca="false">G154-H154</f>
        <v>#VALUE!</v>
      </c>
    </row>
    <row r="155" customFormat="false" ht="12.75" hidden="false" customHeight="false" outlineLevel="0" collapsed="false">
      <c r="A155" s="2"/>
      <c r="B155" s="220"/>
      <c r="C155" s="222" t="n">
        <v>133</v>
      </c>
      <c r="D155" s="223" t="n">
        <v>2619.5</v>
      </c>
      <c r="E155" s="223" t="n">
        <v>-600</v>
      </c>
      <c r="F155" s="224" t="n">
        <v>975</v>
      </c>
      <c r="G155" s="181"/>
      <c r="H155" s="182" t="e">
        <f aca="false">VLOOKUP(C155,#REF!,5,FALSE())</f>
        <v>#VALUE!</v>
      </c>
      <c r="I155" s="183" t="e">
        <f aca="false">G155-H155</f>
        <v>#VALUE!</v>
      </c>
    </row>
    <row r="156" customFormat="false" ht="12.75" hidden="false" customHeight="false" outlineLevel="0" collapsed="false">
      <c r="A156" s="2"/>
      <c r="B156" s="220"/>
      <c r="C156" s="222" t="n">
        <v>272</v>
      </c>
      <c r="D156" s="203" t="n">
        <v>2619.5</v>
      </c>
      <c r="E156" s="203" t="n">
        <v>600</v>
      </c>
      <c r="F156" s="204" t="n">
        <v>975</v>
      </c>
      <c r="G156" s="181"/>
      <c r="H156" s="182" t="e">
        <f aca="false">VLOOKUP(C156,#REF!,5,FALSE())</f>
        <v>#VALUE!</v>
      </c>
      <c r="I156" s="183" t="e">
        <f aca="false">G156-H156</f>
        <v>#VALUE!</v>
      </c>
    </row>
    <row r="157" customFormat="false" ht="12.75" hidden="false" customHeight="false" outlineLevel="0" collapsed="false">
      <c r="A157" s="2"/>
      <c r="B157" s="220"/>
      <c r="C157" s="222" t="n">
        <v>271</v>
      </c>
      <c r="D157" s="203" t="n">
        <v>2831.7</v>
      </c>
      <c r="E157" s="203" t="n">
        <v>643.3</v>
      </c>
      <c r="F157" s="204" t="n">
        <v>875</v>
      </c>
      <c r="G157" s="181"/>
      <c r="H157" s="182" t="e">
        <f aca="false">VLOOKUP(C157,#REF!,5,FALSE())</f>
        <v>#VALUE!</v>
      </c>
      <c r="I157" s="183" t="e">
        <f aca="false">G157-H157</f>
        <v>#VALUE!</v>
      </c>
    </row>
    <row r="158" customFormat="false" ht="12.75" hidden="false" customHeight="false" outlineLevel="0" collapsed="false">
      <c r="A158" s="2"/>
      <c r="B158" s="220"/>
      <c r="C158" s="225" t="n">
        <v>270</v>
      </c>
      <c r="D158" s="207" t="n">
        <v>3008.4</v>
      </c>
      <c r="E158" s="207" t="n">
        <v>677.2</v>
      </c>
      <c r="F158" s="208" t="n">
        <v>775</v>
      </c>
      <c r="G158" s="209"/>
      <c r="H158" s="210" t="e">
        <f aca="false">VLOOKUP(C158,#REF!,5,FALSE())</f>
        <v>#VALUE!</v>
      </c>
      <c r="I158" s="211" t="e">
        <f aca="false">G158-H158</f>
        <v>#VALUE!</v>
      </c>
    </row>
    <row r="159" customFormat="false" ht="12.75" hidden="false" customHeight="true" outlineLevel="0" collapsed="false">
      <c r="A159" s="2"/>
      <c r="B159" s="218" t="s">
        <v>198</v>
      </c>
      <c r="C159" s="226" t="n">
        <v>265</v>
      </c>
      <c r="D159" s="214" t="n">
        <v>2561.2</v>
      </c>
      <c r="E159" s="215" t="n">
        <v>-619.1</v>
      </c>
      <c r="F159" s="216" t="n">
        <v>963.8</v>
      </c>
      <c r="G159" s="195"/>
      <c r="H159" s="196" t="e">
        <f aca="false">VLOOKUP(C159,#REF!,5,FALSE())</f>
        <v>#VALUE!</v>
      </c>
      <c r="I159" s="217" t="e">
        <f aca="false">G159-H159</f>
        <v>#VALUE!</v>
      </c>
    </row>
    <row r="160" customFormat="false" ht="12.75" hidden="false" customHeight="false" outlineLevel="0" collapsed="false">
      <c r="A160" s="2"/>
      <c r="B160" s="218"/>
      <c r="C160" s="186" t="n">
        <v>133</v>
      </c>
      <c r="D160" s="227" t="n">
        <v>2619.5</v>
      </c>
      <c r="E160" s="223" t="n">
        <v>-600</v>
      </c>
      <c r="F160" s="224" t="n">
        <v>975</v>
      </c>
      <c r="G160" s="181"/>
      <c r="H160" s="182" t="e">
        <f aca="false">VLOOKUP(C160,#REF!,5,FALSE())</f>
        <v>#VALUE!</v>
      </c>
      <c r="I160" s="183" t="e">
        <f aca="false">G160-H160</f>
        <v>#VALUE!</v>
      </c>
    </row>
    <row r="161" customFormat="false" ht="12.75" hidden="false" customHeight="false" outlineLevel="0" collapsed="false">
      <c r="A161" s="2"/>
      <c r="B161" s="218"/>
      <c r="C161" s="186" t="n">
        <v>266</v>
      </c>
      <c r="D161" s="202" t="n">
        <v>2664.2</v>
      </c>
      <c r="E161" s="203" t="n">
        <v>-576</v>
      </c>
      <c r="F161" s="204" t="n">
        <v>975</v>
      </c>
      <c r="G161" s="181"/>
      <c r="H161" s="182" t="e">
        <f aca="false">VLOOKUP(C161,#REF!,5,FALSE())</f>
        <v>#VALUE!</v>
      </c>
      <c r="I161" s="183" t="e">
        <f aca="false">G161-H161</f>
        <v>#VALUE!</v>
      </c>
    </row>
    <row r="162" customFormat="false" ht="12.75" hidden="false" customHeight="false" outlineLevel="0" collapsed="false">
      <c r="A162" s="2"/>
      <c r="B162" s="218"/>
      <c r="C162" s="186" t="n">
        <v>134</v>
      </c>
      <c r="D162" s="227" t="n">
        <v>2778.4</v>
      </c>
      <c r="E162" s="223" t="n">
        <v>-600</v>
      </c>
      <c r="F162" s="224" t="n">
        <v>925</v>
      </c>
      <c r="G162" s="181"/>
      <c r="H162" s="182" t="e">
        <f aca="false">VLOOKUP(C162,#REF!,5,FALSE())</f>
        <v>#VALUE!</v>
      </c>
      <c r="I162" s="183" t="e">
        <f aca="false">G162-H162</f>
        <v>#VALUE!</v>
      </c>
    </row>
    <row r="163" customFormat="false" ht="12.75" hidden="false" customHeight="false" outlineLevel="0" collapsed="false">
      <c r="A163" s="2"/>
      <c r="B163" s="218"/>
      <c r="C163" s="186" t="n">
        <v>262</v>
      </c>
      <c r="D163" s="202" t="n">
        <v>2753.8</v>
      </c>
      <c r="E163" s="203" t="n">
        <v>-656.6</v>
      </c>
      <c r="F163" s="204" t="n">
        <v>875</v>
      </c>
      <c r="G163" s="181"/>
      <c r="H163" s="182" t="e">
        <f aca="false">VLOOKUP(C163,#REF!,5,FALSE())</f>
        <v>#VALUE!</v>
      </c>
      <c r="I163" s="183" t="e">
        <f aca="false">G163-H163</f>
        <v>#VALUE!</v>
      </c>
    </row>
    <row r="164" customFormat="false" ht="12.75" hidden="false" customHeight="false" outlineLevel="0" collapsed="false">
      <c r="A164" s="2"/>
      <c r="B164" s="218"/>
      <c r="C164" s="186" t="n">
        <v>263</v>
      </c>
      <c r="D164" s="202" t="n">
        <v>2831.7</v>
      </c>
      <c r="E164" s="203" t="n">
        <v>-643.3</v>
      </c>
      <c r="F164" s="204" t="n">
        <v>875</v>
      </c>
      <c r="G164" s="181"/>
      <c r="H164" s="182" t="e">
        <f aca="false">VLOOKUP(C164,#REF!,5,FALSE())</f>
        <v>#VALUE!</v>
      </c>
      <c r="I164" s="183" t="e">
        <f aca="false">G164-H164</f>
        <v>#VALUE!</v>
      </c>
    </row>
    <row r="165" customFormat="false" ht="12.75" hidden="false" customHeight="false" outlineLevel="0" collapsed="false">
      <c r="A165" s="2"/>
      <c r="B165" s="218"/>
      <c r="C165" s="186" t="n">
        <v>264</v>
      </c>
      <c r="D165" s="202" t="n">
        <v>2872.8</v>
      </c>
      <c r="E165" s="203" t="n">
        <v>-625.7</v>
      </c>
      <c r="F165" s="204" t="n">
        <v>875</v>
      </c>
      <c r="G165" s="181"/>
      <c r="H165" s="182" t="e">
        <f aca="false">VLOOKUP(C165,#REF!,5,FALSE())</f>
        <v>#VALUE!</v>
      </c>
      <c r="I165" s="183" t="e">
        <f aca="false">G165-H165</f>
        <v>#VALUE!</v>
      </c>
    </row>
    <row r="166" customFormat="false" ht="12.75" hidden="false" customHeight="false" outlineLevel="0" collapsed="false">
      <c r="A166" s="2"/>
      <c r="B166" s="218"/>
      <c r="C166" s="186" t="n">
        <v>259</v>
      </c>
      <c r="D166" s="202" t="n">
        <v>2930.6</v>
      </c>
      <c r="E166" s="203" t="n">
        <v>-689.8</v>
      </c>
      <c r="F166" s="204" t="n">
        <v>775</v>
      </c>
      <c r="G166" s="181"/>
      <c r="H166" s="182" t="e">
        <f aca="false">VLOOKUP(C166,#REF!,5,FALSE())</f>
        <v>#VALUE!</v>
      </c>
      <c r="I166" s="183" t="e">
        <f aca="false">G166-H166</f>
        <v>#VALUE!</v>
      </c>
    </row>
    <row r="167" customFormat="false" ht="12.75" hidden="false" customHeight="false" outlineLevel="0" collapsed="false">
      <c r="A167" s="2"/>
      <c r="B167" s="218"/>
      <c r="C167" s="186" t="n">
        <v>260</v>
      </c>
      <c r="D167" s="202" t="n">
        <v>3008.4</v>
      </c>
      <c r="E167" s="203" t="n">
        <v>-677.2</v>
      </c>
      <c r="F167" s="204" t="n">
        <v>775</v>
      </c>
      <c r="G167" s="181"/>
      <c r="H167" s="182" t="e">
        <f aca="false">VLOOKUP(C167,#REF!,5,FALSE())</f>
        <v>#VALUE!</v>
      </c>
      <c r="I167" s="183" t="e">
        <f aca="false">G167-H167</f>
        <v>#VALUE!</v>
      </c>
    </row>
    <row r="168" customFormat="false" ht="12.75" hidden="false" customHeight="false" outlineLevel="0" collapsed="false">
      <c r="A168" s="2"/>
      <c r="B168" s="218"/>
      <c r="C168" s="186" t="n">
        <v>261</v>
      </c>
      <c r="D168" s="202" t="n">
        <v>3085.5</v>
      </c>
      <c r="E168" s="203" t="n">
        <v>-643.1</v>
      </c>
      <c r="F168" s="204" t="n">
        <v>775</v>
      </c>
      <c r="G168" s="181"/>
      <c r="H168" s="182" t="e">
        <f aca="false">VLOOKUP(C168,#REF!,5,FALSE())</f>
        <v>#VALUE!</v>
      </c>
      <c r="I168" s="183" t="e">
        <f aca="false">G168-H168</f>
        <v>#VALUE!</v>
      </c>
    </row>
    <row r="169" customFormat="false" ht="12.75" hidden="false" customHeight="false" outlineLevel="0" collapsed="false">
      <c r="A169" s="2"/>
      <c r="B169" s="218"/>
      <c r="C169" s="186" t="n">
        <v>269</v>
      </c>
      <c r="D169" s="202" t="n">
        <v>2667.9</v>
      </c>
      <c r="E169" s="203" t="n">
        <v>-529.1</v>
      </c>
      <c r="F169" s="204" t="n">
        <v>975</v>
      </c>
      <c r="G169" s="181"/>
      <c r="H169" s="182" t="e">
        <f aca="false">VLOOKUP(C169,#REF!,5,FALSE())</f>
        <v>#VALUE!</v>
      </c>
      <c r="I169" s="183" t="e">
        <f aca="false">G169-H169</f>
        <v>#VALUE!</v>
      </c>
    </row>
    <row r="170" customFormat="false" ht="12.75" hidden="false" customHeight="false" outlineLevel="0" collapsed="false">
      <c r="A170" s="2"/>
      <c r="B170" s="218"/>
      <c r="C170" s="186" t="n">
        <v>268</v>
      </c>
      <c r="D170" s="202" t="n">
        <v>2897.9</v>
      </c>
      <c r="E170" s="203" t="n">
        <v>-565.2</v>
      </c>
      <c r="F170" s="204" t="n">
        <v>875</v>
      </c>
      <c r="G170" s="181"/>
      <c r="H170" s="182" t="e">
        <f aca="false">VLOOKUP(C170,#REF!,5,FALSE())</f>
        <v>#VALUE!</v>
      </c>
      <c r="I170" s="183" t="e">
        <f aca="false">G170-H170</f>
        <v>#VALUE!</v>
      </c>
    </row>
    <row r="171" customFormat="false" ht="12.75" hidden="false" customHeight="false" outlineLevel="0" collapsed="false">
      <c r="A171" s="2"/>
      <c r="B171" s="218"/>
      <c r="C171" s="228" t="n">
        <v>267</v>
      </c>
      <c r="D171" s="206" t="n">
        <v>3099.9</v>
      </c>
      <c r="E171" s="207" t="n">
        <v>-588.4</v>
      </c>
      <c r="F171" s="208" t="n">
        <v>775</v>
      </c>
      <c r="G171" s="209"/>
      <c r="H171" s="210" t="e">
        <f aca="false">VLOOKUP(C171,#REF!,5,FALSE())</f>
        <v>#VALUE!</v>
      </c>
      <c r="I171" s="211" t="e">
        <f aca="false">G171-H171</f>
        <v>#VALUE!</v>
      </c>
    </row>
    <row r="172" customFormat="false" ht="12.75" hidden="false" customHeight="true" outlineLevel="0" collapsed="false">
      <c r="A172" s="2"/>
      <c r="B172" s="218" t="s">
        <v>199</v>
      </c>
      <c r="C172" s="213" t="n">
        <v>621</v>
      </c>
      <c r="D172" s="214" t="n">
        <v>540</v>
      </c>
      <c r="E172" s="215" t="n">
        <v>-339.3</v>
      </c>
      <c r="F172" s="216" t="n">
        <v>-120</v>
      </c>
      <c r="G172" s="195"/>
      <c r="H172" s="196" t="e">
        <f aca="false">VLOOKUP(C172,#REF!,5,FALSE())</f>
        <v>#VALUE!</v>
      </c>
      <c r="I172" s="217" t="e">
        <f aca="false">G172-H172</f>
        <v>#VALUE!</v>
      </c>
    </row>
    <row r="173" customFormat="false" ht="12.75" hidden="false" customHeight="false" outlineLevel="0" collapsed="false">
      <c r="A173" s="2"/>
      <c r="B173" s="218"/>
      <c r="C173" s="201" t="n">
        <v>622</v>
      </c>
      <c r="D173" s="202" t="n">
        <v>750</v>
      </c>
      <c r="E173" s="203" t="n">
        <v>-328.45</v>
      </c>
      <c r="F173" s="204" t="n">
        <v>-120</v>
      </c>
      <c r="G173" s="181"/>
      <c r="H173" s="182" t="e">
        <f aca="false">VLOOKUP(C173,#REF!,5,FALSE())</f>
        <v>#VALUE!</v>
      </c>
      <c r="I173" s="183" t="e">
        <f aca="false">G173-H173</f>
        <v>#VALUE!</v>
      </c>
    </row>
    <row r="174" customFormat="false" ht="12.75" hidden="false" customHeight="false" outlineLevel="0" collapsed="false">
      <c r="A174" s="2"/>
      <c r="B174" s="218"/>
      <c r="C174" s="201" t="n">
        <v>623</v>
      </c>
      <c r="D174" s="202" t="n">
        <v>1100</v>
      </c>
      <c r="E174" s="203" t="n">
        <v>-360</v>
      </c>
      <c r="F174" s="204" t="n">
        <v>-155.66</v>
      </c>
      <c r="G174" s="181"/>
      <c r="H174" s="182" t="e">
        <f aca="false">VLOOKUP(C174,#REF!,5,FALSE())</f>
        <v>#VALUE!</v>
      </c>
      <c r="I174" s="183" t="e">
        <f aca="false">G174-H174</f>
        <v>#VALUE!</v>
      </c>
    </row>
    <row r="175" customFormat="false" ht="12.75" hidden="false" customHeight="false" outlineLevel="0" collapsed="false">
      <c r="A175" s="2"/>
      <c r="B175" s="218"/>
      <c r="C175" s="201" t="n">
        <v>624</v>
      </c>
      <c r="D175" s="202" t="n">
        <v>1500</v>
      </c>
      <c r="E175" s="203" t="n">
        <v>-360</v>
      </c>
      <c r="F175" s="204" t="n">
        <v>-150.12</v>
      </c>
      <c r="G175" s="181"/>
      <c r="H175" s="182" t="e">
        <f aca="false">VLOOKUP(C175,#REF!,5,FALSE())</f>
        <v>#VALUE!</v>
      </c>
      <c r="I175" s="183" t="e">
        <f aca="false">G175-H175</f>
        <v>#VALUE!</v>
      </c>
    </row>
    <row r="176" customFormat="false" ht="12.75" hidden="false" customHeight="false" outlineLevel="0" collapsed="false">
      <c r="A176" s="2"/>
      <c r="B176" s="218"/>
      <c r="C176" s="201" t="n">
        <v>625</v>
      </c>
      <c r="D176" s="202" t="n">
        <v>400</v>
      </c>
      <c r="E176" s="203" t="n">
        <v>-550</v>
      </c>
      <c r="F176" s="204" t="n">
        <v>-159.6</v>
      </c>
      <c r="G176" s="181"/>
      <c r="H176" s="182" t="e">
        <f aca="false">VLOOKUP(C176,#REF!,5,FALSE())</f>
        <v>#VALUE!</v>
      </c>
      <c r="I176" s="183" t="e">
        <f aca="false">G176-H176</f>
        <v>#VALUE!</v>
      </c>
    </row>
    <row r="177" customFormat="false" ht="12.75" hidden="false" customHeight="false" outlineLevel="0" collapsed="false">
      <c r="A177" s="2"/>
      <c r="B177" s="218"/>
      <c r="C177" s="201" t="n">
        <v>626</v>
      </c>
      <c r="D177" s="202" t="n">
        <v>500</v>
      </c>
      <c r="E177" s="203" t="n">
        <v>-700</v>
      </c>
      <c r="F177" s="204" t="n">
        <v>-159.7</v>
      </c>
      <c r="G177" s="181"/>
      <c r="H177" s="182" t="e">
        <f aca="false">VLOOKUP(C177,#REF!,5,FALSE())</f>
        <v>#VALUE!</v>
      </c>
      <c r="I177" s="183" t="e">
        <f aca="false">G177-H177</f>
        <v>#VALUE!</v>
      </c>
    </row>
    <row r="178" customFormat="false" ht="12.75" hidden="false" customHeight="false" outlineLevel="0" collapsed="false">
      <c r="A178" s="2"/>
      <c r="B178" s="218"/>
      <c r="C178" s="201" t="n">
        <v>627</v>
      </c>
      <c r="D178" s="202" t="n">
        <v>540</v>
      </c>
      <c r="E178" s="203" t="n">
        <v>-590</v>
      </c>
      <c r="F178" s="204" t="n">
        <v>-164.6</v>
      </c>
      <c r="G178" s="181"/>
      <c r="H178" s="182" t="e">
        <f aca="false">VLOOKUP(C178,#REF!,5,FALSE())</f>
        <v>#VALUE!</v>
      </c>
      <c r="I178" s="183" t="e">
        <f aca="false">G178-H178</f>
        <v>#VALUE!</v>
      </c>
    </row>
    <row r="179" customFormat="false" ht="12.75" hidden="false" customHeight="false" outlineLevel="0" collapsed="false">
      <c r="A179" s="2"/>
      <c r="B179" s="218"/>
      <c r="C179" s="201" t="n">
        <v>628</v>
      </c>
      <c r="D179" s="202" t="n">
        <v>750</v>
      </c>
      <c r="E179" s="203" t="n">
        <v>-590</v>
      </c>
      <c r="F179" s="204" t="n">
        <v>-160.05</v>
      </c>
      <c r="G179" s="181"/>
      <c r="H179" s="182" t="e">
        <f aca="false">VLOOKUP(C179,#REF!,5,FALSE())</f>
        <v>#VALUE!</v>
      </c>
      <c r="I179" s="183" t="e">
        <f aca="false">G179-H179</f>
        <v>#VALUE!</v>
      </c>
    </row>
    <row r="180" customFormat="false" ht="12.75" hidden="false" customHeight="false" outlineLevel="0" collapsed="false">
      <c r="A180" s="2"/>
      <c r="B180" s="218"/>
      <c r="C180" s="201" t="n">
        <v>629</v>
      </c>
      <c r="D180" s="202" t="n">
        <v>1100</v>
      </c>
      <c r="E180" s="203" t="n">
        <v>-590</v>
      </c>
      <c r="F180" s="204" t="n">
        <v>-155.66</v>
      </c>
      <c r="G180" s="181"/>
      <c r="H180" s="182" t="e">
        <f aca="false">VLOOKUP(C180,#REF!,5,FALSE())</f>
        <v>#VALUE!</v>
      </c>
      <c r="I180" s="183" t="e">
        <f aca="false">G180-H180</f>
        <v>#VALUE!</v>
      </c>
    </row>
    <row r="181" customFormat="false" ht="12.75" hidden="false" customHeight="false" outlineLevel="0" collapsed="false">
      <c r="A181" s="2"/>
      <c r="B181" s="218"/>
      <c r="C181" s="201" t="n">
        <v>630</v>
      </c>
      <c r="D181" s="202" t="n">
        <v>1500</v>
      </c>
      <c r="E181" s="203" t="n">
        <v>-590</v>
      </c>
      <c r="F181" s="204" t="n">
        <v>-150.12</v>
      </c>
      <c r="G181" s="181"/>
      <c r="H181" s="182" t="e">
        <f aca="false">VLOOKUP(C181,#REF!,5,FALSE())</f>
        <v>#VALUE!</v>
      </c>
      <c r="I181" s="183" t="e">
        <f aca="false">G181-H181</f>
        <v>#VALUE!</v>
      </c>
    </row>
    <row r="182" customFormat="false" ht="12.75" hidden="false" customHeight="false" outlineLevel="0" collapsed="false">
      <c r="A182" s="2"/>
      <c r="B182" s="218"/>
      <c r="C182" s="201" t="n">
        <v>631</v>
      </c>
      <c r="D182" s="202" t="n">
        <v>2403.7</v>
      </c>
      <c r="E182" s="203" t="n">
        <v>-740</v>
      </c>
      <c r="F182" s="204" t="n">
        <v>-97.1</v>
      </c>
      <c r="G182" s="181"/>
      <c r="H182" s="182" t="e">
        <f aca="false">VLOOKUP(C182,#REF!,5,FALSE())</f>
        <v>#VALUE!</v>
      </c>
      <c r="I182" s="183" t="e">
        <f aca="false">G182-H182</f>
        <v>#VALUE!</v>
      </c>
    </row>
    <row r="183" customFormat="false" ht="12.75" hidden="false" customHeight="false" outlineLevel="0" collapsed="false">
      <c r="A183" s="2"/>
      <c r="B183" s="218"/>
      <c r="C183" s="201" t="n">
        <v>632</v>
      </c>
      <c r="D183" s="202" t="n">
        <v>2793.2</v>
      </c>
      <c r="E183" s="203" t="n">
        <v>-740</v>
      </c>
      <c r="F183" s="204" t="n">
        <v>461.5</v>
      </c>
      <c r="G183" s="181"/>
      <c r="H183" s="182" t="e">
        <f aca="false">VLOOKUP(C183,#REF!,5,FALSE())</f>
        <v>#VALUE!</v>
      </c>
      <c r="I183" s="183" t="e">
        <f aca="false">G183-H183</f>
        <v>#VALUE!</v>
      </c>
    </row>
    <row r="184" customFormat="false" ht="12.75" hidden="false" customHeight="false" outlineLevel="0" collapsed="false">
      <c r="A184" s="2"/>
      <c r="B184" s="218"/>
      <c r="C184" s="205" t="n">
        <v>633</v>
      </c>
      <c r="D184" s="206" t="n">
        <v>3172.9</v>
      </c>
      <c r="E184" s="207" t="n">
        <v>-740</v>
      </c>
      <c r="F184" s="208" t="n">
        <v>185.2</v>
      </c>
      <c r="G184" s="209"/>
      <c r="H184" s="210" t="e">
        <f aca="false">VLOOKUP(C184,#REF!,5,FALSE())</f>
        <v>#VALUE!</v>
      </c>
      <c r="I184" s="211" t="e">
        <f aca="false">G184-H184</f>
        <v>#VALUE!</v>
      </c>
    </row>
    <row r="185" customFormat="false" ht="12.75" hidden="false" customHeight="true" outlineLevel="0" collapsed="false">
      <c r="A185" s="2"/>
      <c r="B185" s="218" t="s">
        <v>200</v>
      </c>
      <c r="C185" s="213" t="n">
        <v>55</v>
      </c>
      <c r="D185" s="214" t="n">
        <v>553.5</v>
      </c>
      <c r="E185" s="215" t="n">
        <v>-200</v>
      </c>
      <c r="F185" s="216" t="n">
        <v>675</v>
      </c>
      <c r="G185" s="195"/>
      <c r="H185" s="196" t="e">
        <f aca="false">VLOOKUP(C185,#REF!,5,FALSE())</f>
        <v>#VALUE!</v>
      </c>
      <c r="I185" s="217" t="e">
        <f aca="false">G185-H185</f>
        <v>#VALUE!</v>
      </c>
    </row>
    <row r="186" customFormat="false" ht="12.75" hidden="false" customHeight="false" outlineLevel="0" collapsed="false">
      <c r="A186" s="2"/>
      <c r="B186" s="218"/>
      <c r="C186" s="201" t="n">
        <v>59</v>
      </c>
      <c r="D186" s="202" t="n">
        <v>589.2</v>
      </c>
      <c r="E186" s="203" t="n">
        <v>-400</v>
      </c>
      <c r="F186" s="204" t="n">
        <v>675</v>
      </c>
      <c r="G186" s="181"/>
      <c r="H186" s="182" t="e">
        <f aca="false">VLOOKUP(C186,#REF!,5,FALSE())</f>
        <v>#VALUE!</v>
      </c>
      <c r="I186" s="183" t="e">
        <f aca="false">G186-H186</f>
        <v>#VALUE!</v>
      </c>
    </row>
    <row r="187" customFormat="false" ht="12.75" hidden="false" customHeight="false" outlineLevel="0" collapsed="false">
      <c r="A187" s="2"/>
      <c r="B187" s="218"/>
      <c r="C187" s="201" t="n">
        <v>63</v>
      </c>
      <c r="D187" s="202" t="n">
        <v>661.1</v>
      </c>
      <c r="E187" s="203" t="n">
        <v>-600</v>
      </c>
      <c r="F187" s="204" t="n">
        <v>675</v>
      </c>
      <c r="G187" s="181"/>
      <c r="H187" s="182" t="e">
        <f aca="false">VLOOKUP(C187,#REF!,5,FALSE())</f>
        <v>#VALUE!</v>
      </c>
      <c r="I187" s="183" t="e">
        <f aca="false">G187-H187</f>
        <v>#VALUE!</v>
      </c>
    </row>
    <row r="188" customFormat="false" ht="12.75" hidden="false" customHeight="false" outlineLevel="0" collapsed="false">
      <c r="A188" s="2"/>
      <c r="B188" s="218"/>
      <c r="C188" s="201" t="n">
        <v>56</v>
      </c>
      <c r="D188" s="202" t="n">
        <v>718.28</v>
      </c>
      <c r="E188" s="203" t="n">
        <v>-200</v>
      </c>
      <c r="F188" s="204" t="n">
        <v>775</v>
      </c>
      <c r="G188" s="181"/>
      <c r="H188" s="182" t="e">
        <f aca="false">VLOOKUP(C188,#REF!,5,FALSE())</f>
        <v>#VALUE!</v>
      </c>
      <c r="I188" s="183" t="e">
        <f aca="false">G188-H188</f>
        <v>#VALUE!</v>
      </c>
    </row>
    <row r="189" customFormat="false" ht="12.75" hidden="false" customHeight="false" outlineLevel="0" collapsed="false">
      <c r="A189" s="2"/>
      <c r="B189" s="218"/>
      <c r="C189" s="201" t="n">
        <v>60</v>
      </c>
      <c r="D189" s="202" t="n">
        <v>754.38</v>
      </c>
      <c r="E189" s="203" t="n">
        <v>-400</v>
      </c>
      <c r="F189" s="204" t="n">
        <v>775</v>
      </c>
      <c r="G189" s="181"/>
      <c r="H189" s="182" t="e">
        <f aca="false">VLOOKUP(C189,#REF!,5,FALSE())</f>
        <v>#VALUE!</v>
      </c>
      <c r="I189" s="183" t="e">
        <f aca="false">G189-H189</f>
        <v>#VALUE!</v>
      </c>
    </row>
    <row r="190" customFormat="false" ht="12.75" hidden="false" customHeight="false" outlineLevel="0" collapsed="false">
      <c r="A190" s="2"/>
      <c r="B190" s="218"/>
      <c r="C190" s="201" t="n">
        <v>64</v>
      </c>
      <c r="D190" s="202" t="n">
        <v>827.65</v>
      </c>
      <c r="E190" s="203" t="n">
        <v>-600</v>
      </c>
      <c r="F190" s="204" t="n">
        <v>775</v>
      </c>
      <c r="G190" s="181"/>
      <c r="H190" s="182" t="e">
        <f aca="false">VLOOKUP(C190,#REF!,5,FALSE())</f>
        <v>#VALUE!</v>
      </c>
      <c r="I190" s="183" t="e">
        <f aca="false">G190-H190</f>
        <v>#VALUE!</v>
      </c>
    </row>
    <row r="191" customFormat="false" ht="12.75" hidden="false" customHeight="false" outlineLevel="0" collapsed="false">
      <c r="A191" s="2"/>
      <c r="B191" s="218"/>
      <c r="C191" s="201" t="n">
        <v>57</v>
      </c>
      <c r="D191" s="202" t="n">
        <v>895.8</v>
      </c>
      <c r="E191" s="203" t="n">
        <v>-200</v>
      </c>
      <c r="F191" s="204" t="n">
        <v>875</v>
      </c>
      <c r="G191" s="181"/>
      <c r="H191" s="182" t="e">
        <f aca="false">VLOOKUP(C191,#REF!,5,FALSE())</f>
        <v>#VALUE!</v>
      </c>
      <c r="I191" s="183" t="e">
        <f aca="false">G191-H191</f>
        <v>#VALUE!</v>
      </c>
    </row>
    <row r="192" customFormat="false" ht="12.75" hidden="false" customHeight="false" outlineLevel="0" collapsed="false">
      <c r="A192" s="2"/>
      <c r="B192" s="218"/>
      <c r="C192" s="201" t="n">
        <v>61</v>
      </c>
      <c r="D192" s="202" t="n">
        <v>932.43</v>
      </c>
      <c r="E192" s="203" t="n">
        <v>-400</v>
      </c>
      <c r="F192" s="204" t="n">
        <v>875</v>
      </c>
      <c r="G192" s="181"/>
      <c r="H192" s="182" t="e">
        <f aca="false">VLOOKUP(C192,#REF!,5,FALSE())</f>
        <v>#VALUE!</v>
      </c>
      <c r="I192" s="183" t="e">
        <f aca="false">G192-H192</f>
        <v>#VALUE!</v>
      </c>
    </row>
    <row r="193" customFormat="false" ht="12.75" hidden="false" customHeight="false" outlineLevel="0" collapsed="false">
      <c r="A193" s="2"/>
      <c r="B193" s="218"/>
      <c r="C193" s="201" t="n">
        <v>65</v>
      </c>
      <c r="D193" s="202" t="n">
        <v>1007.9</v>
      </c>
      <c r="E193" s="203" t="n">
        <v>-600</v>
      </c>
      <c r="F193" s="204" t="n">
        <v>875</v>
      </c>
      <c r="G193" s="181"/>
      <c r="H193" s="182" t="e">
        <f aca="false">VLOOKUP(C193,#REF!,5,FALSE())</f>
        <v>#VALUE!</v>
      </c>
      <c r="I193" s="183" t="e">
        <f aca="false">G193-H193</f>
        <v>#VALUE!</v>
      </c>
    </row>
    <row r="194" customFormat="false" ht="12.75" hidden="false" customHeight="false" outlineLevel="0" collapsed="false">
      <c r="A194" s="2"/>
      <c r="B194" s="218"/>
      <c r="C194" s="201" t="n">
        <v>58</v>
      </c>
      <c r="D194" s="202" t="n">
        <v>1095.9</v>
      </c>
      <c r="E194" s="203" t="n">
        <v>-200</v>
      </c>
      <c r="F194" s="204" t="n">
        <v>975</v>
      </c>
      <c r="G194" s="181"/>
      <c r="H194" s="182" t="e">
        <f aca="false">VLOOKUP(C194,#REF!,5,FALSE())</f>
        <v>#VALUE!</v>
      </c>
      <c r="I194" s="183" t="e">
        <f aca="false">G194-H194</f>
        <v>#VALUE!</v>
      </c>
    </row>
    <row r="195" customFormat="false" ht="12.75" hidden="false" customHeight="false" outlineLevel="0" collapsed="false">
      <c r="A195" s="2"/>
      <c r="B195" s="218"/>
      <c r="C195" s="205" t="n">
        <v>62</v>
      </c>
      <c r="D195" s="206" t="n">
        <v>1134.9</v>
      </c>
      <c r="E195" s="207" t="n">
        <v>-400</v>
      </c>
      <c r="F195" s="208" t="n">
        <v>975</v>
      </c>
      <c r="G195" s="209"/>
      <c r="H195" s="210" t="e">
        <f aca="false">VLOOKUP(C195,#REF!,5,FALSE())</f>
        <v>#VALUE!</v>
      </c>
      <c r="I195" s="211" t="e">
        <f aca="false">G195-H195</f>
        <v>#VALUE!</v>
      </c>
    </row>
    <row r="196" customFormat="false" ht="12.75" hidden="false" customHeight="true" outlineLevel="0" collapsed="false">
      <c r="A196" s="2"/>
      <c r="B196" s="212" t="s">
        <v>201</v>
      </c>
      <c r="C196" s="226" t="n">
        <v>129</v>
      </c>
      <c r="D196" s="229" t="n">
        <v>2743.55</v>
      </c>
      <c r="E196" s="230" t="n">
        <v>-400</v>
      </c>
      <c r="F196" s="231" t="n">
        <v>975</v>
      </c>
      <c r="G196" s="195"/>
      <c r="H196" s="196" t="e">
        <f aca="false">VLOOKUP(C196,#REF!,5,FALSE())</f>
        <v>#VALUE!</v>
      </c>
      <c r="I196" s="217" t="e">
        <f aca="false">G196-H196</f>
        <v>#VALUE!</v>
      </c>
    </row>
    <row r="197" customFormat="false" ht="12.75" hidden="false" customHeight="false" outlineLevel="0" collapsed="false">
      <c r="A197" s="2"/>
      <c r="B197" s="212"/>
      <c r="C197" s="186" t="n">
        <v>125</v>
      </c>
      <c r="D197" s="227" t="n">
        <v>2803.68</v>
      </c>
      <c r="E197" s="223" t="n">
        <v>-200</v>
      </c>
      <c r="F197" s="224" t="n">
        <v>975</v>
      </c>
      <c r="G197" s="181"/>
      <c r="H197" s="182" t="e">
        <f aca="false">VLOOKUP(C197,#REF!,5,FALSE())</f>
        <v>#VALUE!</v>
      </c>
      <c r="I197" s="183" t="e">
        <f aca="false">G197-H197</f>
        <v>#VALUE!</v>
      </c>
    </row>
    <row r="198" customFormat="false" ht="12.75" hidden="false" customHeight="false" outlineLevel="0" collapsed="false">
      <c r="A198" s="2"/>
      <c r="B198" s="212"/>
      <c r="C198" s="186" t="n">
        <v>130</v>
      </c>
      <c r="D198" s="227" t="n">
        <v>2989.1</v>
      </c>
      <c r="E198" s="223" t="n">
        <v>-400</v>
      </c>
      <c r="F198" s="224" t="n">
        <v>875</v>
      </c>
      <c r="G198" s="181"/>
      <c r="H198" s="182" t="e">
        <f aca="false">VLOOKUP(C198,#REF!,5,FALSE())</f>
        <v>#VALUE!</v>
      </c>
      <c r="I198" s="183" t="e">
        <f aca="false">G198-H198</f>
        <v>#VALUE!</v>
      </c>
    </row>
    <row r="199" customFormat="false" ht="12.75" hidden="false" customHeight="false" outlineLevel="0" collapsed="false">
      <c r="A199" s="2"/>
      <c r="B199" s="212"/>
      <c r="C199" s="186" t="n">
        <v>126</v>
      </c>
      <c r="D199" s="227" t="n">
        <v>3042.9</v>
      </c>
      <c r="E199" s="223" t="n">
        <v>-200</v>
      </c>
      <c r="F199" s="224" t="n">
        <v>875</v>
      </c>
      <c r="G199" s="181"/>
      <c r="H199" s="182" t="e">
        <f aca="false">VLOOKUP(C199,#REF!,5,FALSE())</f>
        <v>#VALUE!</v>
      </c>
      <c r="I199" s="183" t="e">
        <f aca="false">G199-H199</f>
        <v>#VALUE!</v>
      </c>
    </row>
    <row r="200" customFormat="false" ht="12.75" hidden="false" customHeight="false" outlineLevel="0" collapsed="false">
      <c r="A200" s="2"/>
      <c r="B200" s="212"/>
      <c r="C200" s="186" t="n">
        <v>131</v>
      </c>
      <c r="D200" s="227" t="n">
        <v>3200.9</v>
      </c>
      <c r="E200" s="223" t="n">
        <v>-400</v>
      </c>
      <c r="F200" s="224" t="n">
        <v>775</v>
      </c>
      <c r="G200" s="181"/>
      <c r="H200" s="182" t="e">
        <f aca="false">VLOOKUP(C200,#REF!,5,FALSE())</f>
        <v>#VALUE!</v>
      </c>
      <c r="I200" s="183" t="e">
        <f aca="false">G200-H200</f>
        <v>#VALUE!</v>
      </c>
    </row>
    <row r="201" customFormat="false" ht="12.75" hidden="false" customHeight="false" outlineLevel="0" collapsed="false">
      <c r="A201" s="2"/>
      <c r="B201" s="212"/>
      <c r="C201" s="186" t="n">
        <v>127</v>
      </c>
      <c r="D201" s="227" t="n">
        <v>3251.25</v>
      </c>
      <c r="E201" s="223" t="n">
        <v>-200</v>
      </c>
      <c r="F201" s="224" t="n">
        <v>775</v>
      </c>
      <c r="G201" s="181"/>
      <c r="H201" s="182" t="e">
        <f aca="false">VLOOKUP(C201,#REF!,5,FALSE())</f>
        <v>#VALUE!</v>
      </c>
      <c r="I201" s="183" t="e">
        <f aca="false">G201-H201</f>
        <v>#VALUE!</v>
      </c>
    </row>
    <row r="202" customFormat="false" ht="12.75" hidden="false" customHeight="false" outlineLevel="0" collapsed="false">
      <c r="A202" s="2"/>
      <c r="B202" s="212"/>
      <c r="C202" s="186" t="n">
        <v>128</v>
      </c>
      <c r="D202" s="227" t="n">
        <v>3500</v>
      </c>
      <c r="E202" s="223" t="n">
        <v>-200</v>
      </c>
      <c r="F202" s="224" t="n">
        <v>731.48</v>
      </c>
      <c r="G202" s="181"/>
      <c r="H202" s="182" t="e">
        <f aca="false">VLOOKUP(C202,#REF!,5,FALSE())</f>
        <v>#VALUE!</v>
      </c>
      <c r="I202" s="183" t="e">
        <f aca="false">G202-H202</f>
        <v>#VALUE!</v>
      </c>
    </row>
    <row r="203" customFormat="false" ht="12.75" hidden="false" customHeight="false" outlineLevel="0" collapsed="false">
      <c r="A203" s="2"/>
      <c r="B203" s="212"/>
      <c r="C203" s="228" t="n">
        <v>132</v>
      </c>
      <c r="D203" s="232" t="n">
        <v>3500</v>
      </c>
      <c r="E203" s="233" t="n">
        <v>-400</v>
      </c>
      <c r="F203" s="234" t="n">
        <v>721.2</v>
      </c>
      <c r="G203" s="209"/>
      <c r="H203" s="210" t="e">
        <f aca="false">VLOOKUP(C203,#REF!,5,FALSE())</f>
        <v>#VALUE!</v>
      </c>
      <c r="I203" s="211" t="e">
        <f aca="false">G203-H203</f>
        <v>#VALUE!</v>
      </c>
    </row>
    <row r="204" customFormat="false" ht="12.75" hidden="false" customHeight="true" outlineLevel="0" collapsed="false">
      <c r="A204" s="2"/>
      <c r="B204" s="212" t="s">
        <v>202</v>
      </c>
      <c r="C204" s="213" t="n">
        <v>210</v>
      </c>
      <c r="D204" s="214" t="n">
        <v>1020</v>
      </c>
      <c r="E204" s="215" t="n">
        <v>-720.9</v>
      </c>
      <c r="F204" s="216" t="n">
        <v>775</v>
      </c>
      <c r="G204" s="195"/>
      <c r="H204" s="196" t="e">
        <f aca="false">VLOOKUP(C204,#REF!,5,FALSE())</f>
        <v>#VALUE!</v>
      </c>
      <c r="I204" s="217" t="e">
        <f aca="false">G204-H204</f>
        <v>#VALUE!</v>
      </c>
    </row>
    <row r="205" customFormat="false" ht="12.75" hidden="false" customHeight="false" outlineLevel="0" collapsed="false">
      <c r="A205" s="2"/>
      <c r="B205" s="212"/>
      <c r="C205" s="201" t="n">
        <v>211</v>
      </c>
      <c r="D205" s="202" t="n">
        <v>1100</v>
      </c>
      <c r="E205" s="203" t="n">
        <v>-698.8</v>
      </c>
      <c r="F205" s="204" t="n">
        <v>830</v>
      </c>
      <c r="G205" s="181"/>
      <c r="H205" s="182" t="e">
        <f aca="false">VLOOKUP(C205,#REF!,5,FALSE())</f>
        <v>#VALUE!</v>
      </c>
      <c r="I205" s="183" t="e">
        <f aca="false">G205-H205</f>
        <v>#VALUE!</v>
      </c>
    </row>
    <row r="206" customFormat="false" ht="12.75" hidden="false" customHeight="false" outlineLevel="0" collapsed="false">
      <c r="A206" s="2"/>
      <c r="B206" s="212"/>
      <c r="C206" s="201" t="n">
        <v>212</v>
      </c>
      <c r="D206" s="202" t="n">
        <v>1200</v>
      </c>
      <c r="E206" s="203" t="n">
        <v>-676.7</v>
      </c>
      <c r="F206" s="204" t="n">
        <v>880</v>
      </c>
      <c r="G206" s="181"/>
      <c r="H206" s="182" t="e">
        <f aca="false">VLOOKUP(C206,#REF!,5,FALSE())</f>
        <v>#VALUE!</v>
      </c>
      <c r="I206" s="183" t="e">
        <f aca="false">G206-H206</f>
        <v>#VALUE!</v>
      </c>
    </row>
    <row r="207" customFormat="false" ht="12.75" hidden="false" customHeight="false" outlineLevel="0" collapsed="false">
      <c r="A207" s="2"/>
      <c r="B207" s="212"/>
      <c r="C207" s="201" t="n">
        <v>213</v>
      </c>
      <c r="D207" s="202" t="n">
        <v>1300</v>
      </c>
      <c r="E207" s="203" t="n">
        <v>-654.5</v>
      </c>
      <c r="F207" s="204" t="n">
        <v>925</v>
      </c>
      <c r="G207" s="181"/>
      <c r="H207" s="182" t="e">
        <f aca="false">VLOOKUP(C207,#REF!,5,FALSE())</f>
        <v>#VALUE!</v>
      </c>
      <c r="I207" s="183" t="e">
        <f aca="false">G207-H207</f>
        <v>#VALUE!</v>
      </c>
    </row>
    <row r="208" customFormat="false" ht="12.75" hidden="false" customHeight="false" outlineLevel="0" collapsed="false">
      <c r="A208" s="2"/>
      <c r="B208" s="212"/>
      <c r="C208" s="201" t="n">
        <v>214</v>
      </c>
      <c r="D208" s="202" t="n">
        <v>1400</v>
      </c>
      <c r="E208" s="203" t="n">
        <v>-641.8</v>
      </c>
      <c r="F208" s="204" t="n">
        <v>950</v>
      </c>
      <c r="G208" s="181"/>
      <c r="H208" s="182" t="e">
        <f aca="false">VLOOKUP(C208,#REF!,5,FALSE())</f>
        <v>#VALUE!</v>
      </c>
      <c r="I208" s="183" t="e">
        <f aca="false">G208-H208</f>
        <v>#VALUE!</v>
      </c>
    </row>
    <row r="209" customFormat="false" ht="12.75" hidden="false" customHeight="false" outlineLevel="0" collapsed="false">
      <c r="A209" s="2"/>
      <c r="B209" s="212"/>
      <c r="C209" s="201" t="n">
        <v>54</v>
      </c>
      <c r="D209" s="202" t="n">
        <v>1500</v>
      </c>
      <c r="E209" s="203" t="n">
        <v>-628.05</v>
      </c>
      <c r="F209" s="204" t="n">
        <v>975</v>
      </c>
      <c r="G209" s="181"/>
      <c r="H209" s="182" t="e">
        <f aca="false">VLOOKUP(C209,#REF!,5,FALSE())</f>
        <v>#VALUE!</v>
      </c>
      <c r="I209" s="183" t="e">
        <f aca="false">G209-H209</f>
        <v>#VALUE!</v>
      </c>
    </row>
    <row r="210" customFormat="false" ht="12.75" hidden="false" customHeight="false" outlineLevel="0" collapsed="false">
      <c r="A210" s="2"/>
      <c r="B210" s="212"/>
      <c r="C210" s="201" t="n">
        <v>209</v>
      </c>
      <c r="D210" s="202" t="n">
        <v>1020</v>
      </c>
      <c r="E210" s="203" t="n">
        <v>-741.1</v>
      </c>
      <c r="F210" s="204" t="n">
        <v>725</v>
      </c>
      <c r="G210" s="181"/>
      <c r="H210" s="182" t="e">
        <f aca="false">VLOOKUP(C210,#REF!,5,FALSE())</f>
        <v>#VALUE!</v>
      </c>
      <c r="I210" s="183" t="e">
        <f aca="false">G210-H210</f>
        <v>#VALUE!</v>
      </c>
    </row>
    <row r="211" customFormat="false" ht="12.75" hidden="false" customHeight="false" outlineLevel="0" collapsed="false">
      <c r="A211" s="2"/>
      <c r="B211" s="212"/>
      <c r="C211" s="201" t="n">
        <v>46</v>
      </c>
      <c r="D211" s="202" t="n">
        <v>1100</v>
      </c>
      <c r="E211" s="203" t="n">
        <v>-723.63</v>
      </c>
      <c r="F211" s="204" t="n">
        <v>775</v>
      </c>
      <c r="G211" s="181"/>
      <c r="H211" s="182" t="e">
        <f aca="false">VLOOKUP(C211,#REF!,5,FALSE())</f>
        <v>#VALUE!</v>
      </c>
      <c r="I211" s="183" t="e">
        <f aca="false">G211-H211</f>
        <v>#VALUE!</v>
      </c>
    </row>
    <row r="212" customFormat="false" ht="12.75" hidden="false" customHeight="false" outlineLevel="0" collapsed="false">
      <c r="A212" s="2"/>
      <c r="B212" s="212"/>
      <c r="C212" s="201" t="n">
        <v>215</v>
      </c>
      <c r="D212" s="202" t="n">
        <v>1200</v>
      </c>
      <c r="E212" s="203" t="n">
        <v>-706.5</v>
      </c>
      <c r="F212" s="204" t="n">
        <v>820</v>
      </c>
      <c r="G212" s="181"/>
      <c r="H212" s="182" t="e">
        <f aca="false">VLOOKUP(C212,#REF!,5,FALSE())</f>
        <v>#VALUE!</v>
      </c>
      <c r="I212" s="183" t="e">
        <f aca="false">G212-H212</f>
        <v>#VALUE!</v>
      </c>
    </row>
    <row r="213" customFormat="false" ht="12.75" hidden="false" customHeight="false" outlineLevel="0" collapsed="false">
      <c r="A213" s="2"/>
      <c r="B213" s="212"/>
      <c r="C213" s="201" t="n">
        <v>47</v>
      </c>
      <c r="D213" s="202" t="n">
        <v>1300</v>
      </c>
      <c r="E213" s="203" t="n">
        <v>-681.85</v>
      </c>
      <c r="F213" s="204" t="n">
        <v>875</v>
      </c>
      <c r="G213" s="181"/>
      <c r="H213" s="182" t="e">
        <f aca="false">VLOOKUP(C213,#REF!,5,FALSE())</f>
        <v>#VALUE!</v>
      </c>
      <c r="I213" s="183" t="e">
        <f aca="false">G213-H213</f>
        <v>#VALUE!</v>
      </c>
    </row>
    <row r="214" customFormat="false" ht="12.75" hidden="false" customHeight="false" outlineLevel="0" collapsed="false">
      <c r="A214" s="2"/>
      <c r="B214" s="212"/>
      <c r="C214" s="201" t="n">
        <v>217</v>
      </c>
      <c r="D214" s="202" t="n">
        <v>1400</v>
      </c>
      <c r="E214" s="203" t="n">
        <v>-681.2</v>
      </c>
      <c r="F214" s="204" t="n">
        <v>880</v>
      </c>
      <c r="G214" s="181"/>
      <c r="H214" s="182" t="e">
        <f aca="false">VLOOKUP(C214,#REF!,5,FALSE())</f>
        <v>#VALUE!</v>
      </c>
      <c r="I214" s="183" t="e">
        <f aca="false">G214-H214</f>
        <v>#VALUE!</v>
      </c>
    </row>
    <row r="215" customFormat="false" ht="12.75" hidden="false" customHeight="false" outlineLevel="0" collapsed="false">
      <c r="A215" s="2"/>
      <c r="B215" s="212"/>
      <c r="C215" s="201" t="n">
        <v>53</v>
      </c>
      <c r="D215" s="202" t="n">
        <v>1500</v>
      </c>
      <c r="E215" s="203" t="n">
        <v>-685.2</v>
      </c>
      <c r="F215" s="204" t="n">
        <v>875</v>
      </c>
      <c r="G215" s="181"/>
      <c r="H215" s="182" t="e">
        <f aca="false">VLOOKUP(C215,#REF!,5,FALSE())</f>
        <v>#VALUE!</v>
      </c>
      <c r="I215" s="183" t="e">
        <f aca="false">G215-H215</f>
        <v>#VALUE!</v>
      </c>
    </row>
    <row r="216" customFormat="false" ht="12.75" hidden="false" customHeight="false" outlineLevel="0" collapsed="false">
      <c r="A216" s="2"/>
      <c r="B216" s="212"/>
      <c r="C216" s="201" t="n">
        <v>216</v>
      </c>
      <c r="D216" s="202" t="n">
        <v>1200</v>
      </c>
      <c r="E216" s="203" t="n">
        <v>-724.4</v>
      </c>
      <c r="F216" s="204" t="n">
        <v>780</v>
      </c>
      <c r="G216" s="181"/>
      <c r="H216" s="182" t="e">
        <f aca="false">VLOOKUP(C216,#REF!,5,FALSE())</f>
        <v>#VALUE!</v>
      </c>
      <c r="I216" s="183" t="e">
        <f aca="false">G216-H216</f>
        <v>#VALUE!</v>
      </c>
    </row>
    <row r="217" customFormat="false" ht="12.75" hidden="false" customHeight="false" outlineLevel="0" collapsed="false">
      <c r="A217" s="2"/>
      <c r="B217" s="212"/>
      <c r="C217" s="201" t="n">
        <v>50</v>
      </c>
      <c r="D217" s="202" t="n">
        <v>1300</v>
      </c>
      <c r="E217" s="203" t="n">
        <v>-728.8</v>
      </c>
      <c r="F217" s="204" t="n">
        <v>775</v>
      </c>
      <c r="G217" s="181"/>
      <c r="H217" s="182" t="e">
        <f aca="false">VLOOKUP(C217,#REF!,5,FALSE())</f>
        <v>#VALUE!</v>
      </c>
      <c r="I217" s="183" t="e">
        <f aca="false">G217-H217</f>
        <v>#VALUE!</v>
      </c>
    </row>
    <row r="218" customFormat="false" ht="12.75" hidden="false" customHeight="false" outlineLevel="0" collapsed="false">
      <c r="A218" s="2"/>
      <c r="B218" s="212"/>
      <c r="C218" s="201" t="n">
        <v>218</v>
      </c>
      <c r="D218" s="202" t="n">
        <v>1400</v>
      </c>
      <c r="E218" s="203" t="n">
        <v>-728.5</v>
      </c>
      <c r="F218" s="204" t="n">
        <v>780</v>
      </c>
      <c r="G218" s="181"/>
      <c r="H218" s="182" t="e">
        <f aca="false">VLOOKUP(C218,#REF!,5,FALSE())</f>
        <v>#VALUE!</v>
      </c>
      <c r="I218" s="183" t="e">
        <f aca="false">G218-H218</f>
        <v>#VALUE!</v>
      </c>
    </row>
    <row r="219" customFormat="false" ht="12.75" hidden="false" customHeight="false" outlineLevel="0" collapsed="false">
      <c r="A219" s="2"/>
      <c r="B219" s="212"/>
      <c r="C219" s="201" t="n">
        <v>52</v>
      </c>
      <c r="D219" s="202" t="n">
        <v>1500</v>
      </c>
      <c r="E219" s="203" t="n">
        <v>-731.85</v>
      </c>
      <c r="F219" s="204" t="n">
        <v>775</v>
      </c>
      <c r="G219" s="181"/>
      <c r="H219" s="182" t="e">
        <f aca="false">VLOOKUP(C219,#REF!,5,FALSE())</f>
        <v>#VALUE!</v>
      </c>
      <c r="I219" s="183" t="e">
        <f aca="false">G219-H219</f>
        <v>#VALUE!</v>
      </c>
    </row>
    <row r="220" customFormat="false" ht="12.75" hidden="false" customHeight="false" outlineLevel="0" collapsed="false">
      <c r="A220" s="2"/>
      <c r="B220" s="212"/>
      <c r="C220" s="201" t="n">
        <v>208</v>
      </c>
      <c r="D220" s="202" t="n">
        <v>1020</v>
      </c>
      <c r="E220" s="203" t="n">
        <v>-759</v>
      </c>
      <c r="F220" s="204" t="n">
        <v>675</v>
      </c>
      <c r="G220" s="181"/>
      <c r="H220" s="182" t="e">
        <f aca="false">VLOOKUP(C220,#REF!,5,FALSE())</f>
        <v>#VALUE!</v>
      </c>
      <c r="I220" s="183" t="e">
        <f aca="false">G220-H220</f>
        <v>#VALUE!</v>
      </c>
    </row>
    <row r="221" customFormat="false" ht="12.75" hidden="false" customHeight="false" outlineLevel="0" collapsed="false">
      <c r="A221" s="2"/>
      <c r="B221" s="212"/>
      <c r="C221" s="201" t="n">
        <v>48</v>
      </c>
      <c r="D221" s="202" t="n">
        <v>1100</v>
      </c>
      <c r="E221" s="203" t="n">
        <v>-761.53</v>
      </c>
      <c r="F221" s="204" t="n">
        <v>675</v>
      </c>
      <c r="G221" s="181"/>
      <c r="H221" s="182" t="e">
        <f aca="false">VLOOKUP(C221,#REF!,5,FALSE())</f>
        <v>#VALUE!</v>
      </c>
      <c r="I221" s="183" t="e">
        <f aca="false">G221-H221</f>
        <v>#VALUE!</v>
      </c>
    </row>
    <row r="222" customFormat="false" ht="12.75" hidden="false" customHeight="false" outlineLevel="0" collapsed="false">
      <c r="A222" s="2"/>
      <c r="B222" s="212"/>
      <c r="C222" s="201" t="n">
        <v>49</v>
      </c>
      <c r="D222" s="202" t="n">
        <v>1300</v>
      </c>
      <c r="E222" s="203" t="n">
        <v>-766.35</v>
      </c>
      <c r="F222" s="204" t="n">
        <v>675</v>
      </c>
      <c r="G222" s="181"/>
      <c r="H222" s="182" t="e">
        <f aca="false">VLOOKUP(C222,#REF!,5,FALSE())</f>
        <v>#VALUE!</v>
      </c>
      <c r="I222" s="183" t="e">
        <f aca="false">G222-H222</f>
        <v>#VALUE!</v>
      </c>
    </row>
    <row r="223" customFormat="false" ht="12.75" hidden="false" customHeight="false" outlineLevel="0" collapsed="false">
      <c r="A223" s="2"/>
      <c r="B223" s="212"/>
      <c r="C223" s="205" t="n">
        <v>51</v>
      </c>
      <c r="D223" s="206" t="n">
        <v>1500</v>
      </c>
      <c r="E223" s="207" t="n">
        <v>-769.13</v>
      </c>
      <c r="F223" s="208" t="n">
        <v>675</v>
      </c>
      <c r="G223" s="209"/>
      <c r="H223" s="210" t="e">
        <f aca="false">VLOOKUP(C223,#REF!,5,FALSE())</f>
        <v>#VALUE!</v>
      </c>
      <c r="I223" s="211" t="e">
        <f aca="false">G223-H223</f>
        <v>#VALUE!</v>
      </c>
    </row>
    <row r="224" customFormat="false" ht="12.75" hidden="false" customHeight="false" outlineLevel="0" collapsed="false">
      <c r="A224" s="2"/>
      <c r="B224" s="235"/>
      <c r="C224" s="44"/>
      <c r="D224" s="44"/>
      <c r="E224" s="44"/>
      <c r="F224" s="44"/>
      <c r="G224" s="2"/>
      <c r="H224" s="2"/>
      <c r="I224" s="2"/>
    </row>
    <row r="225" customFormat="false" ht="12.75" hidden="false" customHeight="false" outlineLevel="0" collapsed="false">
      <c r="A225" s="2"/>
      <c r="B225" s="235"/>
      <c r="C225" s="44"/>
      <c r="D225" s="44"/>
      <c r="E225" s="44"/>
      <c r="F225" s="44"/>
      <c r="G225" s="2"/>
      <c r="H225" s="2"/>
      <c r="I225" s="2"/>
    </row>
    <row r="226" customFormat="false" ht="12.75" hidden="false" customHeight="false" outlineLevel="0" collapsed="false">
      <c r="A226" s="2"/>
      <c r="B226" s="235"/>
      <c r="C226" s="44"/>
      <c r="D226" s="44"/>
      <c r="E226" s="44"/>
      <c r="F226" s="44"/>
      <c r="G226" s="2"/>
      <c r="H226" s="2"/>
      <c r="I226" s="2"/>
    </row>
    <row r="227" customFormat="false" ht="13.5" hidden="false" customHeight="false" outlineLevel="0" collapsed="false">
      <c r="B227" s="235"/>
      <c r="C227" s="44"/>
      <c r="D227" s="44"/>
      <c r="E227" s="44"/>
      <c r="F227" s="44"/>
    </row>
    <row r="228" customFormat="false" ht="13.5" hidden="false" customHeight="false" outlineLevel="0" collapsed="false">
      <c r="B228" s="235"/>
      <c r="C228" s="44"/>
      <c r="D228" s="44"/>
      <c r="E228" s="44"/>
      <c r="F228" s="44"/>
    </row>
    <row r="229" customFormat="false" ht="13.5" hidden="false" customHeight="false" outlineLevel="0" collapsed="false">
      <c r="B229" s="235"/>
      <c r="C229" s="44"/>
      <c r="D229" s="44"/>
      <c r="E229" s="44"/>
      <c r="F229" s="44"/>
    </row>
    <row r="230" customFormat="false" ht="13.5" hidden="false" customHeight="false" outlineLevel="0" collapsed="false">
      <c r="B230" s="235"/>
      <c r="C230" s="44"/>
      <c r="D230" s="44"/>
      <c r="E230" s="44"/>
      <c r="F230" s="44"/>
    </row>
    <row r="231" customFormat="false" ht="13.5" hidden="false" customHeight="false" outlineLevel="0" collapsed="false">
      <c r="B231" s="235"/>
      <c r="C231" s="44"/>
      <c r="D231" s="44"/>
      <c r="E231" s="44"/>
      <c r="F231" s="44"/>
    </row>
    <row r="232" customFormat="false" ht="13.5" hidden="false" customHeight="false" outlineLevel="0" collapsed="false">
      <c r="B232" s="235"/>
      <c r="C232" s="44"/>
      <c r="D232" s="44"/>
      <c r="E232" s="44"/>
      <c r="F232" s="44"/>
    </row>
    <row r="233" customFormat="false" ht="13.5" hidden="false" customHeight="false" outlineLevel="0" collapsed="false">
      <c r="B233" s="235"/>
      <c r="C233" s="44"/>
      <c r="D233" s="44"/>
      <c r="E233" s="44"/>
      <c r="F233" s="44"/>
    </row>
    <row r="234" customFormat="false" ht="13.5" hidden="false" customHeight="false" outlineLevel="0" collapsed="false">
      <c r="B234" s="235"/>
      <c r="C234" s="44"/>
      <c r="D234" s="44"/>
      <c r="E234" s="44"/>
      <c r="F234" s="44"/>
    </row>
    <row r="235" customFormat="false" ht="13.5" hidden="false" customHeight="false" outlineLevel="0" collapsed="false">
      <c r="B235" s="235"/>
      <c r="C235" s="44"/>
      <c r="D235" s="44"/>
      <c r="E235" s="44"/>
      <c r="F235" s="44"/>
    </row>
    <row r="236" customFormat="false" ht="13.5" hidden="false" customHeight="false" outlineLevel="0" collapsed="false">
      <c r="B236" s="235"/>
      <c r="C236" s="44"/>
      <c r="D236" s="44"/>
      <c r="E236" s="44"/>
      <c r="F236" s="44"/>
    </row>
    <row r="237" customFormat="false" ht="13.5" hidden="false" customHeight="false" outlineLevel="0" collapsed="false">
      <c r="B237" s="235"/>
      <c r="C237" s="44"/>
      <c r="D237" s="44"/>
      <c r="E237" s="44"/>
      <c r="F237" s="44"/>
    </row>
    <row r="238" customFormat="false" ht="13.5" hidden="false" customHeight="false" outlineLevel="0" collapsed="false">
      <c r="B238" s="235"/>
      <c r="C238" s="44"/>
      <c r="D238" s="44"/>
      <c r="E238" s="44"/>
      <c r="F238" s="44"/>
    </row>
    <row r="239" customFormat="false" ht="13.5" hidden="false" customHeight="false" outlineLevel="0" collapsed="false">
      <c r="B239" s="235"/>
      <c r="C239" s="44"/>
      <c r="D239" s="44"/>
      <c r="E239" s="44"/>
      <c r="F239" s="44"/>
    </row>
    <row r="240" customFormat="false" ht="13.5" hidden="false" customHeight="false" outlineLevel="0" collapsed="false">
      <c r="B240" s="235"/>
      <c r="C240" s="44"/>
      <c r="D240" s="44"/>
      <c r="E240" s="44"/>
      <c r="F240" s="44"/>
    </row>
    <row r="241" customFormat="false" ht="13.5" hidden="false" customHeight="false" outlineLevel="0" collapsed="false">
      <c r="B241" s="235"/>
      <c r="C241" s="44"/>
      <c r="D241" s="44"/>
      <c r="E241" s="44"/>
      <c r="F241" s="44"/>
    </row>
    <row r="242" customFormat="false" ht="13.5" hidden="false" customHeight="false" outlineLevel="0" collapsed="false">
      <c r="B242" s="235"/>
      <c r="C242" s="44"/>
      <c r="D242" s="44"/>
      <c r="E242" s="44"/>
      <c r="F242" s="44"/>
    </row>
    <row r="243" customFormat="false" ht="13.5" hidden="false" customHeight="false" outlineLevel="0" collapsed="false">
      <c r="B243" s="235"/>
      <c r="C243" s="44"/>
      <c r="D243" s="44"/>
      <c r="E243" s="44"/>
      <c r="F243" s="44"/>
    </row>
    <row r="244" customFormat="false" ht="13.5" hidden="false" customHeight="false" outlineLevel="0" collapsed="false">
      <c r="B244" s="235"/>
      <c r="C244" s="44"/>
      <c r="D244" s="44"/>
      <c r="E244" s="44"/>
      <c r="F244" s="44"/>
    </row>
    <row r="245" customFormat="false" ht="13.5" hidden="false" customHeight="false" outlineLevel="0" collapsed="false">
      <c r="B245" s="235"/>
      <c r="C245" s="44"/>
      <c r="D245" s="44"/>
      <c r="E245" s="44"/>
      <c r="F245" s="44"/>
    </row>
    <row r="246" customFormat="false" ht="13.5" hidden="false" customHeight="false" outlineLevel="0" collapsed="false">
      <c r="B246" s="235"/>
      <c r="C246" s="44"/>
      <c r="D246" s="44"/>
      <c r="E246" s="44"/>
      <c r="F246" s="44"/>
    </row>
    <row r="247" customFormat="false" ht="13.5" hidden="false" customHeight="false" outlineLevel="0" collapsed="false">
      <c r="B247" s="235"/>
      <c r="C247" s="44"/>
      <c r="D247" s="44"/>
      <c r="E247" s="44"/>
      <c r="F247" s="44"/>
    </row>
    <row r="248" customFormat="false" ht="13.5" hidden="false" customHeight="false" outlineLevel="0" collapsed="false">
      <c r="B248" s="235"/>
      <c r="C248" s="44"/>
      <c r="D248" s="44"/>
      <c r="E248" s="44"/>
      <c r="F248" s="44"/>
    </row>
    <row r="249" customFormat="false" ht="13.5" hidden="false" customHeight="false" outlineLevel="0" collapsed="false">
      <c r="B249" s="235"/>
      <c r="C249" s="44"/>
      <c r="D249" s="44"/>
      <c r="E249" s="44"/>
      <c r="F249" s="44"/>
    </row>
    <row r="250" customFormat="false" ht="13.5" hidden="false" customHeight="false" outlineLevel="0" collapsed="false">
      <c r="B250" s="235"/>
      <c r="C250" s="44"/>
      <c r="D250" s="44"/>
      <c r="E250" s="44"/>
      <c r="F250" s="44"/>
    </row>
    <row r="251" customFormat="false" ht="13.5" hidden="false" customHeight="false" outlineLevel="0" collapsed="false">
      <c r="B251" s="235"/>
      <c r="C251" s="44"/>
      <c r="D251" s="44"/>
      <c r="E251" s="44"/>
      <c r="F251" s="44"/>
    </row>
    <row r="252" customFormat="false" ht="13.5" hidden="false" customHeight="false" outlineLevel="0" collapsed="false">
      <c r="B252" s="235"/>
      <c r="C252" s="44"/>
      <c r="D252" s="44"/>
      <c r="E252" s="44"/>
      <c r="F252" s="44"/>
    </row>
    <row r="253" customFormat="false" ht="13.5" hidden="false" customHeight="false" outlineLevel="0" collapsed="false">
      <c r="B253" s="235"/>
      <c r="C253" s="44"/>
      <c r="D253" s="44"/>
      <c r="E253" s="44"/>
      <c r="F253" s="44"/>
    </row>
    <row r="254" customFormat="false" ht="13.5" hidden="false" customHeight="false" outlineLevel="0" collapsed="false">
      <c r="B254" s="235"/>
      <c r="C254" s="44"/>
      <c r="D254" s="44"/>
      <c r="E254" s="44"/>
      <c r="F254" s="44"/>
    </row>
    <row r="255" customFormat="false" ht="13.5" hidden="false" customHeight="false" outlineLevel="0" collapsed="false">
      <c r="B255" s="235"/>
      <c r="C255" s="44"/>
      <c r="D255" s="44"/>
      <c r="E255" s="44"/>
      <c r="F255" s="44"/>
    </row>
    <row r="256" customFormat="false" ht="13.5" hidden="false" customHeight="false" outlineLevel="0" collapsed="false">
      <c r="B256" s="235"/>
      <c r="C256" s="44"/>
      <c r="D256" s="44"/>
      <c r="E256" s="44"/>
      <c r="F256" s="44"/>
    </row>
    <row r="257" customFormat="false" ht="13.5" hidden="false" customHeight="false" outlineLevel="0" collapsed="false">
      <c r="B257" s="235"/>
      <c r="C257" s="44"/>
      <c r="D257" s="44"/>
      <c r="E257" s="44"/>
      <c r="F257" s="44"/>
    </row>
    <row r="258" customFormat="false" ht="13.5" hidden="false" customHeight="false" outlineLevel="0" collapsed="false">
      <c r="B258" s="235"/>
      <c r="C258" s="44"/>
      <c r="D258" s="44"/>
      <c r="E258" s="44"/>
      <c r="F258" s="44"/>
    </row>
    <row r="259" customFormat="false" ht="13.5" hidden="false" customHeight="false" outlineLevel="0" collapsed="false">
      <c r="B259" s="235"/>
      <c r="C259" s="44"/>
      <c r="D259" s="44"/>
      <c r="E259" s="44"/>
      <c r="F259" s="44"/>
    </row>
    <row r="260" customFormat="false" ht="13.5" hidden="false" customHeight="false" outlineLevel="0" collapsed="false">
      <c r="B260" s="235"/>
      <c r="C260" s="44"/>
      <c r="D260" s="44"/>
      <c r="E260" s="44"/>
      <c r="F260" s="44"/>
    </row>
    <row r="261" customFormat="false" ht="13.5" hidden="false" customHeight="false" outlineLevel="0" collapsed="false">
      <c r="B261" s="235"/>
      <c r="C261" s="44"/>
      <c r="D261" s="44"/>
      <c r="E261" s="44"/>
      <c r="F261" s="44"/>
    </row>
    <row r="262" customFormat="false" ht="13.5" hidden="false" customHeight="false" outlineLevel="0" collapsed="false">
      <c r="B262" s="235"/>
      <c r="C262" s="44"/>
      <c r="D262" s="44"/>
      <c r="E262" s="44"/>
      <c r="F262" s="44"/>
    </row>
    <row r="263" customFormat="false" ht="13.5" hidden="false" customHeight="false" outlineLevel="0" collapsed="false">
      <c r="B263" s="235"/>
      <c r="C263" s="44"/>
      <c r="D263" s="44"/>
      <c r="E263" s="44"/>
      <c r="F263" s="44"/>
    </row>
    <row r="264" customFormat="false" ht="13.5" hidden="false" customHeight="false" outlineLevel="0" collapsed="false">
      <c r="B264" s="235"/>
      <c r="C264" s="44"/>
      <c r="D264" s="44"/>
      <c r="E264" s="44"/>
      <c r="F264" s="44"/>
    </row>
    <row r="265" customFormat="false" ht="13.5" hidden="false" customHeight="false" outlineLevel="0" collapsed="false">
      <c r="B265" s="235"/>
      <c r="C265" s="44"/>
      <c r="D265" s="44"/>
      <c r="E265" s="44"/>
      <c r="F265" s="44"/>
    </row>
    <row r="266" customFormat="false" ht="13.5" hidden="false" customHeight="false" outlineLevel="0" collapsed="false">
      <c r="B266" s="235"/>
      <c r="C266" s="44"/>
      <c r="D266" s="44"/>
      <c r="E266" s="44"/>
      <c r="F266" s="44"/>
    </row>
    <row r="267" customFormat="false" ht="13.5" hidden="false" customHeight="false" outlineLevel="0" collapsed="false">
      <c r="B267" s="235"/>
      <c r="C267" s="44"/>
      <c r="D267" s="44"/>
      <c r="E267" s="44"/>
      <c r="F267" s="44"/>
    </row>
    <row r="268" customFormat="false" ht="13.5" hidden="false" customHeight="false" outlineLevel="0" collapsed="false">
      <c r="B268" s="235"/>
      <c r="C268" s="44"/>
      <c r="D268" s="44"/>
      <c r="E268" s="44"/>
      <c r="F268" s="44"/>
    </row>
    <row r="269" customFormat="false" ht="13.5" hidden="false" customHeight="false" outlineLevel="0" collapsed="false">
      <c r="B269" s="235"/>
      <c r="C269" s="44"/>
      <c r="D269" s="44"/>
      <c r="E269" s="44"/>
      <c r="F269" s="44"/>
    </row>
    <row r="270" customFormat="false" ht="13.5" hidden="false" customHeight="false" outlineLevel="0" collapsed="false">
      <c r="B270" s="235"/>
      <c r="C270" s="44"/>
      <c r="D270" s="44"/>
      <c r="E270" s="44"/>
      <c r="F270" s="44"/>
    </row>
    <row r="271" customFormat="false" ht="13.5" hidden="false" customHeight="false" outlineLevel="0" collapsed="false">
      <c r="B271" s="235"/>
      <c r="C271" s="44"/>
      <c r="D271" s="44"/>
      <c r="E271" s="44"/>
      <c r="F271" s="44"/>
    </row>
    <row r="272" customFormat="false" ht="13.5" hidden="false" customHeight="false" outlineLevel="0" collapsed="false">
      <c r="B272" s="235"/>
      <c r="C272" s="44"/>
      <c r="D272" s="44"/>
      <c r="E272" s="44"/>
      <c r="F272" s="44"/>
    </row>
    <row r="273" customFormat="false" ht="13.5" hidden="false" customHeight="false" outlineLevel="0" collapsed="false">
      <c r="B273" s="235"/>
      <c r="C273" s="44"/>
      <c r="D273" s="44"/>
      <c r="E273" s="44"/>
      <c r="F273" s="44"/>
    </row>
    <row r="274" customFormat="false" ht="13.5" hidden="false" customHeight="false" outlineLevel="0" collapsed="false">
      <c r="B274" s="235"/>
      <c r="C274" s="44"/>
      <c r="D274" s="44"/>
      <c r="E274" s="44"/>
      <c r="F274" s="44"/>
    </row>
    <row r="275" customFormat="false" ht="13.5" hidden="false" customHeight="false" outlineLevel="0" collapsed="false">
      <c r="B275" s="235"/>
      <c r="C275" s="44"/>
      <c r="D275" s="44"/>
      <c r="E275" s="44"/>
      <c r="F275" s="44"/>
    </row>
    <row r="276" customFormat="false" ht="13.5" hidden="false" customHeight="false" outlineLevel="0" collapsed="false">
      <c r="B276" s="235"/>
      <c r="C276" s="44"/>
      <c r="D276" s="44"/>
      <c r="E276" s="44"/>
      <c r="F276" s="44"/>
    </row>
    <row r="277" customFormat="false" ht="13.5" hidden="false" customHeight="false" outlineLevel="0" collapsed="false">
      <c r="B277" s="235"/>
      <c r="C277" s="44"/>
      <c r="D277" s="44"/>
      <c r="E277" s="44"/>
      <c r="F277" s="44"/>
    </row>
    <row r="278" customFormat="false" ht="13.5" hidden="false" customHeight="false" outlineLevel="0" collapsed="false">
      <c r="B278" s="235"/>
      <c r="C278" s="44"/>
      <c r="D278" s="44"/>
      <c r="E278" s="44"/>
      <c r="F278" s="44"/>
    </row>
    <row r="279" customFormat="false" ht="13.5" hidden="false" customHeight="false" outlineLevel="0" collapsed="false">
      <c r="B279" s="235"/>
      <c r="C279" s="44"/>
      <c r="D279" s="44"/>
      <c r="E279" s="44"/>
      <c r="F279" s="44"/>
    </row>
    <row r="280" customFormat="false" ht="13.5" hidden="false" customHeight="false" outlineLevel="0" collapsed="false">
      <c r="B280" s="235"/>
      <c r="C280" s="44"/>
      <c r="D280" s="44"/>
      <c r="E280" s="44"/>
      <c r="F280" s="44"/>
    </row>
    <row r="281" customFormat="false" ht="13.5" hidden="false" customHeight="false" outlineLevel="0" collapsed="false">
      <c r="B281" s="235"/>
      <c r="C281" s="44"/>
      <c r="D281" s="44"/>
      <c r="E281" s="44"/>
      <c r="F281" s="44"/>
    </row>
    <row r="282" customFormat="false" ht="13.5" hidden="false" customHeight="false" outlineLevel="0" collapsed="false">
      <c r="B282" s="235"/>
      <c r="C282" s="44"/>
      <c r="D282" s="44"/>
      <c r="E282" s="44"/>
      <c r="F282" s="44"/>
    </row>
    <row r="283" customFormat="false" ht="13.5" hidden="false" customHeight="false" outlineLevel="0" collapsed="false">
      <c r="B283" s="235"/>
      <c r="C283" s="44"/>
      <c r="D283" s="44"/>
      <c r="E283" s="44"/>
      <c r="F283" s="44"/>
    </row>
    <row r="284" customFormat="false" ht="13.5" hidden="false" customHeight="false" outlineLevel="0" collapsed="false">
      <c r="B284" s="235"/>
      <c r="C284" s="44"/>
      <c r="D284" s="44"/>
      <c r="E284" s="44"/>
      <c r="F284" s="44"/>
    </row>
    <row r="285" customFormat="false" ht="13.5" hidden="false" customHeight="false" outlineLevel="0" collapsed="false">
      <c r="B285" s="235"/>
      <c r="C285" s="44"/>
      <c r="D285" s="44"/>
      <c r="E285" s="44"/>
      <c r="F285" s="44"/>
    </row>
    <row r="286" customFormat="false" ht="13.5" hidden="false" customHeight="false" outlineLevel="0" collapsed="false">
      <c r="B286" s="235"/>
      <c r="C286" s="44"/>
      <c r="D286" s="44"/>
      <c r="E286" s="44"/>
      <c r="F286" s="44"/>
    </row>
    <row r="287" customFormat="false" ht="13.5" hidden="false" customHeight="false" outlineLevel="0" collapsed="false">
      <c r="B287" s="235"/>
      <c r="C287" s="44"/>
      <c r="D287" s="44"/>
      <c r="E287" s="44"/>
      <c r="F287" s="44"/>
    </row>
    <row r="288" customFormat="false" ht="13.5" hidden="false" customHeight="false" outlineLevel="0" collapsed="false">
      <c r="B288" s="235"/>
      <c r="C288" s="44"/>
      <c r="D288" s="44"/>
      <c r="E288" s="44"/>
      <c r="F288" s="44"/>
    </row>
    <row r="289" customFormat="false" ht="13.5" hidden="false" customHeight="false" outlineLevel="0" collapsed="false">
      <c r="B289" s="235"/>
      <c r="C289" s="44"/>
      <c r="D289" s="44"/>
      <c r="E289" s="44"/>
      <c r="F289" s="44"/>
    </row>
    <row r="290" customFormat="false" ht="13.5" hidden="false" customHeight="false" outlineLevel="0" collapsed="false">
      <c r="B290" s="235"/>
      <c r="C290" s="44"/>
      <c r="D290" s="44"/>
      <c r="E290" s="44"/>
      <c r="F290" s="44"/>
    </row>
    <row r="291" customFormat="false" ht="13.5" hidden="false" customHeight="false" outlineLevel="0" collapsed="false">
      <c r="B291" s="235"/>
      <c r="C291" s="44"/>
      <c r="D291" s="44"/>
      <c r="E291" s="44"/>
      <c r="F291" s="44"/>
    </row>
    <row r="292" customFormat="false" ht="13.5" hidden="false" customHeight="false" outlineLevel="0" collapsed="false">
      <c r="B292" s="235"/>
      <c r="C292" s="44"/>
      <c r="D292" s="44"/>
      <c r="E292" s="44"/>
      <c r="F292" s="44"/>
    </row>
    <row r="293" customFormat="false" ht="13.5" hidden="false" customHeight="false" outlineLevel="0" collapsed="false">
      <c r="B293" s="235"/>
      <c r="C293" s="44"/>
      <c r="D293" s="44"/>
      <c r="E293" s="44"/>
      <c r="F293" s="44"/>
    </row>
    <row r="294" customFormat="false" ht="13.5" hidden="false" customHeight="false" outlineLevel="0" collapsed="false">
      <c r="B294" s="235"/>
      <c r="C294" s="44"/>
      <c r="D294" s="44"/>
      <c r="E294" s="44"/>
      <c r="F294" s="44"/>
    </row>
    <row r="295" customFormat="false" ht="13.5" hidden="false" customHeight="false" outlineLevel="0" collapsed="false">
      <c r="B295" s="235"/>
      <c r="C295" s="44"/>
      <c r="D295" s="44"/>
      <c r="E295" s="44"/>
      <c r="F295" s="44"/>
    </row>
    <row r="296" customFormat="false" ht="13.5" hidden="false" customHeight="false" outlineLevel="0" collapsed="false">
      <c r="B296" s="235"/>
      <c r="C296" s="44"/>
      <c r="D296" s="44"/>
      <c r="E296" s="44"/>
      <c r="F296" s="44"/>
    </row>
    <row r="297" customFormat="false" ht="13.5" hidden="false" customHeight="false" outlineLevel="0" collapsed="false">
      <c r="B297" s="235"/>
      <c r="C297" s="44"/>
      <c r="D297" s="44"/>
      <c r="E297" s="44"/>
      <c r="F297" s="44"/>
    </row>
    <row r="298" customFormat="false" ht="13.5" hidden="false" customHeight="false" outlineLevel="0" collapsed="false">
      <c r="B298" s="235"/>
      <c r="C298" s="44"/>
      <c r="D298" s="44"/>
      <c r="E298" s="44"/>
      <c r="F298" s="44"/>
    </row>
    <row r="299" customFormat="false" ht="13.5" hidden="false" customHeight="false" outlineLevel="0" collapsed="false">
      <c r="B299" s="235"/>
      <c r="C299" s="44"/>
      <c r="D299" s="44"/>
      <c r="E299" s="44"/>
      <c r="F299" s="44"/>
    </row>
    <row r="300" customFormat="false" ht="13.5" hidden="false" customHeight="false" outlineLevel="0" collapsed="false">
      <c r="B300" s="235"/>
      <c r="C300" s="44"/>
      <c r="D300" s="44"/>
      <c r="E300" s="44"/>
      <c r="F300" s="44"/>
    </row>
    <row r="301" customFormat="false" ht="13.5" hidden="false" customHeight="false" outlineLevel="0" collapsed="false">
      <c r="B301" s="235"/>
      <c r="C301" s="44"/>
      <c r="D301" s="44"/>
      <c r="E301" s="44"/>
      <c r="F301" s="44"/>
    </row>
    <row r="302" customFormat="false" ht="13.5" hidden="false" customHeight="false" outlineLevel="0" collapsed="false">
      <c r="B302" s="235"/>
      <c r="C302" s="44"/>
      <c r="D302" s="44"/>
      <c r="E302" s="44"/>
      <c r="F302" s="44"/>
    </row>
    <row r="303" customFormat="false" ht="13.5" hidden="false" customHeight="false" outlineLevel="0" collapsed="false">
      <c r="B303" s="235"/>
      <c r="C303" s="44"/>
      <c r="D303" s="44"/>
      <c r="E303" s="44"/>
      <c r="F303" s="44"/>
    </row>
    <row r="304" customFormat="false" ht="13.5" hidden="false" customHeight="false" outlineLevel="0" collapsed="false">
      <c r="B304" s="235"/>
      <c r="C304" s="44"/>
      <c r="D304" s="44"/>
      <c r="E304" s="44"/>
      <c r="F304" s="44"/>
    </row>
    <row r="305" customFormat="false" ht="13.5" hidden="false" customHeight="false" outlineLevel="0" collapsed="false">
      <c r="B305" s="235"/>
      <c r="C305" s="44"/>
      <c r="D305" s="44"/>
      <c r="E305" s="44"/>
      <c r="F305" s="44"/>
    </row>
    <row r="306" customFormat="false" ht="13.5" hidden="false" customHeight="false" outlineLevel="0" collapsed="false">
      <c r="B306" s="235"/>
      <c r="C306" s="44"/>
      <c r="D306" s="44"/>
      <c r="E306" s="44"/>
      <c r="F306" s="44"/>
    </row>
    <row r="307" customFormat="false" ht="13.5" hidden="false" customHeight="false" outlineLevel="0" collapsed="false">
      <c r="B307" s="235"/>
      <c r="C307" s="44"/>
      <c r="D307" s="44"/>
      <c r="E307" s="44"/>
      <c r="F307" s="44"/>
    </row>
    <row r="308" customFormat="false" ht="13.5" hidden="false" customHeight="false" outlineLevel="0" collapsed="false">
      <c r="B308" s="235"/>
      <c r="C308" s="44"/>
      <c r="D308" s="44"/>
      <c r="E308" s="44"/>
      <c r="F308" s="44"/>
    </row>
    <row r="309" customFormat="false" ht="13.5" hidden="false" customHeight="false" outlineLevel="0" collapsed="false">
      <c r="B309" s="235"/>
      <c r="C309" s="44"/>
      <c r="D309" s="44"/>
      <c r="E309" s="44"/>
      <c r="F309" s="44"/>
    </row>
    <row r="310" customFormat="false" ht="13.5" hidden="false" customHeight="false" outlineLevel="0" collapsed="false">
      <c r="B310" s="235"/>
      <c r="C310" s="44"/>
      <c r="D310" s="44"/>
      <c r="E310" s="44"/>
      <c r="F310" s="44"/>
    </row>
    <row r="311" customFormat="false" ht="13.5" hidden="false" customHeight="false" outlineLevel="0" collapsed="false">
      <c r="B311" s="235"/>
      <c r="C311" s="44"/>
      <c r="D311" s="44"/>
      <c r="E311" s="44"/>
      <c r="F311" s="44"/>
    </row>
    <row r="312" customFormat="false" ht="13.5" hidden="false" customHeight="false" outlineLevel="0" collapsed="false">
      <c r="B312" s="235"/>
      <c r="C312" s="44"/>
      <c r="D312" s="44"/>
      <c r="E312" s="44"/>
      <c r="F312" s="44"/>
    </row>
    <row r="313" customFormat="false" ht="13.5" hidden="false" customHeight="false" outlineLevel="0" collapsed="false">
      <c r="B313" s="235"/>
      <c r="C313" s="44"/>
      <c r="D313" s="44"/>
      <c r="E313" s="44"/>
      <c r="F313" s="44"/>
    </row>
    <row r="314" customFormat="false" ht="13.5" hidden="false" customHeight="false" outlineLevel="0" collapsed="false">
      <c r="B314" s="235"/>
      <c r="C314" s="44"/>
      <c r="D314" s="44"/>
      <c r="E314" s="44"/>
      <c r="F314" s="44"/>
    </row>
    <row r="315" customFormat="false" ht="13.5" hidden="false" customHeight="false" outlineLevel="0" collapsed="false">
      <c r="B315" s="235"/>
      <c r="C315" s="44"/>
      <c r="D315" s="44"/>
      <c r="E315" s="44"/>
      <c r="F315" s="44"/>
    </row>
    <row r="316" customFormat="false" ht="13.5" hidden="false" customHeight="false" outlineLevel="0" collapsed="false">
      <c r="B316" s="235"/>
      <c r="C316" s="44"/>
      <c r="D316" s="44"/>
      <c r="E316" s="44"/>
      <c r="F316" s="44"/>
    </row>
    <row r="317" customFormat="false" ht="13.5" hidden="false" customHeight="false" outlineLevel="0" collapsed="false">
      <c r="B317" s="235"/>
      <c r="C317" s="44"/>
      <c r="D317" s="44"/>
      <c r="E317" s="44"/>
      <c r="F317" s="44"/>
    </row>
    <row r="318" customFormat="false" ht="13.5" hidden="false" customHeight="false" outlineLevel="0" collapsed="false">
      <c r="B318" s="235"/>
      <c r="C318" s="44"/>
      <c r="D318" s="44"/>
      <c r="E318" s="44"/>
      <c r="F318" s="44"/>
    </row>
    <row r="319" customFormat="false" ht="13.5" hidden="false" customHeight="false" outlineLevel="0" collapsed="false">
      <c r="B319" s="235"/>
      <c r="C319" s="44"/>
      <c r="D319" s="44"/>
      <c r="E319" s="44"/>
      <c r="F319" s="44"/>
    </row>
    <row r="320" customFormat="false" ht="13.5" hidden="false" customHeight="false" outlineLevel="0" collapsed="false">
      <c r="B320" s="235"/>
      <c r="C320" s="44"/>
      <c r="D320" s="44"/>
      <c r="E320" s="44"/>
      <c r="F320" s="44"/>
    </row>
    <row r="321" customFormat="false" ht="13.5" hidden="false" customHeight="false" outlineLevel="0" collapsed="false">
      <c r="B321" s="235"/>
      <c r="C321" s="44"/>
      <c r="D321" s="44"/>
      <c r="E321" s="44"/>
      <c r="F321" s="44"/>
    </row>
    <row r="322" customFormat="false" ht="13.5" hidden="false" customHeight="false" outlineLevel="0" collapsed="false">
      <c r="B322" s="235"/>
      <c r="C322" s="44"/>
      <c r="D322" s="44"/>
      <c r="E322" s="44"/>
      <c r="F322" s="44"/>
    </row>
    <row r="323" customFormat="false" ht="13.5" hidden="false" customHeight="false" outlineLevel="0" collapsed="false">
      <c r="B323" s="235"/>
      <c r="C323" s="44"/>
      <c r="D323" s="44"/>
      <c r="E323" s="44"/>
      <c r="F323" s="44"/>
    </row>
    <row r="324" customFormat="false" ht="13.5" hidden="false" customHeight="false" outlineLevel="0" collapsed="false">
      <c r="B324" s="235"/>
      <c r="C324" s="44"/>
      <c r="D324" s="44"/>
      <c r="E324" s="44"/>
      <c r="F324" s="44"/>
    </row>
    <row r="325" customFormat="false" ht="13.5" hidden="false" customHeight="false" outlineLevel="0" collapsed="false">
      <c r="B325" s="235"/>
      <c r="C325" s="44"/>
      <c r="D325" s="44"/>
      <c r="E325" s="44"/>
      <c r="F325" s="44"/>
    </row>
    <row r="326" customFormat="false" ht="13.5" hidden="false" customHeight="false" outlineLevel="0" collapsed="false">
      <c r="B326" s="235"/>
      <c r="C326" s="44"/>
      <c r="D326" s="44"/>
      <c r="E326" s="44"/>
      <c r="F326" s="44"/>
    </row>
    <row r="327" customFormat="false" ht="13.5" hidden="false" customHeight="false" outlineLevel="0" collapsed="false">
      <c r="B327" s="235"/>
      <c r="C327" s="44"/>
      <c r="D327" s="44"/>
      <c r="E327" s="44"/>
      <c r="F327" s="44"/>
    </row>
    <row r="328" customFormat="false" ht="13.5" hidden="false" customHeight="false" outlineLevel="0" collapsed="false">
      <c r="B328" s="235"/>
      <c r="C328" s="44"/>
      <c r="D328" s="44"/>
      <c r="E328" s="44"/>
      <c r="F328" s="44"/>
    </row>
    <row r="329" customFormat="false" ht="13.5" hidden="false" customHeight="false" outlineLevel="0" collapsed="false">
      <c r="B329" s="235"/>
      <c r="C329" s="44"/>
      <c r="D329" s="44"/>
      <c r="E329" s="44"/>
      <c r="F329" s="44"/>
    </row>
    <row r="330" customFormat="false" ht="13.5" hidden="false" customHeight="false" outlineLevel="0" collapsed="false">
      <c r="B330" s="235"/>
      <c r="C330" s="44"/>
      <c r="D330" s="44"/>
      <c r="E330" s="44"/>
      <c r="F330" s="44"/>
    </row>
    <row r="331" customFormat="false" ht="13.5" hidden="false" customHeight="false" outlineLevel="0" collapsed="false">
      <c r="B331" s="235"/>
      <c r="C331" s="44"/>
      <c r="D331" s="44"/>
      <c r="E331" s="44"/>
      <c r="F331" s="44"/>
    </row>
    <row r="332" customFormat="false" ht="13.5" hidden="false" customHeight="false" outlineLevel="0" collapsed="false">
      <c r="B332" s="235"/>
      <c r="C332" s="44"/>
      <c r="D332" s="44"/>
      <c r="E332" s="44"/>
      <c r="F332" s="44"/>
    </row>
    <row r="333" customFormat="false" ht="13.5" hidden="false" customHeight="false" outlineLevel="0" collapsed="false">
      <c r="B333" s="235"/>
      <c r="C333" s="44"/>
      <c r="D333" s="44"/>
      <c r="E333" s="44"/>
      <c r="F333" s="44"/>
    </row>
    <row r="334" customFormat="false" ht="13.5" hidden="false" customHeight="false" outlineLevel="0" collapsed="false">
      <c r="B334" s="235"/>
      <c r="C334" s="44"/>
      <c r="D334" s="44"/>
      <c r="E334" s="44"/>
      <c r="F334" s="44"/>
    </row>
    <row r="335" customFormat="false" ht="13.5" hidden="false" customHeight="false" outlineLevel="0" collapsed="false">
      <c r="B335" s="235"/>
      <c r="C335" s="44"/>
      <c r="D335" s="44"/>
      <c r="E335" s="44"/>
      <c r="F335" s="44"/>
    </row>
    <row r="336" customFormat="false" ht="13.5" hidden="false" customHeight="false" outlineLevel="0" collapsed="false">
      <c r="B336" s="235"/>
      <c r="C336" s="44"/>
      <c r="D336" s="44"/>
      <c r="E336" s="44"/>
      <c r="F336" s="44"/>
    </row>
    <row r="337" customFormat="false" ht="13.5" hidden="false" customHeight="false" outlineLevel="0" collapsed="false">
      <c r="B337" s="235"/>
      <c r="C337" s="44"/>
      <c r="D337" s="44"/>
      <c r="E337" s="44"/>
      <c r="F337" s="44"/>
    </row>
    <row r="338" customFormat="false" ht="13.5" hidden="false" customHeight="false" outlineLevel="0" collapsed="false">
      <c r="B338" s="235"/>
      <c r="C338" s="44"/>
      <c r="D338" s="44"/>
      <c r="E338" s="44"/>
      <c r="F338" s="44"/>
    </row>
    <row r="339" customFormat="false" ht="13.5" hidden="false" customHeight="false" outlineLevel="0" collapsed="false">
      <c r="B339" s="235"/>
      <c r="C339" s="44"/>
      <c r="D339" s="44"/>
      <c r="E339" s="44"/>
      <c r="F339" s="44"/>
    </row>
    <row r="340" customFormat="false" ht="13.5" hidden="false" customHeight="false" outlineLevel="0" collapsed="false">
      <c r="B340" s="235"/>
      <c r="C340" s="44"/>
      <c r="D340" s="44"/>
      <c r="E340" s="44"/>
      <c r="F340" s="44"/>
    </row>
    <row r="341" customFormat="false" ht="13.5" hidden="false" customHeight="false" outlineLevel="0" collapsed="false">
      <c r="B341" s="235"/>
      <c r="C341" s="44"/>
      <c r="D341" s="44"/>
      <c r="E341" s="44"/>
      <c r="F341" s="44"/>
    </row>
    <row r="342" customFormat="false" ht="13.5" hidden="false" customHeight="false" outlineLevel="0" collapsed="false">
      <c r="B342" s="235"/>
      <c r="C342" s="44"/>
      <c r="D342" s="44"/>
      <c r="E342" s="44"/>
      <c r="F342" s="44"/>
    </row>
    <row r="343" customFormat="false" ht="13.5" hidden="false" customHeight="false" outlineLevel="0" collapsed="false">
      <c r="B343" s="235"/>
      <c r="C343" s="44"/>
      <c r="D343" s="44"/>
      <c r="E343" s="44"/>
      <c r="F343" s="44"/>
    </row>
    <row r="344" customFormat="false" ht="13.5" hidden="false" customHeight="false" outlineLevel="0" collapsed="false">
      <c r="B344" s="235"/>
      <c r="C344" s="44"/>
      <c r="D344" s="44"/>
      <c r="E344" s="44"/>
      <c r="F344" s="44"/>
    </row>
    <row r="345" customFormat="false" ht="13.5" hidden="false" customHeight="false" outlineLevel="0" collapsed="false">
      <c r="B345" s="235"/>
      <c r="C345" s="44"/>
      <c r="D345" s="44"/>
      <c r="E345" s="44"/>
      <c r="F345" s="44"/>
    </row>
    <row r="346" customFormat="false" ht="13.5" hidden="false" customHeight="false" outlineLevel="0" collapsed="false">
      <c r="B346" s="235"/>
      <c r="C346" s="44"/>
      <c r="D346" s="44"/>
      <c r="E346" s="44"/>
      <c r="F346" s="44"/>
    </row>
    <row r="347" customFormat="false" ht="13.5" hidden="false" customHeight="false" outlineLevel="0" collapsed="false">
      <c r="B347" s="235"/>
      <c r="C347" s="44"/>
      <c r="D347" s="44"/>
      <c r="E347" s="44"/>
      <c r="F347" s="44"/>
    </row>
    <row r="348" customFormat="false" ht="13.5" hidden="false" customHeight="false" outlineLevel="0" collapsed="false">
      <c r="B348" s="235"/>
      <c r="C348" s="44"/>
      <c r="D348" s="44"/>
      <c r="E348" s="44"/>
      <c r="F348" s="44"/>
    </row>
    <row r="349" customFormat="false" ht="13.5" hidden="false" customHeight="false" outlineLevel="0" collapsed="false">
      <c r="B349" s="235"/>
      <c r="C349" s="44"/>
      <c r="D349" s="44"/>
      <c r="E349" s="44"/>
      <c r="F349" s="44"/>
    </row>
    <row r="350" customFormat="false" ht="13.5" hidden="false" customHeight="false" outlineLevel="0" collapsed="false">
      <c r="B350" s="235"/>
      <c r="C350" s="44"/>
      <c r="D350" s="44"/>
      <c r="E350" s="44"/>
      <c r="F350" s="44"/>
    </row>
    <row r="351" customFormat="false" ht="13.5" hidden="false" customHeight="false" outlineLevel="0" collapsed="false">
      <c r="B351" s="235"/>
      <c r="C351" s="44"/>
      <c r="D351" s="44"/>
      <c r="E351" s="44"/>
      <c r="F351" s="44"/>
    </row>
    <row r="352" customFormat="false" ht="13.5" hidden="false" customHeight="false" outlineLevel="0" collapsed="false">
      <c r="B352" s="235"/>
      <c r="C352" s="44"/>
      <c r="D352" s="44"/>
      <c r="E352" s="44"/>
      <c r="F352" s="44"/>
    </row>
    <row r="353" customFormat="false" ht="13.5" hidden="false" customHeight="false" outlineLevel="0" collapsed="false">
      <c r="B353" s="235"/>
      <c r="C353" s="44"/>
      <c r="D353" s="44"/>
      <c r="E353" s="44"/>
      <c r="F353" s="44"/>
    </row>
    <row r="354" customFormat="false" ht="13.5" hidden="false" customHeight="false" outlineLevel="0" collapsed="false">
      <c r="B354" s="235"/>
      <c r="C354" s="44"/>
      <c r="D354" s="44"/>
      <c r="E354" s="44"/>
      <c r="F354" s="44"/>
    </row>
    <row r="355" customFormat="false" ht="13.5" hidden="false" customHeight="false" outlineLevel="0" collapsed="false">
      <c r="B355" s="235"/>
      <c r="C355" s="44"/>
      <c r="D355" s="44"/>
      <c r="E355" s="44"/>
      <c r="F355" s="44"/>
    </row>
    <row r="356" customFormat="false" ht="13.5" hidden="false" customHeight="false" outlineLevel="0" collapsed="false">
      <c r="B356" s="235"/>
      <c r="C356" s="44"/>
      <c r="D356" s="44"/>
      <c r="E356" s="44"/>
      <c r="F356" s="44"/>
    </row>
    <row r="357" customFormat="false" ht="13.5" hidden="false" customHeight="false" outlineLevel="0" collapsed="false">
      <c r="B357" s="235"/>
      <c r="C357" s="44"/>
      <c r="D357" s="44"/>
      <c r="E357" s="44"/>
      <c r="F357" s="44"/>
    </row>
    <row r="358" customFormat="false" ht="13.5" hidden="false" customHeight="false" outlineLevel="0" collapsed="false">
      <c r="B358" s="235"/>
      <c r="C358" s="44"/>
      <c r="D358" s="44"/>
      <c r="E358" s="44"/>
      <c r="F358" s="44"/>
    </row>
    <row r="359" customFormat="false" ht="13.5" hidden="false" customHeight="false" outlineLevel="0" collapsed="false">
      <c r="B359" s="235"/>
      <c r="C359" s="44"/>
      <c r="D359" s="44"/>
      <c r="E359" s="44"/>
      <c r="F359" s="44"/>
    </row>
    <row r="360" customFormat="false" ht="13.5" hidden="false" customHeight="false" outlineLevel="0" collapsed="false">
      <c r="B360" s="235"/>
      <c r="C360" s="44"/>
      <c r="D360" s="44"/>
      <c r="E360" s="44"/>
      <c r="F360" s="44"/>
    </row>
    <row r="361" customFormat="false" ht="13.5" hidden="false" customHeight="false" outlineLevel="0" collapsed="false">
      <c r="B361" s="235"/>
      <c r="C361" s="44"/>
      <c r="D361" s="44"/>
      <c r="E361" s="44"/>
      <c r="F361" s="44"/>
    </row>
    <row r="362" customFormat="false" ht="13.5" hidden="false" customHeight="false" outlineLevel="0" collapsed="false">
      <c r="B362" s="235"/>
      <c r="C362" s="44"/>
      <c r="D362" s="44"/>
      <c r="E362" s="44"/>
      <c r="F362" s="44"/>
    </row>
    <row r="363" customFormat="false" ht="13.5" hidden="false" customHeight="false" outlineLevel="0" collapsed="false">
      <c r="B363" s="235"/>
      <c r="C363" s="44"/>
      <c r="D363" s="44"/>
      <c r="E363" s="44"/>
      <c r="F363" s="44"/>
    </row>
    <row r="364" customFormat="false" ht="13.5" hidden="false" customHeight="false" outlineLevel="0" collapsed="false">
      <c r="B364" s="235"/>
      <c r="C364" s="44"/>
      <c r="D364" s="44"/>
      <c r="E364" s="44"/>
      <c r="F364" s="44"/>
    </row>
    <row r="365" customFormat="false" ht="13.5" hidden="false" customHeight="false" outlineLevel="0" collapsed="false">
      <c r="B365" s="235"/>
      <c r="C365" s="44"/>
      <c r="D365" s="44"/>
      <c r="E365" s="44"/>
      <c r="F365" s="44"/>
    </row>
    <row r="366" customFormat="false" ht="13.5" hidden="false" customHeight="false" outlineLevel="0" collapsed="false">
      <c r="B366" s="235"/>
      <c r="C366" s="44"/>
      <c r="D366" s="44"/>
      <c r="E366" s="44"/>
      <c r="F366" s="44"/>
    </row>
    <row r="367" customFormat="false" ht="13.5" hidden="false" customHeight="false" outlineLevel="0" collapsed="false">
      <c r="B367" s="235"/>
      <c r="C367" s="44"/>
      <c r="D367" s="44"/>
      <c r="E367" s="44"/>
      <c r="F367" s="44"/>
    </row>
    <row r="368" customFormat="false" ht="13.5" hidden="false" customHeight="false" outlineLevel="0" collapsed="false">
      <c r="B368" s="235"/>
      <c r="C368" s="44"/>
      <c r="D368" s="44"/>
      <c r="E368" s="44"/>
      <c r="F368" s="44"/>
    </row>
    <row r="369" customFormat="false" ht="13.5" hidden="false" customHeight="false" outlineLevel="0" collapsed="false">
      <c r="B369" s="235"/>
      <c r="C369" s="44"/>
      <c r="D369" s="44"/>
      <c r="E369" s="44"/>
      <c r="F369" s="44"/>
    </row>
    <row r="370" customFormat="false" ht="13.5" hidden="false" customHeight="false" outlineLevel="0" collapsed="false">
      <c r="B370" s="235"/>
      <c r="C370" s="44"/>
      <c r="D370" s="44"/>
      <c r="E370" s="44"/>
      <c r="F370" s="44"/>
    </row>
    <row r="371" customFormat="false" ht="12.75" hidden="false" customHeight="false" outlineLevel="0" collapsed="false">
      <c r="B371" s="155"/>
      <c r="C371" s="156"/>
      <c r="D371" s="156"/>
      <c r="E371" s="156"/>
      <c r="F371" s="156"/>
    </row>
    <row r="372" customFormat="false" ht="12.75" hidden="false" customHeight="false" outlineLevel="0" collapsed="false">
      <c r="B372" s="155"/>
      <c r="C372" s="156"/>
      <c r="D372" s="156"/>
      <c r="E372" s="156"/>
      <c r="F372" s="156"/>
    </row>
    <row r="373" customFormat="false" ht="12.75" hidden="false" customHeight="false" outlineLevel="0" collapsed="false">
      <c r="B373" s="155"/>
      <c r="C373" s="156"/>
      <c r="D373" s="156"/>
      <c r="E373" s="156"/>
      <c r="F373" s="156"/>
    </row>
    <row r="374" customFormat="false" ht="12.75" hidden="false" customHeight="false" outlineLevel="0" collapsed="false">
      <c r="B374" s="155"/>
      <c r="C374" s="156"/>
      <c r="D374" s="156"/>
      <c r="E374" s="156"/>
      <c r="F374" s="156"/>
    </row>
    <row r="375" customFormat="false" ht="12.75" hidden="false" customHeight="false" outlineLevel="0" collapsed="false">
      <c r="B375" s="155"/>
      <c r="C375" s="156"/>
      <c r="D375" s="156"/>
      <c r="E375" s="156"/>
      <c r="F375" s="156"/>
    </row>
    <row r="376" customFormat="false" ht="12.75" hidden="false" customHeight="false" outlineLevel="0" collapsed="false">
      <c r="B376" s="155"/>
      <c r="C376" s="156"/>
      <c r="D376" s="156"/>
      <c r="E376" s="156"/>
      <c r="F376" s="156"/>
    </row>
    <row r="377" customFormat="false" ht="12.75" hidden="false" customHeight="false" outlineLevel="0" collapsed="false">
      <c r="B377" s="155"/>
      <c r="C377" s="156"/>
      <c r="D377" s="156"/>
      <c r="E377" s="156"/>
      <c r="F377" s="156"/>
    </row>
    <row r="378" customFormat="false" ht="12.75" hidden="false" customHeight="false" outlineLevel="0" collapsed="false">
      <c r="B378" s="155"/>
      <c r="C378" s="156"/>
      <c r="D378" s="156"/>
      <c r="E378" s="156"/>
      <c r="F378" s="156"/>
    </row>
    <row r="379" customFormat="false" ht="12.75" hidden="false" customHeight="false" outlineLevel="0" collapsed="false">
      <c r="B379" s="155"/>
      <c r="C379" s="156"/>
      <c r="D379" s="156"/>
      <c r="E379" s="156"/>
      <c r="F379" s="156"/>
    </row>
    <row r="380" customFormat="false" ht="12.75" hidden="false" customHeight="false" outlineLevel="0" collapsed="false">
      <c r="B380" s="155"/>
      <c r="C380" s="156"/>
      <c r="D380" s="156"/>
      <c r="E380" s="156"/>
      <c r="F380" s="156"/>
    </row>
    <row r="381" customFormat="false" ht="12.75" hidden="false" customHeight="false" outlineLevel="0" collapsed="false">
      <c r="B381" s="155"/>
      <c r="C381" s="156"/>
      <c r="D381" s="156"/>
      <c r="E381" s="156"/>
      <c r="F381" s="156"/>
    </row>
    <row r="382" customFormat="false" ht="12.75" hidden="false" customHeight="false" outlineLevel="0" collapsed="false">
      <c r="B382" s="155"/>
      <c r="C382" s="156"/>
      <c r="D382" s="156"/>
      <c r="E382" s="156"/>
      <c r="F382" s="156"/>
    </row>
    <row r="383" customFormat="false" ht="12.75" hidden="false" customHeight="false" outlineLevel="0" collapsed="false">
      <c r="B383" s="155"/>
      <c r="C383" s="156"/>
      <c r="D383" s="156"/>
      <c r="E383" s="156"/>
      <c r="F383" s="156"/>
    </row>
    <row r="384" customFormat="false" ht="12.75" hidden="false" customHeight="false" outlineLevel="0" collapsed="false">
      <c r="B384" s="155"/>
      <c r="C384" s="156"/>
      <c r="D384" s="156"/>
      <c r="E384" s="156"/>
      <c r="F384" s="156"/>
    </row>
    <row r="385" customFormat="false" ht="12.75" hidden="false" customHeight="false" outlineLevel="0" collapsed="false">
      <c r="B385" s="155"/>
      <c r="C385" s="156"/>
      <c r="D385" s="156"/>
      <c r="E385" s="156"/>
      <c r="F385" s="156"/>
    </row>
    <row r="386" customFormat="false" ht="12.75" hidden="false" customHeight="false" outlineLevel="0" collapsed="false">
      <c r="B386" s="155"/>
      <c r="C386" s="156"/>
      <c r="D386" s="156"/>
      <c r="E386" s="156"/>
      <c r="F386" s="156"/>
    </row>
    <row r="387" customFormat="false" ht="12.75" hidden="false" customHeight="false" outlineLevel="0" collapsed="false">
      <c r="B387" s="155"/>
      <c r="C387" s="156"/>
      <c r="D387" s="156"/>
      <c r="E387" s="156"/>
      <c r="F387" s="156"/>
    </row>
    <row r="388" customFormat="false" ht="12.75" hidden="false" customHeight="false" outlineLevel="0" collapsed="false">
      <c r="B388" s="155"/>
      <c r="C388" s="156"/>
      <c r="D388" s="156"/>
      <c r="E388" s="156"/>
      <c r="F388" s="156"/>
    </row>
    <row r="389" customFormat="false" ht="12.75" hidden="false" customHeight="false" outlineLevel="0" collapsed="false">
      <c r="B389" s="155"/>
      <c r="C389" s="156"/>
      <c r="D389" s="156"/>
      <c r="E389" s="156"/>
      <c r="F389" s="156"/>
    </row>
    <row r="390" customFormat="false" ht="12.75" hidden="false" customHeight="false" outlineLevel="0" collapsed="false">
      <c r="B390" s="155"/>
      <c r="C390" s="156"/>
      <c r="D390" s="156"/>
      <c r="E390" s="156"/>
      <c r="F390" s="156"/>
    </row>
    <row r="391" customFormat="false" ht="12.75" hidden="false" customHeight="false" outlineLevel="0" collapsed="false">
      <c r="B391" s="155"/>
      <c r="C391" s="156"/>
      <c r="D391" s="156"/>
      <c r="E391" s="156"/>
      <c r="F391" s="156"/>
    </row>
    <row r="392" customFormat="false" ht="12.75" hidden="false" customHeight="false" outlineLevel="0" collapsed="false">
      <c r="B392" s="155"/>
      <c r="C392" s="156"/>
      <c r="D392" s="156"/>
      <c r="E392" s="156"/>
      <c r="F392" s="156"/>
    </row>
    <row r="393" customFormat="false" ht="12.75" hidden="false" customHeight="false" outlineLevel="0" collapsed="false">
      <c r="B393" s="155"/>
      <c r="C393" s="156"/>
      <c r="D393" s="156"/>
      <c r="E393" s="156"/>
      <c r="F393" s="156"/>
    </row>
    <row r="394" customFormat="false" ht="12.75" hidden="false" customHeight="false" outlineLevel="0" collapsed="false">
      <c r="B394" s="155"/>
      <c r="C394" s="156"/>
      <c r="D394" s="156"/>
      <c r="E394" s="156"/>
      <c r="F394" s="156"/>
    </row>
    <row r="395" customFormat="false" ht="12.75" hidden="false" customHeight="false" outlineLevel="0" collapsed="false">
      <c r="B395" s="155"/>
      <c r="C395" s="156"/>
      <c r="D395" s="156"/>
      <c r="E395" s="156"/>
      <c r="F395" s="156"/>
    </row>
    <row r="396" customFormat="false" ht="12.75" hidden="false" customHeight="false" outlineLevel="0" collapsed="false">
      <c r="B396" s="155"/>
      <c r="C396" s="156"/>
      <c r="D396" s="156"/>
      <c r="E396" s="156"/>
      <c r="F396" s="156"/>
    </row>
    <row r="397" customFormat="false" ht="12.75" hidden="false" customHeight="false" outlineLevel="0" collapsed="false">
      <c r="B397" s="155"/>
      <c r="C397" s="156"/>
      <c r="D397" s="156"/>
      <c r="E397" s="156"/>
      <c r="F397" s="156"/>
    </row>
    <row r="398" customFormat="false" ht="12.75" hidden="false" customHeight="false" outlineLevel="0" collapsed="false">
      <c r="B398" s="155"/>
      <c r="C398" s="156"/>
      <c r="D398" s="156"/>
      <c r="E398" s="156"/>
      <c r="F398" s="156"/>
    </row>
    <row r="399" customFormat="false" ht="12.75" hidden="false" customHeight="false" outlineLevel="0" collapsed="false">
      <c r="B399" s="155"/>
      <c r="C399" s="156"/>
      <c r="D399" s="156"/>
      <c r="E399" s="156"/>
      <c r="F399" s="156"/>
    </row>
    <row r="400" customFormat="false" ht="12.75" hidden="false" customHeight="false" outlineLevel="0" collapsed="false">
      <c r="B400" s="155"/>
      <c r="C400" s="156"/>
      <c r="D400" s="156"/>
      <c r="E400" s="156"/>
      <c r="F400" s="156"/>
    </row>
    <row r="401" customFormat="false" ht="12.75" hidden="false" customHeight="false" outlineLevel="0" collapsed="false">
      <c r="B401" s="155"/>
      <c r="C401" s="156"/>
      <c r="D401" s="156"/>
      <c r="E401" s="156"/>
      <c r="F401" s="156"/>
    </row>
    <row r="402" customFormat="false" ht="12.75" hidden="false" customHeight="false" outlineLevel="0" collapsed="false">
      <c r="B402" s="155"/>
      <c r="C402" s="156"/>
      <c r="D402" s="156"/>
      <c r="E402" s="156"/>
      <c r="F402" s="156"/>
    </row>
    <row r="403" customFormat="false" ht="12.75" hidden="false" customHeight="false" outlineLevel="0" collapsed="false">
      <c r="B403" s="155"/>
      <c r="C403" s="156"/>
      <c r="D403" s="156"/>
      <c r="E403" s="156"/>
      <c r="F403" s="156"/>
    </row>
    <row r="404" customFormat="false" ht="12.75" hidden="false" customHeight="false" outlineLevel="0" collapsed="false">
      <c r="B404" s="155"/>
      <c r="C404" s="156"/>
      <c r="D404" s="156"/>
      <c r="E404" s="156"/>
      <c r="F404" s="156"/>
    </row>
    <row r="405" customFormat="false" ht="12.75" hidden="false" customHeight="false" outlineLevel="0" collapsed="false">
      <c r="B405" s="155"/>
      <c r="C405" s="156"/>
      <c r="D405" s="156"/>
      <c r="E405" s="156"/>
      <c r="F405" s="156"/>
    </row>
    <row r="406" customFormat="false" ht="12.75" hidden="false" customHeight="false" outlineLevel="0" collapsed="false">
      <c r="B406" s="155"/>
      <c r="C406" s="156"/>
      <c r="D406" s="156"/>
      <c r="E406" s="156"/>
      <c r="F406" s="156"/>
    </row>
    <row r="407" customFormat="false" ht="12.75" hidden="false" customHeight="false" outlineLevel="0" collapsed="false">
      <c r="B407" s="155"/>
      <c r="C407" s="156"/>
      <c r="D407" s="156"/>
      <c r="E407" s="156"/>
      <c r="F407" s="156"/>
    </row>
    <row r="408" customFormat="false" ht="12.75" hidden="false" customHeight="false" outlineLevel="0" collapsed="false">
      <c r="B408" s="155"/>
      <c r="C408" s="156"/>
      <c r="D408" s="156"/>
      <c r="E408" s="156"/>
      <c r="F408" s="156"/>
    </row>
    <row r="409" customFormat="false" ht="12.75" hidden="false" customHeight="false" outlineLevel="0" collapsed="false">
      <c r="B409" s="155"/>
      <c r="C409" s="156"/>
      <c r="D409" s="156"/>
      <c r="E409" s="156"/>
      <c r="F409" s="156"/>
    </row>
    <row r="410" customFormat="false" ht="12.75" hidden="false" customHeight="false" outlineLevel="0" collapsed="false">
      <c r="B410" s="155"/>
      <c r="C410" s="156"/>
      <c r="D410" s="156"/>
      <c r="E410" s="156"/>
      <c r="F410" s="156"/>
    </row>
    <row r="411" customFormat="false" ht="12.75" hidden="false" customHeight="false" outlineLevel="0" collapsed="false">
      <c r="B411" s="155"/>
      <c r="C411" s="156"/>
      <c r="D411" s="156"/>
      <c r="E411" s="156"/>
      <c r="F411" s="156"/>
    </row>
    <row r="412" customFormat="false" ht="12.75" hidden="false" customHeight="false" outlineLevel="0" collapsed="false">
      <c r="B412" s="155"/>
      <c r="C412" s="156"/>
      <c r="D412" s="156"/>
      <c r="E412" s="156"/>
      <c r="F412" s="156"/>
    </row>
    <row r="413" customFormat="false" ht="12.75" hidden="false" customHeight="false" outlineLevel="0" collapsed="false">
      <c r="B413" s="155"/>
      <c r="C413" s="156"/>
      <c r="D413" s="156"/>
      <c r="E413" s="156"/>
      <c r="F413" s="156"/>
    </row>
    <row r="414" customFormat="false" ht="12.75" hidden="false" customHeight="false" outlineLevel="0" collapsed="false">
      <c r="B414" s="155"/>
      <c r="C414" s="156"/>
      <c r="D414" s="156"/>
      <c r="E414" s="156"/>
      <c r="F414" s="156"/>
    </row>
    <row r="415" customFormat="false" ht="12.75" hidden="false" customHeight="false" outlineLevel="0" collapsed="false">
      <c r="B415" s="155"/>
      <c r="C415" s="156"/>
      <c r="D415" s="156"/>
      <c r="E415" s="156"/>
      <c r="F415" s="156"/>
    </row>
    <row r="416" customFormat="false" ht="12.75" hidden="false" customHeight="false" outlineLevel="0" collapsed="false">
      <c r="B416" s="155"/>
      <c r="C416" s="156"/>
      <c r="D416" s="156"/>
      <c r="E416" s="156"/>
      <c r="F416" s="156"/>
    </row>
    <row r="417" customFormat="false" ht="12.75" hidden="false" customHeight="false" outlineLevel="0" collapsed="false">
      <c r="B417" s="155"/>
      <c r="C417" s="156"/>
      <c r="D417" s="156"/>
      <c r="E417" s="156"/>
      <c r="F417" s="156"/>
    </row>
    <row r="418" customFormat="false" ht="12.75" hidden="false" customHeight="false" outlineLevel="0" collapsed="false">
      <c r="B418" s="155"/>
      <c r="C418" s="156"/>
      <c r="D418" s="156"/>
      <c r="E418" s="156"/>
      <c r="F418" s="156"/>
    </row>
    <row r="419" customFormat="false" ht="12.75" hidden="false" customHeight="false" outlineLevel="0" collapsed="false">
      <c r="B419" s="155"/>
      <c r="C419" s="156"/>
      <c r="D419" s="156"/>
      <c r="E419" s="156"/>
      <c r="F419" s="156"/>
    </row>
    <row r="420" customFormat="false" ht="12.75" hidden="false" customHeight="false" outlineLevel="0" collapsed="false">
      <c r="B420" s="155"/>
      <c r="C420" s="156"/>
      <c r="D420" s="156"/>
      <c r="E420" s="156"/>
      <c r="F420" s="156"/>
    </row>
    <row r="421" customFormat="false" ht="12.75" hidden="false" customHeight="false" outlineLevel="0" collapsed="false">
      <c r="B421" s="155"/>
      <c r="C421" s="156"/>
      <c r="D421" s="156"/>
      <c r="E421" s="156"/>
      <c r="F421" s="156"/>
    </row>
    <row r="422" customFormat="false" ht="12.75" hidden="false" customHeight="false" outlineLevel="0" collapsed="false">
      <c r="B422" s="155"/>
      <c r="C422" s="156"/>
      <c r="D422" s="156"/>
      <c r="E422" s="156"/>
      <c r="F422" s="156"/>
    </row>
    <row r="423" customFormat="false" ht="12.75" hidden="false" customHeight="false" outlineLevel="0" collapsed="false">
      <c r="B423" s="155"/>
      <c r="C423" s="156"/>
      <c r="D423" s="156"/>
      <c r="E423" s="156"/>
      <c r="F423" s="156"/>
    </row>
    <row r="424" customFormat="false" ht="12.75" hidden="false" customHeight="false" outlineLevel="0" collapsed="false">
      <c r="B424" s="155"/>
      <c r="C424" s="156"/>
      <c r="D424" s="156"/>
      <c r="E424" s="156"/>
      <c r="F424" s="156"/>
    </row>
    <row r="425" customFormat="false" ht="12.75" hidden="false" customHeight="false" outlineLevel="0" collapsed="false">
      <c r="B425" s="155"/>
      <c r="C425" s="156"/>
      <c r="D425" s="156"/>
      <c r="E425" s="156"/>
      <c r="F425" s="156"/>
    </row>
    <row r="426" customFormat="false" ht="12.75" hidden="false" customHeight="false" outlineLevel="0" collapsed="false">
      <c r="B426" s="155"/>
      <c r="C426" s="156"/>
      <c r="D426" s="156"/>
      <c r="E426" s="156"/>
      <c r="F426" s="156"/>
    </row>
    <row r="427" customFormat="false" ht="12.75" hidden="false" customHeight="false" outlineLevel="0" collapsed="false">
      <c r="B427" s="155"/>
      <c r="C427" s="156"/>
      <c r="D427" s="156"/>
      <c r="E427" s="156"/>
      <c r="F427" s="156"/>
    </row>
    <row r="428" customFormat="false" ht="12.75" hidden="false" customHeight="false" outlineLevel="0" collapsed="false">
      <c r="B428" s="155"/>
      <c r="C428" s="156"/>
      <c r="D428" s="156"/>
      <c r="E428" s="156"/>
      <c r="F428" s="156"/>
    </row>
    <row r="429" customFormat="false" ht="12.75" hidden="false" customHeight="false" outlineLevel="0" collapsed="false">
      <c r="B429" s="155"/>
      <c r="C429" s="156"/>
      <c r="D429" s="156"/>
      <c r="E429" s="156"/>
      <c r="F429" s="156"/>
    </row>
    <row r="430" customFormat="false" ht="12.75" hidden="false" customHeight="false" outlineLevel="0" collapsed="false">
      <c r="B430" s="155"/>
      <c r="C430" s="156"/>
      <c r="D430" s="156"/>
      <c r="E430" s="156"/>
      <c r="F430" s="156"/>
    </row>
    <row r="431" customFormat="false" ht="12.75" hidden="false" customHeight="false" outlineLevel="0" collapsed="false">
      <c r="B431" s="155"/>
      <c r="C431" s="156"/>
      <c r="D431" s="156"/>
      <c r="E431" s="156"/>
      <c r="F431" s="156"/>
    </row>
    <row r="432" customFormat="false" ht="12.75" hidden="false" customHeight="false" outlineLevel="0" collapsed="false">
      <c r="B432" s="155"/>
      <c r="C432" s="156"/>
      <c r="D432" s="156"/>
      <c r="E432" s="156"/>
      <c r="F432" s="156"/>
    </row>
    <row r="433" customFormat="false" ht="12.75" hidden="false" customHeight="false" outlineLevel="0" collapsed="false">
      <c r="B433" s="155"/>
      <c r="C433" s="156"/>
      <c r="D433" s="156"/>
      <c r="E433" s="156"/>
      <c r="F433" s="156"/>
    </row>
    <row r="434" customFormat="false" ht="12.75" hidden="false" customHeight="false" outlineLevel="0" collapsed="false">
      <c r="B434" s="155"/>
      <c r="C434" s="156"/>
      <c r="D434" s="156"/>
      <c r="E434" s="156"/>
      <c r="F434" s="156"/>
    </row>
    <row r="435" customFormat="false" ht="12.75" hidden="false" customHeight="false" outlineLevel="0" collapsed="false">
      <c r="B435" s="155"/>
      <c r="C435" s="156"/>
      <c r="D435" s="156"/>
      <c r="E435" s="156"/>
      <c r="F435" s="156"/>
    </row>
    <row r="436" customFormat="false" ht="12.75" hidden="false" customHeight="false" outlineLevel="0" collapsed="false">
      <c r="B436" s="155"/>
      <c r="C436" s="156"/>
      <c r="D436" s="156"/>
      <c r="E436" s="156"/>
      <c r="F436" s="156"/>
    </row>
    <row r="437" customFormat="false" ht="12.75" hidden="false" customHeight="false" outlineLevel="0" collapsed="false">
      <c r="B437" s="155"/>
      <c r="C437" s="156"/>
      <c r="D437" s="156"/>
      <c r="E437" s="156"/>
      <c r="F437" s="156"/>
    </row>
    <row r="438" customFormat="false" ht="12.75" hidden="false" customHeight="false" outlineLevel="0" collapsed="false">
      <c r="B438" s="155"/>
      <c r="C438" s="156"/>
      <c r="D438" s="156"/>
      <c r="E438" s="156"/>
      <c r="F438" s="156"/>
    </row>
    <row r="439" customFormat="false" ht="12.75" hidden="false" customHeight="false" outlineLevel="0" collapsed="false">
      <c r="B439" s="155"/>
      <c r="C439" s="156"/>
      <c r="D439" s="156"/>
      <c r="E439" s="156"/>
      <c r="F439" s="156"/>
    </row>
    <row r="440" customFormat="false" ht="12.75" hidden="false" customHeight="false" outlineLevel="0" collapsed="false">
      <c r="B440" s="155"/>
      <c r="C440" s="156"/>
      <c r="D440" s="156"/>
      <c r="E440" s="156"/>
      <c r="F440" s="156"/>
    </row>
    <row r="441" customFormat="false" ht="12.75" hidden="false" customHeight="false" outlineLevel="0" collapsed="false">
      <c r="B441" s="155"/>
      <c r="C441" s="156"/>
      <c r="D441" s="156"/>
      <c r="E441" s="156"/>
      <c r="F441" s="156"/>
    </row>
    <row r="442" customFormat="false" ht="12.75" hidden="false" customHeight="false" outlineLevel="0" collapsed="false">
      <c r="B442" s="155"/>
      <c r="C442" s="156"/>
      <c r="D442" s="156"/>
      <c r="E442" s="156"/>
      <c r="F442" s="156"/>
    </row>
    <row r="443" customFormat="false" ht="12.75" hidden="false" customHeight="false" outlineLevel="0" collapsed="false">
      <c r="B443" s="155"/>
      <c r="C443" s="156"/>
      <c r="D443" s="156"/>
      <c r="E443" s="156"/>
      <c r="F443" s="156"/>
    </row>
    <row r="444" customFormat="false" ht="12.75" hidden="false" customHeight="false" outlineLevel="0" collapsed="false">
      <c r="B444" s="155"/>
      <c r="C444" s="156"/>
      <c r="D444" s="156"/>
      <c r="E444" s="156"/>
      <c r="F444" s="156"/>
    </row>
    <row r="445" customFormat="false" ht="12.75" hidden="false" customHeight="false" outlineLevel="0" collapsed="false">
      <c r="B445" s="155"/>
      <c r="C445" s="156"/>
      <c r="D445" s="156"/>
      <c r="E445" s="156"/>
      <c r="F445" s="156"/>
    </row>
    <row r="446" customFormat="false" ht="12.75" hidden="false" customHeight="false" outlineLevel="0" collapsed="false">
      <c r="B446" s="155"/>
      <c r="C446" s="156"/>
      <c r="D446" s="156"/>
      <c r="E446" s="156"/>
      <c r="F446" s="156"/>
    </row>
    <row r="447" customFormat="false" ht="12.75" hidden="false" customHeight="false" outlineLevel="0" collapsed="false">
      <c r="B447" s="155"/>
      <c r="C447" s="156"/>
      <c r="D447" s="156"/>
      <c r="E447" s="156"/>
      <c r="F447" s="156"/>
    </row>
    <row r="448" customFormat="false" ht="12.75" hidden="false" customHeight="false" outlineLevel="0" collapsed="false">
      <c r="B448" s="155"/>
      <c r="C448" s="156"/>
      <c r="D448" s="156"/>
      <c r="E448" s="156"/>
      <c r="F448" s="156"/>
    </row>
    <row r="449" customFormat="false" ht="12.75" hidden="false" customHeight="false" outlineLevel="0" collapsed="false">
      <c r="B449" s="155"/>
      <c r="C449" s="156"/>
      <c r="D449" s="156"/>
      <c r="E449" s="156"/>
      <c r="F449" s="156"/>
    </row>
    <row r="450" customFormat="false" ht="12.75" hidden="false" customHeight="false" outlineLevel="0" collapsed="false">
      <c r="B450" s="155"/>
      <c r="C450" s="156"/>
      <c r="D450" s="156"/>
      <c r="E450" s="156"/>
      <c r="F450" s="156"/>
    </row>
    <row r="451" customFormat="false" ht="12.75" hidden="false" customHeight="false" outlineLevel="0" collapsed="false">
      <c r="B451" s="155"/>
      <c r="C451" s="156"/>
      <c r="D451" s="156"/>
      <c r="E451" s="156"/>
      <c r="F451" s="156"/>
    </row>
    <row r="452" customFormat="false" ht="12.75" hidden="false" customHeight="false" outlineLevel="0" collapsed="false">
      <c r="B452" s="155"/>
      <c r="C452" s="156"/>
      <c r="D452" s="156"/>
      <c r="E452" s="156"/>
      <c r="F452" s="156"/>
    </row>
    <row r="453" customFormat="false" ht="12.75" hidden="false" customHeight="false" outlineLevel="0" collapsed="false">
      <c r="B453" s="155"/>
      <c r="C453" s="156"/>
      <c r="D453" s="156"/>
      <c r="E453" s="156"/>
      <c r="F453" s="156"/>
    </row>
    <row r="454" customFormat="false" ht="12.75" hidden="false" customHeight="false" outlineLevel="0" collapsed="false">
      <c r="B454" s="155"/>
      <c r="C454" s="156"/>
      <c r="D454" s="156"/>
      <c r="E454" s="156"/>
      <c r="F454" s="156"/>
    </row>
    <row r="455" customFormat="false" ht="12.75" hidden="false" customHeight="false" outlineLevel="0" collapsed="false">
      <c r="B455" s="155"/>
      <c r="C455" s="156"/>
      <c r="D455" s="156"/>
      <c r="E455" s="156"/>
      <c r="F455" s="156"/>
    </row>
    <row r="456" customFormat="false" ht="12.75" hidden="false" customHeight="false" outlineLevel="0" collapsed="false">
      <c r="B456" s="155"/>
      <c r="C456" s="156"/>
      <c r="D456" s="156"/>
      <c r="E456" s="156"/>
      <c r="F456" s="156"/>
    </row>
    <row r="457" customFormat="false" ht="12.75" hidden="false" customHeight="false" outlineLevel="0" collapsed="false">
      <c r="B457" s="155"/>
      <c r="C457" s="156"/>
      <c r="D457" s="156"/>
      <c r="E457" s="156"/>
      <c r="F457" s="156"/>
    </row>
    <row r="458" customFormat="false" ht="12.75" hidden="false" customHeight="false" outlineLevel="0" collapsed="false">
      <c r="B458" s="155"/>
      <c r="C458" s="156"/>
      <c r="D458" s="156"/>
      <c r="E458" s="156"/>
      <c r="F458" s="156"/>
    </row>
    <row r="459" customFormat="false" ht="12.75" hidden="false" customHeight="false" outlineLevel="0" collapsed="false">
      <c r="B459" s="155"/>
      <c r="C459" s="156"/>
      <c r="D459" s="156"/>
      <c r="E459" s="156"/>
      <c r="F459" s="156"/>
    </row>
    <row r="460" customFormat="false" ht="12.75" hidden="false" customHeight="false" outlineLevel="0" collapsed="false">
      <c r="B460" s="155"/>
      <c r="C460" s="156"/>
      <c r="D460" s="156"/>
      <c r="E460" s="156"/>
      <c r="F460" s="156"/>
    </row>
    <row r="461" customFormat="false" ht="12.75" hidden="false" customHeight="false" outlineLevel="0" collapsed="false">
      <c r="B461" s="155"/>
      <c r="C461" s="156"/>
      <c r="D461" s="156"/>
      <c r="E461" s="156"/>
      <c r="F461" s="156"/>
    </row>
    <row r="462" customFormat="false" ht="12.75" hidden="false" customHeight="false" outlineLevel="0" collapsed="false">
      <c r="B462" s="155"/>
      <c r="C462" s="156"/>
      <c r="D462" s="156"/>
      <c r="E462" s="156"/>
      <c r="F462" s="156"/>
    </row>
    <row r="463" customFormat="false" ht="12.75" hidden="false" customHeight="false" outlineLevel="0" collapsed="false">
      <c r="B463" s="155"/>
      <c r="C463" s="156"/>
      <c r="D463" s="156"/>
      <c r="E463" s="156"/>
      <c r="F463" s="156"/>
    </row>
    <row r="464" customFormat="false" ht="12.75" hidden="false" customHeight="false" outlineLevel="0" collapsed="false">
      <c r="B464" s="155"/>
      <c r="C464" s="156"/>
      <c r="D464" s="156"/>
      <c r="E464" s="156"/>
      <c r="F464" s="156"/>
    </row>
    <row r="465" customFormat="false" ht="12.75" hidden="false" customHeight="false" outlineLevel="0" collapsed="false">
      <c r="B465" s="155"/>
      <c r="C465" s="156"/>
      <c r="D465" s="156"/>
      <c r="E465" s="156"/>
      <c r="F465" s="156"/>
    </row>
    <row r="466" customFormat="false" ht="12.75" hidden="false" customHeight="false" outlineLevel="0" collapsed="false">
      <c r="B466" s="155"/>
      <c r="C466" s="156"/>
      <c r="D466" s="156"/>
      <c r="E466" s="156"/>
      <c r="F466" s="156"/>
    </row>
    <row r="467" customFormat="false" ht="12.75" hidden="false" customHeight="false" outlineLevel="0" collapsed="false">
      <c r="B467" s="155"/>
      <c r="C467" s="156"/>
      <c r="D467" s="156"/>
      <c r="E467" s="156"/>
      <c r="F467" s="156"/>
    </row>
    <row r="468" customFormat="false" ht="12.75" hidden="false" customHeight="false" outlineLevel="0" collapsed="false">
      <c r="B468" s="155"/>
      <c r="C468" s="156"/>
      <c r="D468" s="156"/>
      <c r="E468" s="156"/>
      <c r="F468" s="156"/>
    </row>
    <row r="469" customFormat="false" ht="12.75" hidden="false" customHeight="false" outlineLevel="0" collapsed="false">
      <c r="B469" s="155"/>
      <c r="C469" s="156"/>
      <c r="D469" s="156"/>
      <c r="E469" s="156"/>
      <c r="F469" s="156"/>
    </row>
    <row r="470" customFormat="false" ht="12.75" hidden="false" customHeight="false" outlineLevel="0" collapsed="false">
      <c r="B470" s="155"/>
      <c r="C470" s="156"/>
      <c r="D470" s="156"/>
      <c r="E470" s="156"/>
      <c r="F470" s="156"/>
    </row>
    <row r="471" customFormat="false" ht="12.75" hidden="false" customHeight="false" outlineLevel="0" collapsed="false">
      <c r="B471" s="155"/>
      <c r="C471" s="156"/>
      <c r="D471" s="156"/>
      <c r="E471" s="156"/>
      <c r="F471" s="156"/>
    </row>
    <row r="472" customFormat="false" ht="12.75" hidden="false" customHeight="false" outlineLevel="0" collapsed="false">
      <c r="B472" s="155"/>
      <c r="C472" s="156"/>
      <c r="D472" s="156"/>
      <c r="E472" s="156"/>
      <c r="F472" s="156"/>
    </row>
    <row r="473" customFormat="false" ht="12.75" hidden="false" customHeight="false" outlineLevel="0" collapsed="false">
      <c r="B473" s="155"/>
      <c r="C473" s="156"/>
      <c r="D473" s="156"/>
      <c r="E473" s="156"/>
      <c r="F473" s="156"/>
    </row>
    <row r="474" customFormat="false" ht="12.75" hidden="false" customHeight="false" outlineLevel="0" collapsed="false">
      <c r="B474" s="155"/>
      <c r="C474" s="156"/>
      <c r="D474" s="156"/>
      <c r="E474" s="156"/>
      <c r="F474" s="156"/>
    </row>
    <row r="475" customFormat="false" ht="12.75" hidden="false" customHeight="false" outlineLevel="0" collapsed="false">
      <c r="B475" s="155"/>
      <c r="C475" s="156"/>
      <c r="D475" s="156"/>
      <c r="E475" s="156"/>
      <c r="F475" s="156"/>
    </row>
    <row r="476" customFormat="false" ht="12.75" hidden="false" customHeight="false" outlineLevel="0" collapsed="false">
      <c r="B476" s="155"/>
      <c r="C476" s="156"/>
      <c r="D476" s="156"/>
      <c r="E476" s="156"/>
      <c r="F476" s="156"/>
    </row>
    <row r="477" customFormat="false" ht="12.75" hidden="false" customHeight="false" outlineLevel="0" collapsed="false">
      <c r="B477" s="155"/>
      <c r="C477" s="156"/>
      <c r="D477" s="156"/>
      <c r="E477" s="156"/>
      <c r="F477" s="156"/>
    </row>
    <row r="478" customFormat="false" ht="12.75" hidden="false" customHeight="false" outlineLevel="0" collapsed="false">
      <c r="B478" s="155"/>
      <c r="C478" s="156"/>
      <c r="D478" s="156"/>
      <c r="E478" s="156"/>
      <c r="F478" s="156"/>
    </row>
    <row r="479" customFormat="false" ht="12.75" hidden="false" customHeight="false" outlineLevel="0" collapsed="false">
      <c r="B479" s="155"/>
      <c r="C479" s="156"/>
      <c r="D479" s="156"/>
      <c r="E479" s="156"/>
      <c r="F479" s="156"/>
    </row>
    <row r="480" customFormat="false" ht="12.75" hidden="false" customHeight="false" outlineLevel="0" collapsed="false">
      <c r="B480" s="155"/>
      <c r="C480" s="156"/>
      <c r="D480" s="156"/>
      <c r="E480" s="156"/>
      <c r="F480" s="156"/>
    </row>
    <row r="481" customFormat="false" ht="12.75" hidden="false" customHeight="false" outlineLevel="0" collapsed="false">
      <c r="B481" s="155"/>
      <c r="C481" s="156"/>
      <c r="D481" s="156"/>
      <c r="E481" s="156"/>
      <c r="F481" s="156"/>
    </row>
    <row r="482" customFormat="false" ht="12.75" hidden="false" customHeight="false" outlineLevel="0" collapsed="false">
      <c r="B482" s="155"/>
      <c r="C482" s="156"/>
      <c r="D482" s="156"/>
      <c r="E482" s="156"/>
      <c r="F482" s="156"/>
    </row>
    <row r="483" customFormat="false" ht="12.75" hidden="false" customHeight="false" outlineLevel="0" collapsed="false">
      <c r="B483" s="155"/>
      <c r="C483" s="156"/>
      <c r="D483" s="156"/>
      <c r="E483" s="156"/>
      <c r="F483" s="156"/>
    </row>
    <row r="484" customFormat="false" ht="12.75" hidden="false" customHeight="false" outlineLevel="0" collapsed="false">
      <c r="B484" s="155"/>
      <c r="C484" s="156"/>
      <c r="D484" s="156"/>
      <c r="E484" s="156"/>
      <c r="F484" s="156"/>
    </row>
    <row r="485" customFormat="false" ht="12.75" hidden="false" customHeight="false" outlineLevel="0" collapsed="false">
      <c r="B485" s="155"/>
      <c r="C485" s="156"/>
      <c r="D485" s="156"/>
      <c r="E485" s="156"/>
      <c r="F485" s="156"/>
    </row>
    <row r="486" customFormat="false" ht="12.75" hidden="false" customHeight="false" outlineLevel="0" collapsed="false">
      <c r="B486" s="155"/>
      <c r="C486" s="156"/>
      <c r="D486" s="156"/>
      <c r="E486" s="156"/>
      <c r="F486" s="156"/>
    </row>
    <row r="487" customFormat="false" ht="12.75" hidden="false" customHeight="false" outlineLevel="0" collapsed="false">
      <c r="B487" s="155"/>
      <c r="C487" s="156"/>
      <c r="D487" s="156"/>
      <c r="E487" s="156"/>
      <c r="F487" s="156"/>
    </row>
    <row r="488" customFormat="false" ht="12.75" hidden="false" customHeight="false" outlineLevel="0" collapsed="false">
      <c r="B488" s="155"/>
      <c r="C488" s="156"/>
      <c r="D488" s="156"/>
      <c r="E488" s="156"/>
      <c r="F488" s="156"/>
    </row>
    <row r="489" customFormat="false" ht="12.75" hidden="false" customHeight="false" outlineLevel="0" collapsed="false">
      <c r="B489" s="155"/>
      <c r="C489" s="156"/>
      <c r="D489" s="156"/>
      <c r="E489" s="156"/>
      <c r="F489" s="156"/>
    </row>
    <row r="490" customFormat="false" ht="12.75" hidden="false" customHeight="false" outlineLevel="0" collapsed="false">
      <c r="B490" s="155"/>
      <c r="C490" s="156"/>
      <c r="D490" s="156"/>
      <c r="E490" s="156"/>
      <c r="F490" s="156"/>
    </row>
    <row r="491" customFormat="false" ht="12.75" hidden="false" customHeight="false" outlineLevel="0" collapsed="false">
      <c r="B491" s="155"/>
      <c r="C491" s="156"/>
      <c r="D491" s="156"/>
      <c r="E491" s="156"/>
      <c r="F491" s="156"/>
    </row>
    <row r="492" customFormat="false" ht="12.75" hidden="false" customHeight="false" outlineLevel="0" collapsed="false">
      <c r="B492" s="155"/>
      <c r="C492" s="156"/>
      <c r="D492" s="156"/>
      <c r="E492" s="156"/>
      <c r="F492" s="156"/>
    </row>
    <row r="493" customFormat="false" ht="12.75" hidden="false" customHeight="false" outlineLevel="0" collapsed="false">
      <c r="B493" s="155"/>
      <c r="C493" s="156"/>
      <c r="D493" s="156"/>
      <c r="E493" s="156"/>
      <c r="F493" s="156"/>
    </row>
    <row r="494" customFormat="false" ht="12.75" hidden="false" customHeight="false" outlineLevel="0" collapsed="false">
      <c r="B494" s="155"/>
      <c r="C494" s="156"/>
      <c r="D494" s="156"/>
      <c r="E494" s="156"/>
      <c r="F494" s="156"/>
    </row>
    <row r="495" customFormat="false" ht="12.75" hidden="false" customHeight="false" outlineLevel="0" collapsed="false">
      <c r="B495" s="155"/>
      <c r="C495" s="156"/>
      <c r="D495" s="156"/>
      <c r="E495" s="156"/>
      <c r="F495" s="156"/>
    </row>
    <row r="496" customFormat="false" ht="12.75" hidden="false" customHeight="false" outlineLevel="0" collapsed="false">
      <c r="B496" s="155"/>
      <c r="C496" s="156"/>
      <c r="D496" s="156"/>
      <c r="E496" s="156"/>
      <c r="F496" s="156"/>
    </row>
    <row r="497" customFormat="false" ht="12.75" hidden="false" customHeight="false" outlineLevel="0" collapsed="false">
      <c r="B497" s="155"/>
      <c r="C497" s="156"/>
      <c r="D497" s="156"/>
      <c r="E497" s="156"/>
      <c r="F497" s="156"/>
    </row>
    <row r="498" customFormat="false" ht="12.75" hidden="false" customHeight="false" outlineLevel="0" collapsed="false">
      <c r="B498" s="155"/>
      <c r="C498" s="156"/>
      <c r="D498" s="156"/>
      <c r="E498" s="156"/>
      <c r="F498" s="156"/>
    </row>
    <row r="499" customFormat="false" ht="12.75" hidden="false" customHeight="false" outlineLevel="0" collapsed="false">
      <c r="B499" s="155"/>
      <c r="C499" s="156"/>
      <c r="D499" s="156"/>
      <c r="E499" s="156"/>
      <c r="F499" s="156"/>
    </row>
    <row r="500" customFormat="false" ht="12.75" hidden="false" customHeight="false" outlineLevel="0" collapsed="false">
      <c r="B500" s="155"/>
      <c r="C500" s="156"/>
      <c r="D500" s="156"/>
      <c r="E500" s="156"/>
      <c r="F500" s="156"/>
    </row>
    <row r="501" customFormat="false" ht="12.75" hidden="false" customHeight="false" outlineLevel="0" collapsed="false">
      <c r="B501" s="155"/>
      <c r="C501" s="156"/>
      <c r="D501" s="156"/>
      <c r="E501" s="156"/>
      <c r="F501" s="156"/>
    </row>
    <row r="502" customFormat="false" ht="12.75" hidden="false" customHeight="false" outlineLevel="0" collapsed="false">
      <c r="B502" s="155"/>
      <c r="C502" s="156"/>
      <c r="D502" s="156"/>
      <c r="E502" s="156"/>
      <c r="F502" s="156"/>
    </row>
    <row r="503" customFormat="false" ht="12.75" hidden="false" customHeight="false" outlineLevel="0" collapsed="false">
      <c r="B503" s="155"/>
      <c r="C503" s="156"/>
      <c r="D503" s="156"/>
      <c r="E503" s="156"/>
      <c r="F503" s="156"/>
    </row>
    <row r="504" customFormat="false" ht="12.75" hidden="false" customHeight="false" outlineLevel="0" collapsed="false">
      <c r="B504" s="155"/>
      <c r="C504" s="156"/>
      <c r="D504" s="156"/>
      <c r="E504" s="156"/>
      <c r="F504" s="156"/>
    </row>
    <row r="505" customFormat="false" ht="12.75" hidden="false" customHeight="false" outlineLevel="0" collapsed="false">
      <c r="B505" s="155"/>
      <c r="C505" s="156"/>
      <c r="D505" s="156"/>
      <c r="E505" s="156"/>
      <c r="F505" s="156"/>
    </row>
    <row r="506" customFormat="false" ht="12.75" hidden="false" customHeight="false" outlineLevel="0" collapsed="false">
      <c r="B506" s="155"/>
      <c r="C506" s="156"/>
      <c r="D506" s="156"/>
      <c r="E506" s="156"/>
      <c r="F506" s="156"/>
    </row>
    <row r="507" customFormat="false" ht="12.75" hidden="false" customHeight="false" outlineLevel="0" collapsed="false">
      <c r="B507" s="155"/>
      <c r="C507" s="156"/>
      <c r="D507" s="156"/>
      <c r="E507" s="156"/>
      <c r="F507" s="156"/>
    </row>
    <row r="508" customFormat="false" ht="12.75" hidden="false" customHeight="false" outlineLevel="0" collapsed="false">
      <c r="B508" s="155"/>
      <c r="C508" s="156"/>
      <c r="D508" s="156"/>
      <c r="E508" s="156"/>
      <c r="F508" s="156"/>
    </row>
    <row r="509" customFormat="false" ht="12.75" hidden="false" customHeight="false" outlineLevel="0" collapsed="false">
      <c r="B509" s="155"/>
      <c r="C509" s="156"/>
      <c r="D509" s="156"/>
      <c r="E509" s="156"/>
      <c r="F509" s="156"/>
    </row>
    <row r="510" customFormat="false" ht="12.75" hidden="false" customHeight="false" outlineLevel="0" collapsed="false">
      <c r="B510" s="155"/>
      <c r="C510" s="156"/>
      <c r="D510" s="156"/>
      <c r="E510" s="156"/>
      <c r="F510" s="156"/>
    </row>
    <row r="511" customFormat="false" ht="12.75" hidden="false" customHeight="false" outlineLevel="0" collapsed="false">
      <c r="B511" s="155"/>
      <c r="C511" s="156"/>
      <c r="D511" s="156"/>
      <c r="E511" s="156"/>
      <c r="F511" s="156"/>
    </row>
    <row r="512" customFormat="false" ht="12.75" hidden="false" customHeight="false" outlineLevel="0" collapsed="false">
      <c r="B512" s="155"/>
      <c r="C512" s="156"/>
      <c r="D512" s="156"/>
      <c r="E512" s="156"/>
      <c r="F512" s="156"/>
    </row>
    <row r="513" customFormat="false" ht="12.75" hidden="false" customHeight="false" outlineLevel="0" collapsed="false">
      <c r="B513" s="155"/>
      <c r="C513" s="156"/>
      <c r="D513" s="156"/>
      <c r="E513" s="156"/>
      <c r="F513" s="156"/>
    </row>
    <row r="514" customFormat="false" ht="12.75" hidden="false" customHeight="false" outlineLevel="0" collapsed="false">
      <c r="B514" s="155"/>
      <c r="C514" s="156"/>
      <c r="D514" s="156"/>
      <c r="E514" s="156"/>
      <c r="F514" s="156"/>
    </row>
    <row r="515" customFormat="false" ht="12.75" hidden="false" customHeight="false" outlineLevel="0" collapsed="false">
      <c r="B515" s="155"/>
      <c r="C515" s="156"/>
      <c r="D515" s="156"/>
      <c r="E515" s="156"/>
      <c r="F515" s="156"/>
    </row>
    <row r="516" customFormat="false" ht="12.75" hidden="false" customHeight="false" outlineLevel="0" collapsed="false">
      <c r="B516" s="155"/>
      <c r="C516" s="156"/>
      <c r="D516" s="156"/>
      <c r="E516" s="156"/>
      <c r="F516" s="156"/>
    </row>
    <row r="517" customFormat="false" ht="12.75" hidden="false" customHeight="false" outlineLevel="0" collapsed="false">
      <c r="B517" s="155"/>
      <c r="C517" s="156"/>
      <c r="D517" s="156"/>
      <c r="E517" s="156"/>
      <c r="F517" s="156"/>
    </row>
    <row r="518" customFormat="false" ht="12.75" hidden="false" customHeight="false" outlineLevel="0" collapsed="false">
      <c r="B518" s="155"/>
      <c r="C518" s="156"/>
      <c r="D518" s="156"/>
      <c r="E518" s="156"/>
      <c r="F518" s="156"/>
    </row>
    <row r="519" customFormat="false" ht="12.75" hidden="false" customHeight="false" outlineLevel="0" collapsed="false">
      <c r="B519" s="155"/>
      <c r="C519" s="156"/>
      <c r="D519" s="156"/>
      <c r="E519" s="156"/>
      <c r="F519" s="156"/>
    </row>
    <row r="520" customFormat="false" ht="12.75" hidden="false" customHeight="false" outlineLevel="0" collapsed="false">
      <c r="B520" s="155"/>
      <c r="C520" s="156"/>
      <c r="D520" s="156"/>
      <c r="E520" s="156"/>
      <c r="F520" s="156"/>
    </row>
    <row r="521" customFormat="false" ht="12.75" hidden="false" customHeight="false" outlineLevel="0" collapsed="false">
      <c r="B521" s="155"/>
      <c r="C521" s="156"/>
      <c r="D521" s="156"/>
      <c r="E521" s="156"/>
      <c r="F521" s="156"/>
    </row>
    <row r="522" customFormat="false" ht="12.75" hidden="false" customHeight="false" outlineLevel="0" collapsed="false">
      <c r="B522" s="155"/>
      <c r="C522" s="156"/>
      <c r="D522" s="156"/>
      <c r="E522" s="156"/>
      <c r="F522" s="156"/>
    </row>
    <row r="523" customFormat="false" ht="12.75" hidden="false" customHeight="false" outlineLevel="0" collapsed="false">
      <c r="B523" s="155"/>
      <c r="C523" s="156"/>
      <c r="D523" s="156"/>
      <c r="E523" s="156"/>
      <c r="F523" s="156"/>
    </row>
    <row r="524" customFormat="false" ht="12.75" hidden="false" customHeight="false" outlineLevel="0" collapsed="false">
      <c r="B524" s="155"/>
      <c r="C524" s="156"/>
      <c r="D524" s="156"/>
      <c r="E524" s="156"/>
      <c r="F524" s="156"/>
    </row>
    <row r="525" customFormat="false" ht="12.75" hidden="false" customHeight="false" outlineLevel="0" collapsed="false">
      <c r="B525" s="155"/>
      <c r="C525" s="156"/>
      <c r="D525" s="156"/>
      <c r="E525" s="156"/>
      <c r="F525" s="156"/>
    </row>
    <row r="526" customFormat="false" ht="12.75" hidden="false" customHeight="false" outlineLevel="0" collapsed="false">
      <c r="B526" s="155"/>
      <c r="C526" s="156"/>
      <c r="D526" s="156"/>
      <c r="E526" s="156"/>
      <c r="F526" s="156"/>
    </row>
    <row r="527" customFormat="false" ht="12.75" hidden="false" customHeight="false" outlineLevel="0" collapsed="false">
      <c r="B527" s="155"/>
      <c r="C527" s="156"/>
      <c r="D527" s="156"/>
      <c r="E527" s="156"/>
      <c r="F527" s="156"/>
    </row>
    <row r="528" customFormat="false" ht="12.75" hidden="false" customHeight="false" outlineLevel="0" collapsed="false">
      <c r="B528" s="155"/>
      <c r="C528" s="156"/>
      <c r="D528" s="156"/>
      <c r="E528" s="156"/>
      <c r="F528" s="156"/>
    </row>
    <row r="529" customFormat="false" ht="12.75" hidden="false" customHeight="false" outlineLevel="0" collapsed="false">
      <c r="B529" s="155"/>
      <c r="C529" s="156"/>
      <c r="D529" s="156"/>
      <c r="E529" s="156"/>
      <c r="F529" s="156"/>
    </row>
    <row r="530" customFormat="false" ht="12.75" hidden="false" customHeight="false" outlineLevel="0" collapsed="false">
      <c r="B530" s="155"/>
      <c r="C530" s="156"/>
      <c r="D530" s="156"/>
      <c r="E530" s="156"/>
      <c r="F530" s="156"/>
    </row>
    <row r="531" customFormat="false" ht="12.75" hidden="false" customHeight="false" outlineLevel="0" collapsed="false">
      <c r="B531" s="155"/>
      <c r="C531" s="156"/>
      <c r="D531" s="156"/>
      <c r="E531" s="156"/>
      <c r="F531" s="156"/>
    </row>
    <row r="532" customFormat="false" ht="12.75" hidden="false" customHeight="false" outlineLevel="0" collapsed="false">
      <c r="B532" s="155"/>
      <c r="C532" s="156"/>
      <c r="D532" s="156"/>
      <c r="E532" s="156"/>
      <c r="F532" s="156"/>
    </row>
    <row r="533" customFormat="false" ht="12.75" hidden="false" customHeight="false" outlineLevel="0" collapsed="false">
      <c r="B533" s="155"/>
      <c r="C533" s="156"/>
      <c r="D533" s="156"/>
      <c r="E533" s="156"/>
      <c r="F533" s="156"/>
    </row>
    <row r="534" customFormat="false" ht="12.75" hidden="false" customHeight="false" outlineLevel="0" collapsed="false">
      <c r="B534" s="155"/>
      <c r="C534" s="156"/>
      <c r="D534" s="156"/>
      <c r="E534" s="156"/>
      <c r="F534" s="156"/>
    </row>
    <row r="535" customFormat="false" ht="12.75" hidden="false" customHeight="false" outlineLevel="0" collapsed="false">
      <c r="B535" s="155"/>
      <c r="C535" s="156"/>
      <c r="D535" s="156"/>
      <c r="E535" s="156"/>
      <c r="F535" s="156"/>
    </row>
    <row r="536" customFormat="false" ht="12.75" hidden="false" customHeight="false" outlineLevel="0" collapsed="false">
      <c r="B536" s="155"/>
      <c r="C536" s="156"/>
      <c r="D536" s="156"/>
      <c r="E536" s="156"/>
      <c r="F536" s="156"/>
    </row>
    <row r="537" customFormat="false" ht="12.75" hidden="false" customHeight="false" outlineLevel="0" collapsed="false">
      <c r="B537" s="155"/>
      <c r="C537" s="156"/>
      <c r="D537" s="156"/>
      <c r="E537" s="156"/>
      <c r="F537" s="156"/>
    </row>
    <row r="538" customFormat="false" ht="12.75" hidden="false" customHeight="false" outlineLevel="0" collapsed="false">
      <c r="B538" s="155"/>
      <c r="C538" s="156"/>
      <c r="D538" s="156"/>
      <c r="E538" s="156"/>
      <c r="F538" s="156"/>
    </row>
    <row r="539" customFormat="false" ht="12.75" hidden="false" customHeight="false" outlineLevel="0" collapsed="false">
      <c r="B539" s="155"/>
      <c r="C539" s="156"/>
      <c r="D539" s="156"/>
      <c r="E539" s="156"/>
      <c r="F539" s="156"/>
    </row>
    <row r="540" customFormat="false" ht="12.75" hidden="false" customHeight="false" outlineLevel="0" collapsed="false">
      <c r="B540" s="155"/>
      <c r="C540" s="156"/>
      <c r="D540" s="156"/>
      <c r="E540" s="156"/>
      <c r="F540" s="156"/>
    </row>
    <row r="541" customFormat="false" ht="12.75" hidden="false" customHeight="false" outlineLevel="0" collapsed="false">
      <c r="B541" s="155"/>
      <c r="C541" s="156"/>
      <c r="D541" s="156"/>
      <c r="E541" s="156"/>
      <c r="F541" s="156"/>
    </row>
    <row r="542" customFormat="false" ht="12.75" hidden="false" customHeight="false" outlineLevel="0" collapsed="false">
      <c r="B542" s="155"/>
      <c r="C542" s="156"/>
      <c r="D542" s="156"/>
      <c r="E542" s="156"/>
      <c r="F542" s="156"/>
    </row>
    <row r="543" customFormat="false" ht="12.75" hidden="false" customHeight="false" outlineLevel="0" collapsed="false">
      <c r="B543" s="155"/>
      <c r="C543" s="156"/>
      <c r="D543" s="156"/>
      <c r="E543" s="156"/>
      <c r="F543" s="156"/>
    </row>
    <row r="544" customFormat="false" ht="12.75" hidden="false" customHeight="false" outlineLevel="0" collapsed="false">
      <c r="B544" s="155"/>
      <c r="C544" s="156"/>
      <c r="D544" s="156"/>
      <c r="E544" s="156"/>
      <c r="F544" s="156"/>
    </row>
    <row r="545" customFormat="false" ht="12.75" hidden="false" customHeight="false" outlineLevel="0" collapsed="false">
      <c r="B545" s="155"/>
      <c r="C545" s="156"/>
      <c r="D545" s="156"/>
      <c r="E545" s="156"/>
      <c r="F545" s="156"/>
    </row>
    <row r="546" customFormat="false" ht="12.75" hidden="false" customHeight="false" outlineLevel="0" collapsed="false">
      <c r="B546" s="155"/>
      <c r="C546" s="156"/>
      <c r="D546" s="156"/>
      <c r="E546" s="156"/>
      <c r="F546" s="156"/>
    </row>
    <row r="547" customFormat="false" ht="12.75" hidden="false" customHeight="false" outlineLevel="0" collapsed="false">
      <c r="B547" s="155"/>
      <c r="C547" s="156"/>
      <c r="D547" s="156"/>
      <c r="E547" s="156"/>
      <c r="F547" s="156"/>
    </row>
    <row r="548" customFormat="false" ht="12.75" hidden="false" customHeight="false" outlineLevel="0" collapsed="false">
      <c r="B548" s="155"/>
      <c r="C548" s="156"/>
      <c r="D548" s="156"/>
      <c r="E548" s="156"/>
      <c r="F548" s="156"/>
    </row>
    <row r="549" customFormat="false" ht="12.75" hidden="false" customHeight="false" outlineLevel="0" collapsed="false">
      <c r="B549" s="155"/>
      <c r="C549" s="156"/>
      <c r="D549" s="156"/>
      <c r="E549" s="156"/>
      <c r="F549" s="156"/>
    </row>
    <row r="550" customFormat="false" ht="12.75" hidden="false" customHeight="false" outlineLevel="0" collapsed="false">
      <c r="B550" s="155"/>
      <c r="C550" s="156"/>
      <c r="D550" s="156"/>
      <c r="E550" s="156"/>
      <c r="F550" s="156"/>
    </row>
    <row r="551" customFormat="false" ht="12.75" hidden="false" customHeight="false" outlineLevel="0" collapsed="false">
      <c r="B551" s="155"/>
      <c r="C551" s="156"/>
      <c r="D551" s="156"/>
      <c r="E551" s="156"/>
      <c r="F551" s="156"/>
    </row>
    <row r="552" customFormat="false" ht="12.75" hidden="false" customHeight="false" outlineLevel="0" collapsed="false">
      <c r="B552" s="155"/>
      <c r="C552" s="156"/>
      <c r="D552" s="156"/>
      <c r="E552" s="156"/>
      <c r="F552" s="156"/>
    </row>
    <row r="553" customFormat="false" ht="12.75" hidden="false" customHeight="false" outlineLevel="0" collapsed="false">
      <c r="B553" s="155"/>
      <c r="C553" s="156"/>
      <c r="D553" s="156"/>
      <c r="E553" s="156"/>
      <c r="F553" s="156"/>
    </row>
    <row r="554" customFormat="false" ht="12.75" hidden="false" customHeight="false" outlineLevel="0" collapsed="false">
      <c r="B554" s="155"/>
      <c r="C554" s="156"/>
      <c r="D554" s="156"/>
      <c r="E554" s="156"/>
      <c r="F554" s="156"/>
    </row>
    <row r="555" customFormat="false" ht="12.75" hidden="false" customHeight="false" outlineLevel="0" collapsed="false">
      <c r="B555" s="155"/>
      <c r="C555" s="156"/>
      <c r="D555" s="156"/>
      <c r="E555" s="156"/>
      <c r="F555" s="156"/>
    </row>
    <row r="556" customFormat="false" ht="12.75" hidden="false" customHeight="false" outlineLevel="0" collapsed="false">
      <c r="B556" s="155"/>
      <c r="C556" s="156"/>
      <c r="D556" s="156"/>
      <c r="E556" s="156"/>
      <c r="F556" s="156"/>
    </row>
    <row r="557" customFormat="false" ht="12.75" hidden="false" customHeight="false" outlineLevel="0" collapsed="false">
      <c r="B557" s="155"/>
      <c r="C557" s="156"/>
      <c r="D557" s="156"/>
      <c r="E557" s="156"/>
      <c r="F557" s="156"/>
    </row>
    <row r="558" customFormat="false" ht="12.75" hidden="false" customHeight="false" outlineLevel="0" collapsed="false">
      <c r="B558" s="155"/>
      <c r="C558" s="156"/>
      <c r="D558" s="156"/>
      <c r="E558" s="156"/>
      <c r="F558" s="156"/>
    </row>
    <row r="559" customFormat="false" ht="12.75" hidden="false" customHeight="false" outlineLevel="0" collapsed="false">
      <c r="B559" s="155"/>
      <c r="C559" s="156"/>
      <c r="D559" s="156"/>
      <c r="E559" s="156"/>
      <c r="F559" s="156"/>
    </row>
    <row r="560" customFormat="false" ht="12.75" hidden="false" customHeight="false" outlineLevel="0" collapsed="false">
      <c r="B560" s="155"/>
      <c r="C560" s="156"/>
      <c r="D560" s="156"/>
      <c r="E560" s="156"/>
      <c r="F560" s="156"/>
    </row>
    <row r="561" customFormat="false" ht="12.75" hidden="false" customHeight="false" outlineLevel="0" collapsed="false">
      <c r="B561" s="155"/>
      <c r="C561" s="156"/>
      <c r="D561" s="156"/>
      <c r="E561" s="156"/>
      <c r="F561" s="156"/>
    </row>
    <row r="562" customFormat="false" ht="12.75" hidden="false" customHeight="false" outlineLevel="0" collapsed="false">
      <c r="B562" s="155"/>
      <c r="C562" s="156"/>
      <c r="D562" s="156"/>
      <c r="E562" s="156"/>
      <c r="F562" s="156"/>
    </row>
    <row r="563" customFormat="false" ht="12.75" hidden="false" customHeight="false" outlineLevel="0" collapsed="false">
      <c r="B563" s="155"/>
      <c r="C563" s="156"/>
      <c r="D563" s="156"/>
      <c r="E563" s="156"/>
      <c r="F563" s="156"/>
    </row>
    <row r="564" customFormat="false" ht="12.75" hidden="false" customHeight="false" outlineLevel="0" collapsed="false">
      <c r="B564" s="155"/>
      <c r="C564" s="156"/>
      <c r="D564" s="156"/>
      <c r="E564" s="156"/>
      <c r="F564" s="156"/>
    </row>
    <row r="565" customFormat="false" ht="12.75" hidden="false" customHeight="false" outlineLevel="0" collapsed="false">
      <c r="B565" s="155"/>
      <c r="C565" s="156"/>
      <c r="D565" s="156"/>
      <c r="E565" s="156"/>
      <c r="F565" s="156"/>
    </row>
    <row r="566" customFormat="false" ht="12.75" hidden="false" customHeight="false" outlineLevel="0" collapsed="false">
      <c r="B566" s="155"/>
      <c r="C566" s="156"/>
      <c r="D566" s="156"/>
      <c r="E566" s="156"/>
      <c r="F566" s="156"/>
    </row>
    <row r="567" customFormat="false" ht="12.75" hidden="false" customHeight="false" outlineLevel="0" collapsed="false">
      <c r="B567" s="155"/>
      <c r="C567" s="156"/>
      <c r="D567" s="156"/>
      <c r="E567" s="156"/>
      <c r="F567" s="156"/>
    </row>
    <row r="568" customFormat="false" ht="12.75" hidden="false" customHeight="false" outlineLevel="0" collapsed="false">
      <c r="B568" s="155"/>
      <c r="C568" s="156"/>
      <c r="D568" s="156"/>
      <c r="E568" s="156"/>
      <c r="F568" s="156"/>
    </row>
    <row r="569" customFormat="false" ht="12.75" hidden="false" customHeight="false" outlineLevel="0" collapsed="false">
      <c r="B569" s="155"/>
      <c r="C569" s="156"/>
      <c r="D569" s="156"/>
      <c r="E569" s="156"/>
      <c r="F569" s="156"/>
    </row>
    <row r="570" customFormat="false" ht="12.75" hidden="false" customHeight="false" outlineLevel="0" collapsed="false">
      <c r="B570" s="155"/>
      <c r="C570" s="156"/>
      <c r="D570" s="156"/>
      <c r="E570" s="156"/>
      <c r="F570" s="156"/>
    </row>
    <row r="571" customFormat="false" ht="12.75" hidden="false" customHeight="false" outlineLevel="0" collapsed="false">
      <c r="B571" s="155"/>
      <c r="C571" s="156"/>
      <c r="D571" s="156"/>
      <c r="E571" s="156"/>
      <c r="F571" s="156"/>
    </row>
    <row r="572" customFormat="false" ht="12.75" hidden="false" customHeight="false" outlineLevel="0" collapsed="false">
      <c r="B572" s="155"/>
      <c r="C572" s="156"/>
      <c r="D572" s="156"/>
      <c r="E572" s="156"/>
      <c r="F572" s="156"/>
    </row>
    <row r="573" customFormat="false" ht="12.75" hidden="false" customHeight="false" outlineLevel="0" collapsed="false">
      <c r="B573" s="155"/>
      <c r="C573" s="156"/>
      <c r="D573" s="156"/>
      <c r="E573" s="156"/>
      <c r="F573" s="156"/>
    </row>
    <row r="574" customFormat="false" ht="12.75" hidden="false" customHeight="false" outlineLevel="0" collapsed="false">
      <c r="B574" s="155"/>
      <c r="C574" s="156"/>
      <c r="D574" s="156"/>
      <c r="E574" s="156"/>
      <c r="F574" s="156"/>
    </row>
    <row r="575" customFormat="false" ht="12.75" hidden="false" customHeight="false" outlineLevel="0" collapsed="false">
      <c r="B575" s="155"/>
      <c r="C575" s="156"/>
      <c r="D575" s="156"/>
      <c r="E575" s="156"/>
      <c r="F575" s="156"/>
    </row>
    <row r="576" customFormat="false" ht="12.75" hidden="false" customHeight="false" outlineLevel="0" collapsed="false">
      <c r="B576" s="155"/>
      <c r="C576" s="156"/>
      <c r="D576" s="156"/>
      <c r="E576" s="156"/>
      <c r="F576" s="156"/>
    </row>
    <row r="577" customFormat="false" ht="12.75" hidden="false" customHeight="false" outlineLevel="0" collapsed="false">
      <c r="B577" s="155"/>
      <c r="C577" s="156"/>
      <c r="D577" s="156"/>
      <c r="E577" s="156"/>
      <c r="F577" s="156"/>
    </row>
    <row r="578" customFormat="false" ht="12.75" hidden="false" customHeight="false" outlineLevel="0" collapsed="false">
      <c r="B578" s="155"/>
      <c r="C578" s="156"/>
      <c r="D578" s="156"/>
      <c r="E578" s="156"/>
      <c r="F578" s="156"/>
    </row>
    <row r="579" customFormat="false" ht="12.75" hidden="false" customHeight="false" outlineLevel="0" collapsed="false">
      <c r="B579" s="155"/>
      <c r="C579" s="156"/>
      <c r="D579" s="156"/>
      <c r="E579" s="156"/>
      <c r="F579" s="156"/>
    </row>
    <row r="580" customFormat="false" ht="12.75" hidden="false" customHeight="false" outlineLevel="0" collapsed="false">
      <c r="B580" s="155"/>
      <c r="C580" s="156"/>
      <c r="D580" s="156"/>
      <c r="E580" s="156"/>
      <c r="F580" s="156"/>
    </row>
    <row r="581" customFormat="false" ht="12.75" hidden="false" customHeight="false" outlineLevel="0" collapsed="false">
      <c r="B581" s="155"/>
      <c r="C581" s="156"/>
      <c r="D581" s="156"/>
      <c r="E581" s="156"/>
      <c r="F581" s="156"/>
    </row>
    <row r="582" customFormat="false" ht="12.75" hidden="false" customHeight="false" outlineLevel="0" collapsed="false">
      <c r="B582" s="155"/>
      <c r="C582" s="156"/>
      <c r="D582" s="156"/>
      <c r="E582" s="156"/>
      <c r="F582" s="156"/>
    </row>
    <row r="583" customFormat="false" ht="12.75" hidden="false" customHeight="false" outlineLevel="0" collapsed="false">
      <c r="B583" s="155"/>
      <c r="C583" s="156"/>
      <c r="D583" s="156"/>
      <c r="E583" s="156"/>
      <c r="F583" s="156"/>
    </row>
    <row r="584" customFormat="false" ht="12.75" hidden="false" customHeight="false" outlineLevel="0" collapsed="false">
      <c r="B584" s="155"/>
      <c r="C584" s="156"/>
      <c r="D584" s="156"/>
      <c r="E584" s="156"/>
      <c r="F584" s="156"/>
    </row>
    <row r="585" customFormat="false" ht="12.75" hidden="false" customHeight="false" outlineLevel="0" collapsed="false">
      <c r="B585" s="155"/>
      <c r="C585" s="156"/>
      <c r="D585" s="156"/>
      <c r="E585" s="156"/>
      <c r="F585" s="156"/>
    </row>
    <row r="586" customFormat="false" ht="12.75" hidden="false" customHeight="false" outlineLevel="0" collapsed="false">
      <c r="B586" s="155"/>
      <c r="C586" s="156"/>
      <c r="D586" s="156"/>
      <c r="E586" s="156"/>
      <c r="F586" s="156"/>
    </row>
    <row r="587" customFormat="false" ht="12.75" hidden="false" customHeight="false" outlineLevel="0" collapsed="false">
      <c r="B587" s="155"/>
      <c r="C587" s="156"/>
      <c r="D587" s="156"/>
      <c r="E587" s="156"/>
      <c r="F587" s="156"/>
    </row>
    <row r="588" customFormat="false" ht="12.75" hidden="false" customHeight="false" outlineLevel="0" collapsed="false">
      <c r="B588" s="155"/>
      <c r="C588" s="156"/>
      <c r="D588" s="156"/>
      <c r="E588" s="156"/>
      <c r="F588" s="156"/>
    </row>
    <row r="589" customFormat="false" ht="12.75" hidden="false" customHeight="false" outlineLevel="0" collapsed="false">
      <c r="B589" s="155"/>
      <c r="C589" s="156"/>
      <c r="D589" s="156"/>
      <c r="E589" s="156"/>
      <c r="F589" s="156"/>
    </row>
    <row r="590" customFormat="false" ht="12.75" hidden="false" customHeight="false" outlineLevel="0" collapsed="false">
      <c r="B590" s="155"/>
      <c r="C590" s="156"/>
      <c r="D590" s="156"/>
      <c r="E590" s="156"/>
      <c r="F590" s="156"/>
    </row>
    <row r="591" customFormat="false" ht="12.75" hidden="false" customHeight="false" outlineLevel="0" collapsed="false">
      <c r="B591" s="155"/>
      <c r="C591" s="156"/>
      <c r="D591" s="156"/>
      <c r="E591" s="156"/>
      <c r="F591" s="156"/>
    </row>
    <row r="592" customFormat="false" ht="12.75" hidden="false" customHeight="false" outlineLevel="0" collapsed="false">
      <c r="B592" s="155"/>
      <c r="C592" s="156"/>
      <c r="D592" s="156"/>
      <c r="E592" s="156"/>
      <c r="F592" s="156"/>
    </row>
    <row r="593" customFormat="false" ht="12.75" hidden="false" customHeight="false" outlineLevel="0" collapsed="false">
      <c r="B593" s="155"/>
      <c r="C593" s="156"/>
      <c r="D593" s="156"/>
      <c r="E593" s="156"/>
      <c r="F593" s="156"/>
    </row>
    <row r="594" customFormat="false" ht="12.75" hidden="false" customHeight="false" outlineLevel="0" collapsed="false">
      <c r="B594" s="155"/>
      <c r="C594" s="156"/>
      <c r="D594" s="156"/>
      <c r="E594" s="156"/>
      <c r="F594" s="156"/>
    </row>
    <row r="595" customFormat="false" ht="12.75" hidden="false" customHeight="false" outlineLevel="0" collapsed="false">
      <c r="B595" s="155"/>
      <c r="C595" s="156"/>
      <c r="D595" s="156"/>
      <c r="E595" s="156"/>
      <c r="F595" s="156"/>
    </row>
    <row r="596" customFormat="false" ht="12.75" hidden="false" customHeight="false" outlineLevel="0" collapsed="false">
      <c r="B596" s="155"/>
      <c r="C596" s="156"/>
      <c r="D596" s="156"/>
      <c r="E596" s="156"/>
      <c r="F596" s="156"/>
    </row>
    <row r="597" customFormat="false" ht="12.75" hidden="false" customHeight="false" outlineLevel="0" collapsed="false">
      <c r="B597" s="155"/>
      <c r="C597" s="156"/>
      <c r="D597" s="156"/>
      <c r="E597" s="156"/>
      <c r="F597" s="156"/>
    </row>
    <row r="598" customFormat="false" ht="12.75" hidden="false" customHeight="false" outlineLevel="0" collapsed="false">
      <c r="B598" s="155"/>
      <c r="C598" s="156"/>
      <c r="D598" s="156"/>
      <c r="E598" s="156"/>
      <c r="F598" s="156"/>
    </row>
    <row r="599" customFormat="false" ht="12.75" hidden="false" customHeight="false" outlineLevel="0" collapsed="false">
      <c r="B599" s="155"/>
      <c r="C599" s="156"/>
      <c r="D599" s="156"/>
      <c r="E599" s="156"/>
      <c r="F599" s="156"/>
    </row>
    <row r="600" customFormat="false" ht="12.75" hidden="false" customHeight="false" outlineLevel="0" collapsed="false">
      <c r="B600" s="155"/>
      <c r="C600" s="156"/>
      <c r="D600" s="156"/>
      <c r="E600" s="156"/>
      <c r="F600" s="156"/>
    </row>
    <row r="601" customFormat="false" ht="12.75" hidden="false" customHeight="false" outlineLevel="0" collapsed="false">
      <c r="B601" s="155"/>
      <c r="C601" s="156"/>
      <c r="D601" s="156"/>
      <c r="E601" s="156"/>
      <c r="F601" s="156"/>
    </row>
    <row r="602" customFormat="false" ht="12.75" hidden="false" customHeight="false" outlineLevel="0" collapsed="false">
      <c r="B602" s="155"/>
      <c r="C602" s="156"/>
      <c r="D602" s="156"/>
      <c r="E602" s="156"/>
      <c r="F602" s="156"/>
    </row>
    <row r="603" customFormat="false" ht="12.75" hidden="false" customHeight="false" outlineLevel="0" collapsed="false">
      <c r="B603" s="155"/>
      <c r="C603" s="156"/>
      <c r="D603" s="156"/>
      <c r="E603" s="156"/>
      <c r="F603" s="156"/>
    </row>
    <row r="604" customFormat="false" ht="12.75" hidden="false" customHeight="false" outlineLevel="0" collapsed="false">
      <c r="B604" s="155"/>
      <c r="C604" s="156"/>
      <c r="D604" s="156"/>
      <c r="E604" s="156"/>
      <c r="F604" s="156"/>
    </row>
    <row r="605" customFormat="false" ht="12.75" hidden="false" customHeight="false" outlineLevel="0" collapsed="false">
      <c r="B605" s="155"/>
      <c r="C605" s="156"/>
      <c r="D605" s="156"/>
      <c r="E605" s="156"/>
      <c r="F605" s="156"/>
    </row>
    <row r="606" customFormat="false" ht="12.75" hidden="false" customHeight="false" outlineLevel="0" collapsed="false">
      <c r="B606" s="155"/>
      <c r="C606" s="156"/>
      <c r="D606" s="156"/>
      <c r="E606" s="156"/>
      <c r="F606" s="156"/>
    </row>
    <row r="607" customFormat="false" ht="12.75" hidden="false" customHeight="false" outlineLevel="0" collapsed="false">
      <c r="B607" s="155"/>
      <c r="C607" s="156"/>
      <c r="D607" s="156"/>
      <c r="E607" s="156"/>
      <c r="F607" s="156"/>
    </row>
    <row r="608" customFormat="false" ht="12.75" hidden="false" customHeight="false" outlineLevel="0" collapsed="false">
      <c r="B608" s="155"/>
      <c r="C608" s="156"/>
      <c r="D608" s="156"/>
      <c r="E608" s="156"/>
      <c r="F608" s="156"/>
    </row>
    <row r="609" customFormat="false" ht="12.75" hidden="false" customHeight="false" outlineLevel="0" collapsed="false">
      <c r="B609" s="155"/>
      <c r="C609" s="156"/>
      <c r="D609" s="156"/>
      <c r="E609" s="156"/>
      <c r="F609" s="156"/>
    </row>
    <row r="610" customFormat="false" ht="12.75" hidden="false" customHeight="false" outlineLevel="0" collapsed="false">
      <c r="B610" s="155"/>
      <c r="C610" s="156"/>
      <c r="D610" s="156"/>
      <c r="E610" s="156"/>
      <c r="F610" s="156"/>
    </row>
    <row r="611" customFormat="false" ht="12.75" hidden="false" customHeight="false" outlineLevel="0" collapsed="false">
      <c r="B611" s="155"/>
      <c r="C611" s="156"/>
      <c r="D611" s="156"/>
      <c r="E611" s="156"/>
      <c r="F611" s="156"/>
    </row>
    <row r="612" customFormat="false" ht="12.75" hidden="false" customHeight="false" outlineLevel="0" collapsed="false">
      <c r="B612" s="155"/>
      <c r="C612" s="156"/>
      <c r="D612" s="156"/>
      <c r="E612" s="156"/>
      <c r="F612" s="156"/>
    </row>
    <row r="613" customFormat="false" ht="12.75" hidden="false" customHeight="false" outlineLevel="0" collapsed="false">
      <c r="B613" s="155"/>
      <c r="C613" s="156"/>
      <c r="D613" s="156"/>
      <c r="E613" s="156"/>
      <c r="F613" s="156"/>
    </row>
    <row r="614" customFormat="false" ht="12.75" hidden="false" customHeight="false" outlineLevel="0" collapsed="false">
      <c r="B614" s="155"/>
      <c r="C614" s="156"/>
      <c r="D614" s="156"/>
      <c r="E614" s="156"/>
      <c r="F614" s="156"/>
    </row>
    <row r="615" customFormat="false" ht="12.75" hidden="false" customHeight="false" outlineLevel="0" collapsed="false">
      <c r="B615" s="155"/>
      <c r="C615" s="156"/>
      <c r="D615" s="156"/>
      <c r="E615" s="156"/>
      <c r="F615" s="156"/>
    </row>
    <row r="616" customFormat="false" ht="12.75" hidden="false" customHeight="false" outlineLevel="0" collapsed="false">
      <c r="B616" s="155"/>
      <c r="C616" s="156"/>
      <c r="D616" s="156"/>
      <c r="E616" s="156"/>
      <c r="F616" s="156"/>
    </row>
    <row r="617" customFormat="false" ht="12.75" hidden="false" customHeight="false" outlineLevel="0" collapsed="false">
      <c r="B617" s="155"/>
      <c r="C617" s="156"/>
      <c r="D617" s="156"/>
      <c r="E617" s="156"/>
      <c r="F617" s="156"/>
    </row>
    <row r="618" customFormat="false" ht="12.75" hidden="false" customHeight="false" outlineLevel="0" collapsed="false">
      <c r="B618" s="155"/>
      <c r="C618" s="156"/>
      <c r="D618" s="156"/>
      <c r="E618" s="156"/>
      <c r="F618" s="156"/>
    </row>
    <row r="619" customFormat="false" ht="12.75" hidden="false" customHeight="false" outlineLevel="0" collapsed="false">
      <c r="B619" s="155"/>
      <c r="C619" s="156"/>
      <c r="D619" s="156"/>
      <c r="E619" s="156"/>
      <c r="F619" s="156"/>
    </row>
    <row r="620" customFormat="false" ht="12.75" hidden="false" customHeight="false" outlineLevel="0" collapsed="false">
      <c r="B620" s="155"/>
      <c r="C620" s="156"/>
      <c r="D620" s="156"/>
      <c r="E620" s="156"/>
      <c r="F620" s="156"/>
    </row>
    <row r="621" customFormat="false" ht="12.75" hidden="false" customHeight="false" outlineLevel="0" collapsed="false">
      <c r="B621" s="155"/>
      <c r="C621" s="156"/>
      <c r="D621" s="156"/>
      <c r="E621" s="156"/>
      <c r="F621" s="156"/>
    </row>
    <row r="622" customFormat="false" ht="12.75" hidden="false" customHeight="false" outlineLevel="0" collapsed="false">
      <c r="B622" s="155"/>
      <c r="C622" s="156"/>
      <c r="D622" s="156"/>
      <c r="E622" s="156"/>
      <c r="F622" s="156"/>
    </row>
    <row r="623" customFormat="false" ht="12.75" hidden="false" customHeight="false" outlineLevel="0" collapsed="false">
      <c r="B623" s="155"/>
      <c r="C623" s="156"/>
      <c r="D623" s="156"/>
      <c r="E623" s="156"/>
      <c r="F623" s="156"/>
    </row>
    <row r="624" customFormat="false" ht="12.75" hidden="false" customHeight="false" outlineLevel="0" collapsed="false">
      <c r="B624" s="155"/>
      <c r="C624" s="156"/>
      <c r="D624" s="156"/>
      <c r="E624" s="156"/>
      <c r="F624" s="156"/>
    </row>
    <row r="625" customFormat="false" ht="12.75" hidden="false" customHeight="false" outlineLevel="0" collapsed="false">
      <c r="B625" s="155"/>
      <c r="C625" s="156"/>
      <c r="D625" s="156"/>
      <c r="E625" s="156"/>
      <c r="F625" s="156"/>
    </row>
    <row r="626" customFormat="false" ht="12.75" hidden="false" customHeight="false" outlineLevel="0" collapsed="false">
      <c r="B626" s="155"/>
      <c r="C626" s="156"/>
      <c r="D626" s="156"/>
      <c r="E626" s="156"/>
      <c r="F626" s="156"/>
    </row>
    <row r="627" customFormat="false" ht="12.75" hidden="false" customHeight="false" outlineLevel="0" collapsed="false">
      <c r="B627" s="155"/>
      <c r="C627" s="156"/>
      <c r="D627" s="156"/>
      <c r="E627" s="156"/>
      <c r="F627" s="156"/>
    </row>
    <row r="628" customFormat="false" ht="12.75" hidden="false" customHeight="false" outlineLevel="0" collapsed="false">
      <c r="B628" s="155"/>
      <c r="C628" s="156"/>
      <c r="D628" s="156"/>
      <c r="E628" s="156"/>
      <c r="F628" s="156"/>
    </row>
    <row r="629" customFormat="false" ht="12.75" hidden="false" customHeight="false" outlineLevel="0" collapsed="false">
      <c r="B629" s="155"/>
      <c r="C629" s="156"/>
      <c r="D629" s="156"/>
      <c r="E629" s="156"/>
      <c r="F629" s="156"/>
    </row>
    <row r="630" customFormat="false" ht="12.75" hidden="false" customHeight="false" outlineLevel="0" collapsed="false">
      <c r="B630" s="155"/>
      <c r="C630" s="156"/>
      <c r="D630" s="156"/>
      <c r="E630" s="156"/>
      <c r="F630" s="156"/>
    </row>
    <row r="631" customFormat="false" ht="12.75" hidden="false" customHeight="false" outlineLevel="0" collapsed="false">
      <c r="B631" s="155"/>
      <c r="C631" s="156"/>
      <c r="D631" s="156"/>
      <c r="E631" s="156"/>
      <c r="F631" s="156"/>
    </row>
    <row r="632" customFormat="false" ht="12.75" hidden="false" customHeight="false" outlineLevel="0" collapsed="false">
      <c r="B632" s="155"/>
      <c r="C632" s="156"/>
      <c r="D632" s="156"/>
      <c r="E632" s="156"/>
      <c r="F632" s="156"/>
    </row>
    <row r="633" customFormat="false" ht="12.75" hidden="false" customHeight="false" outlineLevel="0" collapsed="false">
      <c r="B633" s="155"/>
      <c r="C633" s="156"/>
      <c r="D633" s="156"/>
      <c r="E633" s="156"/>
      <c r="F633" s="156"/>
    </row>
    <row r="634" customFormat="false" ht="12.75" hidden="false" customHeight="false" outlineLevel="0" collapsed="false">
      <c r="B634" s="155"/>
      <c r="C634" s="156"/>
      <c r="D634" s="156"/>
      <c r="E634" s="156"/>
      <c r="F634" s="156"/>
    </row>
    <row r="635" customFormat="false" ht="12.75" hidden="false" customHeight="false" outlineLevel="0" collapsed="false">
      <c r="B635" s="155"/>
      <c r="C635" s="156"/>
      <c r="D635" s="156"/>
      <c r="E635" s="156"/>
      <c r="F635" s="156"/>
    </row>
    <row r="636" customFormat="false" ht="12.75" hidden="false" customHeight="false" outlineLevel="0" collapsed="false">
      <c r="B636" s="155"/>
      <c r="C636" s="156"/>
      <c r="D636" s="156"/>
      <c r="E636" s="156"/>
      <c r="F636" s="156"/>
    </row>
    <row r="637" customFormat="false" ht="12.75" hidden="false" customHeight="false" outlineLevel="0" collapsed="false">
      <c r="B637" s="155"/>
      <c r="C637" s="156"/>
      <c r="D637" s="156"/>
      <c r="E637" s="156"/>
      <c r="F637" s="156"/>
    </row>
    <row r="638" customFormat="false" ht="12.75" hidden="false" customHeight="false" outlineLevel="0" collapsed="false">
      <c r="B638" s="155"/>
      <c r="C638" s="156"/>
      <c r="D638" s="156"/>
      <c r="E638" s="156"/>
      <c r="F638" s="156"/>
    </row>
    <row r="639" customFormat="false" ht="12.75" hidden="false" customHeight="false" outlineLevel="0" collapsed="false">
      <c r="B639" s="155"/>
      <c r="C639" s="156"/>
      <c r="D639" s="156"/>
      <c r="E639" s="156"/>
      <c r="F639" s="156"/>
    </row>
    <row r="640" customFormat="false" ht="12.75" hidden="false" customHeight="false" outlineLevel="0" collapsed="false">
      <c r="B640" s="155"/>
      <c r="C640" s="156"/>
      <c r="D640" s="156"/>
      <c r="E640" s="156"/>
      <c r="F640" s="156"/>
    </row>
    <row r="641" customFormat="false" ht="12.75" hidden="false" customHeight="false" outlineLevel="0" collapsed="false">
      <c r="B641" s="155"/>
      <c r="C641" s="156"/>
      <c r="D641" s="156"/>
      <c r="E641" s="156"/>
      <c r="F641" s="156"/>
    </row>
    <row r="642" customFormat="false" ht="12.75" hidden="false" customHeight="false" outlineLevel="0" collapsed="false">
      <c r="B642" s="155"/>
      <c r="C642" s="156"/>
      <c r="D642" s="156"/>
      <c r="E642" s="156"/>
      <c r="F642" s="156"/>
    </row>
    <row r="643" customFormat="false" ht="12.75" hidden="false" customHeight="false" outlineLevel="0" collapsed="false">
      <c r="B643" s="155"/>
      <c r="C643" s="156"/>
      <c r="D643" s="156"/>
      <c r="E643" s="156"/>
      <c r="F643" s="156"/>
    </row>
    <row r="644" customFormat="false" ht="12.75" hidden="false" customHeight="false" outlineLevel="0" collapsed="false">
      <c r="B644" s="155"/>
      <c r="C644" s="156"/>
      <c r="D644" s="156"/>
      <c r="E644" s="156"/>
      <c r="F644" s="156"/>
    </row>
    <row r="645" customFormat="false" ht="12.75" hidden="false" customHeight="false" outlineLevel="0" collapsed="false">
      <c r="B645" s="155"/>
      <c r="C645" s="156"/>
      <c r="D645" s="156"/>
      <c r="E645" s="156"/>
      <c r="F645" s="156"/>
    </row>
    <row r="646" customFormat="false" ht="12.75" hidden="false" customHeight="false" outlineLevel="0" collapsed="false">
      <c r="B646" s="155"/>
      <c r="C646" s="156"/>
      <c r="D646" s="156"/>
      <c r="E646" s="156"/>
      <c r="F646" s="156"/>
    </row>
    <row r="647" customFormat="false" ht="12.75" hidden="false" customHeight="false" outlineLevel="0" collapsed="false">
      <c r="B647" s="155"/>
      <c r="C647" s="156"/>
      <c r="D647" s="156"/>
      <c r="E647" s="156"/>
      <c r="F647" s="156"/>
    </row>
    <row r="648" customFormat="false" ht="12.75" hidden="false" customHeight="false" outlineLevel="0" collapsed="false">
      <c r="B648" s="155"/>
      <c r="C648" s="156"/>
      <c r="D648" s="156"/>
      <c r="E648" s="156"/>
      <c r="F648" s="156"/>
    </row>
    <row r="649" customFormat="false" ht="12.75" hidden="false" customHeight="false" outlineLevel="0" collapsed="false">
      <c r="B649" s="155"/>
      <c r="C649" s="156"/>
      <c r="D649" s="156"/>
      <c r="E649" s="156"/>
      <c r="F649" s="156"/>
    </row>
    <row r="650" customFormat="false" ht="12.75" hidden="false" customHeight="false" outlineLevel="0" collapsed="false">
      <c r="B650" s="155"/>
      <c r="C650" s="156"/>
      <c r="D650" s="156"/>
      <c r="E650" s="156"/>
      <c r="F650" s="156"/>
    </row>
    <row r="651" customFormat="false" ht="12.75" hidden="false" customHeight="false" outlineLevel="0" collapsed="false">
      <c r="B651" s="155"/>
      <c r="C651" s="156"/>
      <c r="D651" s="156"/>
      <c r="E651" s="156"/>
      <c r="F651" s="156"/>
    </row>
    <row r="652" customFormat="false" ht="12.75" hidden="false" customHeight="false" outlineLevel="0" collapsed="false">
      <c r="B652" s="155"/>
      <c r="C652" s="156"/>
      <c r="D652" s="156"/>
      <c r="E652" s="156"/>
      <c r="F652" s="156"/>
    </row>
    <row r="653" customFormat="false" ht="12.75" hidden="false" customHeight="false" outlineLevel="0" collapsed="false">
      <c r="B653" s="155"/>
      <c r="C653" s="156"/>
      <c r="D653" s="156"/>
      <c r="E653" s="156"/>
      <c r="F653" s="156"/>
    </row>
    <row r="654" customFormat="false" ht="12.75" hidden="false" customHeight="false" outlineLevel="0" collapsed="false">
      <c r="B654" s="155"/>
      <c r="C654" s="156"/>
      <c r="D654" s="156"/>
      <c r="E654" s="156"/>
      <c r="F654" s="156"/>
    </row>
    <row r="655" customFormat="false" ht="12.75" hidden="false" customHeight="false" outlineLevel="0" collapsed="false">
      <c r="B655" s="155"/>
      <c r="C655" s="156"/>
      <c r="D655" s="156"/>
      <c r="E655" s="156"/>
      <c r="F655" s="156"/>
    </row>
    <row r="656" customFormat="false" ht="12.75" hidden="false" customHeight="false" outlineLevel="0" collapsed="false">
      <c r="B656" s="155"/>
      <c r="C656" s="156"/>
      <c r="D656" s="156"/>
      <c r="E656" s="156"/>
      <c r="F656" s="156"/>
    </row>
    <row r="657" customFormat="false" ht="12.75" hidden="false" customHeight="false" outlineLevel="0" collapsed="false">
      <c r="B657" s="155"/>
      <c r="C657" s="156"/>
      <c r="D657" s="156"/>
      <c r="E657" s="156"/>
      <c r="F657" s="156"/>
    </row>
    <row r="658" customFormat="false" ht="12.75" hidden="false" customHeight="false" outlineLevel="0" collapsed="false">
      <c r="B658" s="155"/>
      <c r="C658" s="156"/>
      <c r="D658" s="156"/>
      <c r="E658" s="156"/>
      <c r="F658" s="156"/>
    </row>
    <row r="659" customFormat="false" ht="12.75" hidden="false" customHeight="false" outlineLevel="0" collapsed="false">
      <c r="B659" s="155"/>
      <c r="C659" s="156"/>
      <c r="D659" s="156"/>
      <c r="E659" s="156"/>
      <c r="F659" s="156"/>
    </row>
    <row r="660" customFormat="false" ht="12.75" hidden="false" customHeight="false" outlineLevel="0" collapsed="false">
      <c r="B660" s="155"/>
      <c r="C660" s="156"/>
      <c r="D660" s="156"/>
      <c r="E660" s="156"/>
      <c r="F660" s="156"/>
    </row>
    <row r="661" customFormat="false" ht="12.75" hidden="false" customHeight="false" outlineLevel="0" collapsed="false">
      <c r="B661" s="155"/>
      <c r="C661" s="156"/>
      <c r="D661" s="156"/>
      <c r="E661" s="156"/>
      <c r="F661" s="156"/>
    </row>
    <row r="662" customFormat="false" ht="12.75" hidden="false" customHeight="false" outlineLevel="0" collapsed="false">
      <c r="B662" s="155"/>
      <c r="C662" s="156"/>
      <c r="D662" s="156"/>
      <c r="E662" s="156"/>
      <c r="F662" s="156"/>
    </row>
    <row r="663" customFormat="false" ht="12.75" hidden="false" customHeight="false" outlineLevel="0" collapsed="false">
      <c r="B663" s="155"/>
      <c r="C663" s="156"/>
      <c r="D663" s="156"/>
      <c r="E663" s="156"/>
      <c r="F663" s="156"/>
    </row>
    <row r="664" customFormat="false" ht="12.75" hidden="false" customHeight="false" outlineLevel="0" collapsed="false">
      <c r="B664" s="155"/>
      <c r="C664" s="156"/>
      <c r="D664" s="156"/>
      <c r="E664" s="156"/>
      <c r="F664" s="156"/>
    </row>
    <row r="665" customFormat="false" ht="12.75" hidden="false" customHeight="false" outlineLevel="0" collapsed="false">
      <c r="B665" s="155"/>
      <c r="C665" s="156"/>
      <c r="D665" s="156"/>
      <c r="E665" s="156"/>
      <c r="F665" s="156"/>
    </row>
    <row r="666" customFormat="false" ht="12.75" hidden="false" customHeight="false" outlineLevel="0" collapsed="false">
      <c r="B666" s="155"/>
      <c r="C666" s="156"/>
      <c r="D666" s="156"/>
      <c r="E666" s="156"/>
      <c r="F666" s="156"/>
    </row>
    <row r="667" customFormat="false" ht="12.75" hidden="false" customHeight="false" outlineLevel="0" collapsed="false">
      <c r="B667" s="155"/>
      <c r="C667" s="156"/>
      <c r="D667" s="156"/>
      <c r="E667" s="156"/>
      <c r="F667" s="156"/>
    </row>
    <row r="668" customFormat="false" ht="12.75" hidden="false" customHeight="false" outlineLevel="0" collapsed="false">
      <c r="B668" s="155"/>
      <c r="C668" s="156"/>
      <c r="D668" s="156"/>
      <c r="E668" s="156"/>
      <c r="F668" s="156"/>
    </row>
    <row r="669" customFormat="false" ht="12.75" hidden="false" customHeight="false" outlineLevel="0" collapsed="false">
      <c r="B669" s="155"/>
      <c r="C669" s="156"/>
      <c r="D669" s="156"/>
      <c r="E669" s="156"/>
      <c r="F669" s="156"/>
    </row>
    <row r="670" customFormat="false" ht="12.75" hidden="false" customHeight="false" outlineLevel="0" collapsed="false">
      <c r="B670" s="155"/>
      <c r="C670" s="156"/>
      <c r="D670" s="156"/>
      <c r="E670" s="156"/>
      <c r="F670" s="156"/>
    </row>
    <row r="671" customFormat="false" ht="12.75" hidden="false" customHeight="false" outlineLevel="0" collapsed="false">
      <c r="B671" s="155"/>
      <c r="C671" s="156"/>
      <c r="D671" s="156"/>
      <c r="E671" s="156"/>
      <c r="F671" s="156"/>
    </row>
    <row r="672" customFormat="false" ht="12.75" hidden="false" customHeight="false" outlineLevel="0" collapsed="false">
      <c r="B672" s="155"/>
      <c r="C672" s="156"/>
      <c r="D672" s="156"/>
      <c r="E672" s="156"/>
      <c r="F672" s="156"/>
    </row>
    <row r="673" customFormat="false" ht="12.75" hidden="false" customHeight="false" outlineLevel="0" collapsed="false">
      <c r="B673" s="155"/>
      <c r="C673" s="156"/>
      <c r="D673" s="156"/>
      <c r="E673" s="156"/>
      <c r="F673" s="156"/>
    </row>
    <row r="674" customFormat="false" ht="12.75" hidden="false" customHeight="false" outlineLevel="0" collapsed="false">
      <c r="B674" s="155"/>
      <c r="C674" s="156"/>
      <c r="D674" s="156"/>
      <c r="E674" s="156"/>
      <c r="F674" s="156"/>
    </row>
    <row r="675" customFormat="false" ht="12.75" hidden="false" customHeight="false" outlineLevel="0" collapsed="false">
      <c r="B675" s="155"/>
      <c r="C675" s="156"/>
      <c r="D675" s="156"/>
      <c r="E675" s="156"/>
      <c r="F675" s="156"/>
    </row>
    <row r="676" customFormat="false" ht="12.75" hidden="false" customHeight="false" outlineLevel="0" collapsed="false">
      <c r="B676" s="155"/>
      <c r="C676" s="156"/>
      <c r="D676" s="156"/>
      <c r="E676" s="156"/>
      <c r="F676" s="156"/>
    </row>
    <row r="677" customFormat="false" ht="12.75" hidden="false" customHeight="false" outlineLevel="0" collapsed="false">
      <c r="B677" s="155"/>
      <c r="C677" s="156"/>
      <c r="D677" s="156"/>
      <c r="E677" s="156"/>
      <c r="F677" s="156"/>
    </row>
    <row r="678" customFormat="false" ht="12.75" hidden="false" customHeight="false" outlineLevel="0" collapsed="false">
      <c r="B678" s="155"/>
      <c r="C678" s="156"/>
      <c r="D678" s="156"/>
      <c r="E678" s="156"/>
      <c r="F678" s="156"/>
    </row>
    <row r="679" customFormat="false" ht="12.75" hidden="false" customHeight="false" outlineLevel="0" collapsed="false">
      <c r="B679" s="155"/>
      <c r="C679" s="156"/>
      <c r="D679" s="156"/>
      <c r="E679" s="156"/>
      <c r="F679" s="156"/>
    </row>
    <row r="680" customFormat="false" ht="12.75" hidden="false" customHeight="false" outlineLevel="0" collapsed="false">
      <c r="B680" s="155"/>
      <c r="C680" s="156"/>
      <c r="D680" s="156"/>
      <c r="E680" s="156"/>
      <c r="F680" s="156"/>
    </row>
    <row r="681" customFormat="false" ht="12.75" hidden="false" customHeight="false" outlineLevel="0" collapsed="false">
      <c r="B681" s="155"/>
      <c r="C681" s="156"/>
      <c r="D681" s="156"/>
      <c r="E681" s="156"/>
      <c r="F681" s="156"/>
    </row>
    <row r="682" customFormat="false" ht="12.75" hidden="false" customHeight="false" outlineLevel="0" collapsed="false">
      <c r="B682" s="155"/>
      <c r="C682" s="156"/>
      <c r="D682" s="156"/>
      <c r="E682" s="156"/>
      <c r="F682" s="156"/>
    </row>
    <row r="683" customFormat="false" ht="12.75" hidden="false" customHeight="false" outlineLevel="0" collapsed="false">
      <c r="B683" s="155"/>
      <c r="C683" s="156"/>
      <c r="D683" s="156"/>
      <c r="E683" s="156"/>
      <c r="F683" s="156"/>
    </row>
    <row r="684" customFormat="false" ht="12.75" hidden="false" customHeight="false" outlineLevel="0" collapsed="false">
      <c r="B684" s="155"/>
      <c r="C684" s="156"/>
      <c r="D684" s="156"/>
      <c r="E684" s="156"/>
      <c r="F684" s="156"/>
    </row>
    <row r="685" customFormat="false" ht="12.75" hidden="false" customHeight="false" outlineLevel="0" collapsed="false">
      <c r="B685" s="155"/>
      <c r="C685" s="156"/>
      <c r="D685" s="156"/>
      <c r="E685" s="156"/>
      <c r="F685" s="156"/>
    </row>
    <row r="686" customFormat="false" ht="12.75" hidden="false" customHeight="false" outlineLevel="0" collapsed="false">
      <c r="B686" s="155"/>
      <c r="C686" s="156"/>
      <c r="D686" s="156"/>
      <c r="E686" s="156"/>
      <c r="F686" s="156"/>
    </row>
    <row r="687" customFormat="false" ht="12.75" hidden="false" customHeight="false" outlineLevel="0" collapsed="false">
      <c r="B687" s="155"/>
      <c r="C687" s="156"/>
      <c r="D687" s="156"/>
      <c r="E687" s="156"/>
      <c r="F687" s="156"/>
    </row>
    <row r="688" customFormat="false" ht="12.75" hidden="false" customHeight="false" outlineLevel="0" collapsed="false">
      <c r="B688" s="155"/>
      <c r="C688" s="156"/>
      <c r="D688" s="156"/>
      <c r="E688" s="156"/>
      <c r="F688" s="156"/>
    </row>
    <row r="689" customFormat="false" ht="12.75" hidden="false" customHeight="false" outlineLevel="0" collapsed="false">
      <c r="B689" s="155"/>
      <c r="C689" s="156"/>
      <c r="D689" s="156"/>
      <c r="E689" s="156"/>
      <c r="F689" s="156"/>
    </row>
    <row r="690" customFormat="false" ht="12.75" hidden="false" customHeight="false" outlineLevel="0" collapsed="false">
      <c r="B690" s="155"/>
      <c r="C690" s="156"/>
      <c r="D690" s="156"/>
      <c r="E690" s="156"/>
      <c r="F690" s="156"/>
    </row>
    <row r="691" customFormat="false" ht="12.75" hidden="false" customHeight="false" outlineLevel="0" collapsed="false">
      <c r="B691" s="155"/>
      <c r="C691" s="156"/>
      <c r="D691" s="156"/>
      <c r="E691" s="156"/>
      <c r="F691" s="156"/>
    </row>
    <row r="692" customFormat="false" ht="12.75" hidden="false" customHeight="false" outlineLevel="0" collapsed="false">
      <c r="B692" s="155"/>
      <c r="C692" s="156"/>
      <c r="D692" s="156"/>
      <c r="E692" s="156"/>
      <c r="F692" s="156"/>
    </row>
    <row r="693" customFormat="false" ht="12.75" hidden="false" customHeight="false" outlineLevel="0" collapsed="false">
      <c r="B693" s="155"/>
      <c r="C693" s="156"/>
      <c r="D693" s="156"/>
      <c r="E693" s="156"/>
      <c r="F693" s="156"/>
    </row>
    <row r="694" customFormat="false" ht="12.75" hidden="false" customHeight="false" outlineLevel="0" collapsed="false">
      <c r="B694" s="155"/>
      <c r="C694" s="156"/>
      <c r="D694" s="156"/>
      <c r="E694" s="156"/>
      <c r="F694" s="156"/>
    </row>
    <row r="695" customFormat="false" ht="12.75" hidden="false" customHeight="false" outlineLevel="0" collapsed="false">
      <c r="B695" s="155"/>
      <c r="C695" s="156"/>
      <c r="D695" s="156"/>
      <c r="E695" s="156"/>
      <c r="F695" s="156"/>
    </row>
    <row r="696" customFormat="false" ht="12.75" hidden="false" customHeight="false" outlineLevel="0" collapsed="false">
      <c r="B696" s="155"/>
      <c r="C696" s="156"/>
      <c r="D696" s="156"/>
      <c r="E696" s="156"/>
      <c r="F696" s="156"/>
    </row>
    <row r="697" customFormat="false" ht="12.75" hidden="false" customHeight="false" outlineLevel="0" collapsed="false">
      <c r="B697" s="155"/>
      <c r="C697" s="156"/>
      <c r="D697" s="156"/>
      <c r="E697" s="156"/>
      <c r="F697" s="156"/>
    </row>
    <row r="698" customFormat="false" ht="12.75" hidden="false" customHeight="false" outlineLevel="0" collapsed="false">
      <c r="B698" s="155"/>
      <c r="C698" s="156"/>
      <c r="D698" s="156"/>
      <c r="E698" s="156"/>
      <c r="F698" s="156"/>
    </row>
    <row r="699" customFormat="false" ht="12.75" hidden="false" customHeight="false" outlineLevel="0" collapsed="false">
      <c r="B699" s="155"/>
      <c r="C699" s="156"/>
      <c r="D699" s="156"/>
      <c r="E699" s="156"/>
      <c r="F699" s="156"/>
    </row>
    <row r="700" customFormat="false" ht="12.75" hidden="false" customHeight="false" outlineLevel="0" collapsed="false">
      <c r="B700" s="155"/>
      <c r="C700" s="156"/>
      <c r="D700" s="156"/>
      <c r="E700" s="156"/>
      <c r="F700" s="156"/>
    </row>
    <row r="701" customFormat="false" ht="12.75" hidden="false" customHeight="false" outlineLevel="0" collapsed="false">
      <c r="B701" s="155"/>
      <c r="C701" s="156"/>
      <c r="D701" s="156"/>
      <c r="E701" s="156"/>
      <c r="F701" s="156"/>
    </row>
    <row r="702" customFormat="false" ht="12.75" hidden="false" customHeight="false" outlineLevel="0" collapsed="false">
      <c r="B702" s="155"/>
      <c r="C702" s="156"/>
      <c r="D702" s="156"/>
      <c r="E702" s="156"/>
      <c r="F702" s="156"/>
    </row>
    <row r="703" customFormat="false" ht="12.75" hidden="false" customHeight="false" outlineLevel="0" collapsed="false">
      <c r="B703" s="155"/>
      <c r="C703" s="156"/>
      <c r="D703" s="156"/>
      <c r="E703" s="156"/>
      <c r="F703" s="156"/>
    </row>
    <row r="704" customFormat="false" ht="12.75" hidden="false" customHeight="false" outlineLevel="0" collapsed="false">
      <c r="B704" s="155"/>
      <c r="C704" s="156"/>
      <c r="D704" s="156"/>
      <c r="E704" s="156"/>
      <c r="F704" s="156"/>
    </row>
    <row r="705" customFormat="false" ht="12.75" hidden="false" customHeight="false" outlineLevel="0" collapsed="false">
      <c r="B705" s="155"/>
      <c r="C705" s="156"/>
      <c r="D705" s="156"/>
      <c r="E705" s="156"/>
      <c r="F705" s="156"/>
    </row>
    <row r="706" customFormat="false" ht="12.75" hidden="false" customHeight="false" outlineLevel="0" collapsed="false">
      <c r="B706" s="155"/>
      <c r="C706" s="156"/>
      <c r="D706" s="156"/>
      <c r="E706" s="156"/>
      <c r="F706" s="156"/>
    </row>
    <row r="707" customFormat="false" ht="12.75" hidden="false" customHeight="false" outlineLevel="0" collapsed="false">
      <c r="B707" s="155"/>
      <c r="C707" s="156"/>
      <c r="D707" s="156"/>
      <c r="E707" s="156"/>
      <c r="F707" s="156"/>
    </row>
    <row r="708" customFormat="false" ht="12.75" hidden="false" customHeight="false" outlineLevel="0" collapsed="false">
      <c r="B708" s="155"/>
      <c r="C708" s="156"/>
      <c r="D708" s="156"/>
      <c r="E708" s="156"/>
      <c r="F708" s="156"/>
    </row>
    <row r="709" customFormat="false" ht="12.75" hidden="false" customHeight="false" outlineLevel="0" collapsed="false">
      <c r="B709" s="155"/>
      <c r="C709" s="156"/>
      <c r="D709" s="156"/>
      <c r="E709" s="156"/>
      <c r="F709" s="156"/>
    </row>
    <row r="710" customFormat="false" ht="12.75" hidden="false" customHeight="false" outlineLevel="0" collapsed="false">
      <c r="B710" s="155"/>
      <c r="C710" s="156"/>
      <c r="D710" s="156"/>
      <c r="E710" s="156"/>
      <c r="F710" s="156"/>
    </row>
    <row r="711" customFormat="false" ht="12.75" hidden="false" customHeight="false" outlineLevel="0" collapsed="false">
      <c r="B711" s="155"/>
      <c r="C711" s="156"/>
      <c r="D711" s="156"/>
      <c r="E711" s="156"/>
      <c r="F711" s="156"/>
    </row>
    <row r="712" customFormat="false" ht="12.75" hidden="false" customHeight="false" outlineLevel="0" collapsed="false">
      <c r="B712" s="155"/>
      <c r="C712" s="156"/>
      <c r="D712" s="156"/>
      <c r="E712" s="156"/>
      <c r="F712" s="156"/>
    </row>
    <row r="713" customFormat="false" ht="12.75" hidden="false" customHeight="false" outlineLevel="0" collapsed="false">
      <c r="B713" s="155"/>
      <c r="C713" s="156"/>
      <c r="D713" s="156"/>
      <c r="E713" s="156"/>
      <c r="F713" s="156"/>
    </row>
    <row r="714" customFormat="false" ht="12.75" hidden="false" customHeight="false" outlineLevel="0" collapsed="false">
      <c r="B714" s="155"/>
      <c r="C714" s="156"/>
      <c r="D714" s="156"/>
      <c r="E714" s="156"/>
      <c r="F714" s="156"/>
    </row>
    <row r="715" customFormat="false" ht="12.75" hidden="false" customHeight="false" outlineLevel="0" collapsed="false">
      <c r="B715" s="155"/>
      <c r="C715" s="156"/>
      <c r="D715" s="156"/>
      <c r="E715" s="156"/>
      <c r="F715" s="156"/>
    </row>
    <row r="716" customFormat="false" ht="12.75" hidden="false" customHeight="false" outlineLevel="0" collapsed="false">
      <c r="B716" s="155"/>
      <c r="C716" s="156"/>
      <c r="D716" s="156"/>
      <c r="E716" s="156"/>
      <c r="F716" s="156"/>
    </row>
    <row r="717" customFormat="false" ht="12.75" hidden="false" customHeight="false" outlineLevel="0" collapsed="false">
      <c r="B717" s="155"/>
      <c r="C717" s="156"/>
      <c r="D717" s="156"/>
      <c r="E717" s="156"/>
      <c r="F717" s="156"/>
    </row>
    <row r="718" customFormat="false" ht="12.75" hidden="false" customHeight="false" outlineLevel="0" collapsed="false">
      <c r="B718" s="155"/>
      <c r="C718" s="156"/>
      <c r="D718" s="156"/>
      <c r="E718" s="156"/>
      <c r="F718" s="156"/>
    </row>
    <row r="719" customFormat="false" ht="12.75" hidden="false" customHeight="false" outlineLevel="0" collapsed="false">
      <c r="B719" s="155"/>
      <c r="C719" s="156"/>
      <c r="D719" s="156"/>
      <c r="E719" s="156"/>
      <c r="F719" s="156"/>
    </row>
    <row r="720" customFormat="false" ht="12.75" hidden="false" customHeight="false" outlineLevel="0" collapsed="false">
      <c r="B720" s="155"/>
      <c r="C720" s="156"/>
      <c r="D720" s="156"/>
      <c r="E720" s="156"/>
      <c r="F720" s="156"/>
    </row>
    <row r="721" customFormat="false" ht="12.75" hidden="false" customHeight="false" outlineLevel="0" collapsed="false">
      <c r="B721" s="155"/>
      <c r="C721" s="156"/>
      <c r="D721" s="156"/>
      <c r="E721" s="156"/>
      <c r="F721" s="156"/>
    </row>
    <row r="722" customFormat="false" ht="12.75" hidden="false" customHeight="false" outlineLevel="0" collapsed="false">
      <c r="B722" s="155"/>
      <c r="C722" s="156"/>
      <c r="D722" s="156"/>
      <c r="E722" s="156"/>
      <c r="F722" s="156"/>
    </row>
    <row r="723" customFormat="false" ht="12.75" hidden="false" customHeight="false" outlineLevel="0" collapsed="false">
      <c r="B723" s="155"/>
      <c r="C723" s="156"/>
      <c r="D723" s="156"/>
      <c r="E723" s="156"/>
      <c r="F723" s="156"/>
    </row>
    <row r="724" customFormat="false" ht="12.75" hidden="false" customHeight="false" outlineLevel="0" collapsed="false">
      <c r="B724" s="155"/>
      <c r="C724" s="156"/>
      <c r="D724" s="156"/>
      <c r="E724" s="156"/>
      <c r="F724" s="156"/>
    </row>
    <row r="725" customFormat="false" ht="12.75" hidden="false" customHeight="false" outlineLevel="0" collapsed="false">
      <c r="B725" s="155"/>
      <c r="C725" s="156"/>
      <c r="D725" s="156"/>
      <c r="E725" s="156"/>
      <c r="F725" s="156"/>
    </row>
    <row r="726" customFormat="false" ht="12.75" hidden="false" customHeight="false" outlineLevel="0" collapsed="false">
      <c r="B726" s="155"/>
      <c r="C726" s="156"/>
      <c r="D726" s="156"/>
      <c r="E726" s="156"/>
      <c r="F726" s="156"/>
    </row>
    <row r="727" customFormat="false" ht="12.75" hidden="false" customHeight="false" outlineLevel="0" collapsed="false">
      <c r="B727" s="155"/>
      <c r="C727" s="156"/>
      <c r="D727" s="156"/>
      <c r="E727" s="156"/>
      <c r="F727" s="156"/>
    </row>
    <row r="728" customFormat="false" ht="12.75" hidden="false" customHeight="false" outlineLevel="0" collapsed="false">
      <c r="B728" s="155"/>
      <c r="C728" s="156"/>
      <c r="D728" s="156"/>
      <c r="E728" s="156"/>
      <c r="F728" s="156"/>
    </row>
    <row r="729" customFormat="false" ht="12.75" hidden="false" customHeight="false" outlineLevel="0" collapsed="false">
      <c r="B729" s="155"/>
      <c r="C729" s="156"/>
      <c r="D729" s="156"/>
      <c r="E729" s="156"/>
      <c r="F729" s="156"/>
    </row>
    <row r="730" customFormat="false" ht="12.75" hidden="false" customHeight="false" outlineLevel="0" collapsed="false">
      <c r="B730" s="155"/>
      <c r="C730" s="156"/>
      <c r="D730" s="156"/>
      <c r="E730" s="156"/>
      <c r="F730" s="156"/>
    </row>
    <row r="731" customFormat="false" ht="12.75" hidden="false" customHeight="false" outlineLevel="0" collapsed="false">
      <c r="B731" s="155"/>
      <c r="C731" s="156"/>
      <c r="D731" s="156"/>
      <c r="E731" s="156"/>
      <c r="F731" s="156"/>
    </row>
    <row r="732" customFormat="false" ht="12.75" hidden="false" customHeight="false" outlineLevel="0" collapsed="false">
      <c r="B732" s="155"/>
      <c r="C732" s="156"/>
      <c r="D732" s="156"/>
      <c r="E732" s="156"/>
      <c r="F732" s="156"/>
    </row>
    <row r="733" customFormat="false" ht="12.75" hidden="false" customHeight="false" outlineLevel="0" collapsed="false">
      <c r="B733" s="155"/>
      <c r="C733" s="156"/>
      <c r="D733" s="156"/>
      <c r="E733" s="156"/>
      <c r="F733" s="156"/>
    </row>
    <row r="734" customFormat="false" ht="12.75" hidden="false" customHeight="false" outlineLevel="0" collapsed="false">
      <c r="B734" s="155"/>
      <c r="C734" s="156"/>
      <c r="D734" s="156"/>
      <c r="E734" s="156"/>
      <c r="F734" s="156"/>
    </row>
    <row r="735" customFormat="false" ht="12.75" hidden="false" customHeight="false" outlineLevel="0" collapsed="false">
      <c r="B735" s="155"/>
      <c r="C735" s="156"/>
      <c r="D735" s="156"/>
      <c r="E735" s="156"/>
      <c r="F735" s="156"/>
    </row>
    <row r="736" customFormat="false" ht="12.75" hidden="false" customHeight="false" outlineLevel="0" collapsed="false">
      <c r="B736" s="155"/>
      <c r="C736" s="156"/>
      <c r="D736" s="156"/>
      <c r="E736" s="156"/>
      <c r="F736" s="156"/>
    </row>
    <row r="737" customFormat="false" ht="12.75" hidden="false" customHeight="false" outlineLevel="0" collapsed="false">
      <c r="B737" s="155"/>
      <c r="C737" s="156"/>
      <c r="D737" s="156"/>
      <c r="E737" s="156"/>
      <c r="F737" s="156"/>
    </row>
    <row r="738" customFormat="false" ht="12.75" hidden="false" customHeight="false" outlineLevel="0" collapsed="false">
      <c r="B738" s="155"/>
      <c r="C738" s="156"/>
      <c r="D738" s="156"/>
      <c r="E738" s="156"/>
      <c r="F738" s="156"/>
    </row>
    <row r="739" customFormat="false" ht="12.75" hidden="false" customHeight="false" outlineLevel="0" collapsed="false">
      <c r="B739" s="155"/>
      <c r="C739" s="156"/>
      <c r="D739" s="156"/>
      <c r="E739" s="156"/>
      <c r="F739" s="156"/>
    </row>
    <row r="740" customFormat="false" ht="12.75" hidden="false" customHeight="false" outlineLevel="0" collapsed="false">
      <c r="B740" s="155"/>
      <c r="C740" s="156"/>
      <c r="D740" s="156"/>
      <c r="E740" s="156"/>
      <c r="F740" s="156"/>
    </row>
    <row r="741" customFormat="false" ht="12.75" hidden="false" customHeight="false" outlineLevel="0" collapsed="false">
      <c r="B741" s="155"/>
      <c r="C741" s="156"/>
      <c r="D741" s="156"/>
      <c r="E741" s="156"/>
      <c r="F741" s="156"/>
    </row>
    <row r="742" customFormat="false" ht="12.75" hidden="false" customHeight="false" outlineLevel="0" collapsed="false">
      <c r="B742" s="155"/>
      <c r="C742" s="156"/>
      <c r="D742" s="156"/>
      <c r="E742" s="156"/>
      <c r="F742" s="156"/>
    </row>
    <row r="743" customFormat="false" ht="12.75" hidden="false" customHeight="false" outlineLevel="0" collapsed="false">
      <c r="B743" s="155"/>
      <c r="C743" s="156"/>
      <c r="D743" s="156"/>
      <c r="E743" s="156"/>
      <c r="F743" s="156"/>
    </row>
    <row r="744" customFormat="false" ht="12.75" hidden="false" customHeight="false" outlineLevel="0" collapsed="false">
      <c r="B744" s="155"/>
      <c r="C744" s="156"/>
      <c r="D744" s="156"/>
      <c r="E744" s="156"/>
      <c r="F744" s="156"/>
    </row>
    <row r="745" customFormat="false" ht="12.75" hidden="false" customHeight="false" outlineLevel="0" collapsed="false">
      <c r="B745" s="155"/>
      <c r="C745" s="156"/>
      <c r="D745" s="156"/>
      <c r="E745" s="156"/>
      <c r="F745" s="156"/>
    </row>
    <row r="746" customFormat="false" ht="12.75" hidden="false" customHeight="false" outlineLevel="0" collapsed="false">
      <c r="B746" s="155"/>
      <c r="C746" s="156"/>
      <c r="D746" s="156"/>
      <c r="E746" s="156"/>
      <c r="F746" s="156"/>
    </row>
    <row r="747" customFormat="false" ht="12.75" hidden="false" customHeight="false" outlineLevel="0" collapsed="false">
      <c r="B747" s="155"/>
      <c r="C747" s="156"/>
      <c r="D747" s="156"/>
      <c r="E747" s="156"/>
      <c r="F747" s="156"/>
    </row>
    <row r="748" customFormat="false" ht="12.75" hidden="false" customHeight="false" outlineLevel="0" collapsed="false">
      <c r="B748" s="155"/>
      <c r="C748" s="156"/>
      <c r="D748" s="156"/>
      <c r="E748" s="156"/>
      <c r="F748" s="156"/>
    </row>
    <row r="749" customFormat="false" ht="12.75" hidden="false" customHeight="false" outlineLevel="0" collapsed="false">
      <c r="B749" s="155"/>
      <c r="C749" s="156"/>
      <c r="D749" s="156"/>
      <c r="E749" s="156"/>
      <c r="F749" s="156"/>
    </row>
    <row r="750" customFormat="false" ht="12.75" hidden="false" customHeight="false" outlineLevel="0" collapsed="false">
      <c r="B750" s="155"/>
      <c r="C750" s="156"/>
      <c r="D750" s="156"/>
      <c r="E750" s="156"/>
      <c r="F750" s="156"/>
    </row>
    <row r="751" customFormat="false" ht="12.75" hidden="false" customHeight="false" outlineLevel="0" collapsed="false">
      <c r="B751" s="155"/>
      <c r="C751" s="156"/>
      <c r="D751" s="156"/>
      <c r="E751" s="156"/>
      <c r="F751" s="156"/>
    </row>
    <row r="752" customFormat="false" ht="12.75" hidden="false" customHeight="false" outlineLevel="0" collapsed="false">
      <c r="B752" s="155"/>
      <c r="C752" s="156"/>
      <c r="D752" s="156"/>
      <c r="E752" s="156"/>
      <c r="F752" s="156"/>
    </row>
    <row r="753" customFormat="false" ht="12.75" hidden="false" customHeight="false" outlineLevel="0" collapsed="false">
      <c r="B753" s="155"/>
      <c r="C753" s="156"/>
      <c r="D753" s="156"/>
      <c r="E753" s="156"/>
      <c r="F753" s="156"/>
    </row>
    <row r="754" customFormat="false" ht="12.75" hidden="false" customHeight="false" outlineLevel="0" collapsed="false">
      <c r="B754" s="155"/>
      <c r="C754" s="156"/>
      <c r="D754" s="156"/>
      <c r="E754" s="156"/>
      <c r="F754" s="156"/>
    </row>
    <row r="755" customFormat="false" ht="12.75" hidden="false" customHeight="false" outlineLevel="0" collapsed="false">
      <c r="B755" s="155"/>
      <c r="C755" s="156"/>
      <c r="D755" s="156"/>
      <c r="E755" s="156"/>
      <c r="F755" s="156"/>
    </row>
    <row r="756" customFormat="false" ht="12.75" hidden="false" customHeight="false" outlineLevel="0" collapsed="false">
      <c r="B756" s="155"/>
      <c r="C756" s="156"/>
      <c r="D756" s="156"/>
      <c r="E756" s="156"/>
      <c r="F756" s="156"/>
    </row>
    <row r="757" customFormat="false" ht="12.75" hidden="false" customHeight="false" outlineLevel="0" collapsed="false">
      <c r="B757" s="155"/>
      <c r="C757" s="156"/>
      <c r="D757" s="156"/>
      <c r="E757" s="156"/>
      <c r="F757" s="156"/>
    </row>
    <row r="758" customFormat="false" ht="12.75" hidden="false" customHeight="false" outlineLevel="0" collapsed="false">
      <c r="B758" s="155"/>
      <c r="C758" s="156"/>
      <c r="D758" s="156"/>
      <c r="E758" s="156"/>
      <c r="F758" s="156"/>
    </row>
    <row r="759" customFormat="false" ht="12.75" hidden="false" customHeight="false" outlineLevel="0" collapsed="false">
      <c r="B759" s="155"/>
      <c r="C759" s="156"/>
      <c r="D759" s="156"/>
      <c r="E759" s="156"/>
      <c r="F759" s="156"/>
    </row>
    <row r="760" customFormat="false" ht="12.75" hidden="false" customHeight="false" outlineLevel="0" collapsed="false">
      <c r="B760" s="155"/>
      <c r="C760" s="156"/>
      <c r="D760" s="156"/>
      <c r="E760" s="156"/>
      <c r="F760" s="156"/>
    </row>
    <row r="761" customFormat="false" ht="12.75" hidden="false" customHeight="false" outlineLevel="0" collapsed="false">
      <c r="B761" s="155"/>
      <c r="C761" s="156"/>
      <c r="D761" s="156"/>
      <c r="E761" s="156"/>
      <c r="F761" s="156"/>
    </row>
    <row r="762" customFormat="false" ht="12.75" hidden="false" customHeight="false" outlineLevel="0" collapsed="false">
      <c r="B762" s="155"/>
      <c r="C762" s="156"/>
      <c r="D762" s="156"/>
      <c r="E762" s="156"/>
      <c r="F762" s="156"/>
    </row>
    <row r="763" customFormat="false" ht="12.75" hidden="false" customHeight="false" outlineLevel="0" collapsed="false">
      <c r="B763" s="155"/>
      <c r="C763" s="156"/>
      <c r="D763" s="156"/>
      <c r="E763" s="156"/>
      <c r="F763" s="156"/>
    </row>
    <row r="764" customFormat="false" ht="12.75" hidden="false" customHeight="false" outlineLevel="0" collapsed="false">
      <c r="B764" s="155"/>
      <c r="C764" s="156"/>
      <c r="D764" s="156"/>
      <c r="E764" s="156"/>
      <c r="F764" s="156"/>
    </row>
    <row r="765" customFormat="false" ht="12.75" hidden="false" customHeight="false" outlineLevel="0" collapsed="false">
      <c r="B765" s="155"/>
      <c r="C765" s="156"/>
      <c r="D765" s="156"/>
      <c r="E765" s="156"/>
      <c r="F765" s="156"/>
    </row>
    <row r="766" customFormat="false" ht="12.75" hidden="false" customHeight="false" outlineLevel="0" collapsed="false">
      <c r="B766" s="155"/>
      <c r="C766" s="156"/>
      <c r="D766" s="156"/>
      <c r="E766" s="156"/>
      <c r="F766" s="156"/>
    </row>
    <row r="767" customFormat="false" ht="12.75" hidden="false" customHeight="false" outlineLevel="0" collapsed="false">
      <c r="B767" s="155"/>
      <c r="C767" s="156"/>
      <c r="D767" s="156"/>
      <c r="E767" s="156"/>
      <c r="F767" s="156"/>
    </row>
    <row r="768" customFormat="false" ht="12.75" hidden="false" customHeight="false" outlineLevel="0" collapsed="false">
      <c r="B768" s="155"/>
      <c r="C768" s="156"/>
      <c r="D768" s="156"/>
      <c r="E768" s="156"/>
      <c r="F768" s="156"/>
    </row>
    <row r="769" customFormat="false" ht="12.75" hidden="false" customHeight="false" outlineLevel="0" collapsed="false">
      <c r="B769" s="155"/>
      <c r="C769" s="156"/>
      <c r="D769" s="156"/>
      <c r="E769" s="156"/>
      <c r="F769" s="156"/>
    </row>
    <row r="770" customFormat="false" ht="12.75" hidden="false" customHeight="false" outlineLevel="0" collapsed="false">
      <c r="B770" s="155"/>
      <c r="C770" s="156"/>
      <c r="D770" s="156"/>
      <c r="E770" s="156"/>
      <c r="F770" s="156"/>
    </row>
    <row r="771" customFormat="false" ht="12.75" hidden="false" customHeight="false" outlineLevel="0" collapsed="false">
      <c r="B771" s="155"/>
      <c r="C771" s="156"/>
      <c r="D771" s="156"/>
      <c r="E771" s="156"/>
      <c r="F771" s="156"/>
    </row>
    <row r="772" customFormat="false" ht="12.75" hidden="false" customHeight="false" outlineLevel="0" collapsed="false">
      <c r="B772" s="155"/>
      <c r="C772" s="156"/>
      <c r="D772" s="156"/>
      <c r="E772" s="156"/>
      <c r="F772" s="156"/>
    </row>
    <row r="773" customFormat="false" ht="12.75" hidden="false" customHeight="false" outlineLevel="0" collapsed="false">
      <c r="B773" s="155"/>
      <c r="C773" s="156"/>
      <c r="D773" s="156"/>
      <c r="E773" s="156"/>
      <c r="F773" s="156"/>
    </row>
    <row r="774" customFormat="false" ht="12.75" hidden="false" customHeight="false" outlineLevel="0" collapsed="false">
      <c r="B774" s="155"/>
      <c r="C774" s="156"/>
      <c r="D774" s="156"/>
      <c r="E774" s="156"/>
      <c r="F774" s="156"/>
    </row>
    <row r="775" customFormat="false" ht="12.75" hidden="false" customHeight="false" outlineLevel="0" collapsed="false">
      <c r="B775" s="155"/>
      <c r="C775" s="156"/>
      <c r="D775" s="156"/>
      <c r="E775" s="156"/>
      <c r="F775" s="156"/>
    </row>
    <row r="776" customFormat="false" ht="12.75" hidden="false" customHeight="false" outlineLevel="0" collapsed="false">
      <c r="B776" s="155"/>
      <c r="C776" s="156"/>
      <c r="D776" s="156"/>
      <c r="E776" s="156"/>
      <c r="F776" s="156"/>
    </row>
    <row r="777" customFormat="false" ht="12.75" hidden="false" customHeight="false" outlineLevel="0" collapsed="false">
      <c r="B777" s="155"/>
      <c r="C777" s="156"/>
      <c r="D777" s="156"/>
      <c r="E777" s="156"/>
      <c r="F777" s="156"/>
    </row>
    <row r="778" customFormat="false" ht="12.75" hidden="false" customHeight="false" outlineLevel="0" collapsed="false">
      <c r="B778" s="155"/>
      <c r="C778" s="156"/>
      <c r="D778" s="156"/>
      <c r="E778" s="156"/>
      <c r="F778" s="156"/>
    </row>
    <row r="779" customFormat="false" ht="12.75" hidden="false" customHeight="false" outlineLevel="0" collapsed="false">
      <c r="B779" s="155"/>
      <c r="C779" s="156"/>
      <c r="D779" s="156"/>
      <c r="E779" s="156"/>
      <c r="F779" s="156"/>
    </row>
    <row r="780" customFormat="false" ht="12.75" hidden="false" customHeight="false" outlineLevel="0" collapsed="false">
      <c r="B780" s="155"/>
      <c r="C780" s="156"/>
      <c r="D780" s="156"/>
      <c r="E780" s="156"/>
      <c r="F780" s="156"/>
    </row>
    <row r="781" customFormat="false" ht="12.75" hidden="false" customHeight="false" outlineLevel="0" collapsed="false">
      <c r="B781" s="155"/>
      <c r="C781" s="156"/>
      <c r="D781" s="156"/>
      <c r="E781" s="156"/>
      <c r="F781" s="156"/>
    </row>
    <row r="782" customFormat="false" ht="12.75" hidden="false" customHeight="false" outlineLevel="0" collapsed="false">
      <c r="B782" s="155"/>
      <c r="C782" s="156"/>
      <c r="D782" s="156"/>
      <c r="E782" s="156"/>
      <c r="F782" s="156"/>
    </row>
    <row r="783" customFormat="false" ht="12.75" hidden="false" customHeight="false" outlineLevel="0" collapsed="false">
      <c r="B783" s="155"/>
      <c r="C783" s="156"/>
      <c r="D783" s="156"/>
      <c r="E783" s="156"/>
      <c r="F783" s="156"/>
    </row>
    <row r="784" customFormat="false" ht="12.75" hidden="false" customHeight="false" outlineLevel="0" collapsed="false">
      <c r="B784" s="155"/>
      <c r="C784" s="156"/>
      <c r="D784" s="156"/>
      <c r="E784" s="156"/>
      <c r="F784" s="156"/>
    </row>
    <row r="785" customFormat="false" ht="12.75" hidden="false" customHeight="false" outlineLevel="0" collapsed="false">
      <c r="B785" s="155"/>
      <c r="C785" s="156"/>
      <c r="D785" s="156"/>
      <c r="E785" s="156"/>
      <c r="F785" s="156"/>
    </row>
    <row r="786" customFormat="false" ht="12.75" hidden="false" customHeight="false" outlineLevel="0" collapsed="false">
      <c r="B786" s="155"/>
      <c r="C786" s="156"/>
      <c r="D786" s="156"/>
      <c r="E786" s="156"/>
      <c r="F786" s="156"/>
    </row>
    <row r="787" customFormat="false" ht="12.75" hidden="false" customHeight="false" outlineLevel="0" collapsed="false">
      <c r="B787" s="155"/>
      <c r="C787" s="156"/>
      <c r="D787" s="156"/>
      <c r="E787" s="156"/>
      <c r="F787" s="156"/>
    </row>
    <row r="788" customFormat="false" ht="12.75" hidden="false" customHeight="false" outlineLevel="0" collapsed="false">
      <c r="B788" s="155"/>
      <c r="C788" s="156"/>
      <c r="D788" s="156"/>
      <c r="E788" s="156"/>
      <c r="F788" s="156"/>
    </row>
    <row r="789" customFormat="false" ht="12.75" hidden="false" customHeight="false" outlineLevel="0" collapsed="false">
      <c r="B789" s="155"/>
      <c r="C789" s="156"/>
      <c r="D789" s="156"/>
      <c r="E789" s="156"/>
      <c r="F789" s="156"/>
    </row>
    <row r="790" customFormat="false" ht="12.75" hidden="false" customHeight="false" outlineLevel="0" collapsed="false">
      <c r="B790" s="155"/>
      <c r="C790" s="156"/>
      <c r="D790" s="156"/>
      <c r="E790" s="156"/>
      <c r="F790" s="156"/>
    </row>
    <row r="791" customFormat="false" ht="12.75" hidden="false" customHeight="false" outlineLevel="0" collapsed="false">
      <c r="B791" s="155"/>
      <c r="C791" s="156"/>
      <c r="D791" s="156"/>
      <c r="E791" s="156"/>
      <c r="F791" s="156"/>
    </row>
    <row r="792" customFormat="false" ht="12.75" hidden="false" customHeight="false" outlineLevel="0" collapsed="false">
      <c r="B792" s="155"/>
      <c r="C792" s="156"/>
      <c r="D792" s="156"/>
      <c r="E792" s="156"/>
      <c r="F792" s="156"/>
    </row>
    <row r="793" customFormat="false" ht="12.75" hidden="false" customHeight="false" outlineLevel="0" collapsed="false">
      <c r="B793" s="155"/>
      <c r="C793" s="156"/>
      <c r="D793" s="156"/>
      <c r="E793" s="156"/>
      <c r="F793" s="156"/>
    </row>
    <row r="794" customFormat="false" ht="12.75" hidden="false" customHeight="false" outlineLevel="0" collapsed="false">
      <c r="B794" s="155"/>
      <c r="C794" s="156"/>
      <c r="D794" s="156"/>
      <c r="E794" s="156"/>
      <c r="F794" s="156"/>
    </row>
    <row r="795" customFormat="false" ht="12.75" hidden="false" customHeight="false" outlineLevel="0" collapsed="false">
      <c r="B795" s="155"/>
      <c r="C795" s="156"/>
      <c r="D795" s="156"/>
      <c r="E795" s="156"/>
      <c r="F795" s="156"/>
    </row>
    <row r="796" customFormat="false" ht="12.75" hidden="false" customHeight="false" outlineLevel="0" collapsed="false">
      <c r="B796" s="155"/>
      <c r="C796" s="156"/>
      <c r="D796" s="156"/>
      <c r="E796" s="156"/>
      <c r="F796" s="156"/>
    </row>
    <row r="797" customFormat="false" ht="12.75" hidden="false" customHeight="false" outlineLevel="0" collapsed="false">
      <c r="B797" s="155"/>
      <c r="C797" s="156"/>
      <c r="D797" s="156"/>
      <c r="E797" s="156"/>
      <c r="F797" s="156"/>
    </row>
    <row r="798" customFormat="false" ht="12.75" hidden="false" customHeight="false" outlineLevel="0" collapsed="false">
      <c r="B798" s="155"/>
      <c r="C798" s="156"/>
      <c r="D798" s="156"/>
      <c r="E798" s="156"/>
      <c r="F798" s="156"/>
    </row>
    <row r="799" customFormat="false" ht="12.75" hidden="false" customHeight="false" outlineLevel="0" collapsed="false">
      <c r="B799" s="155"/>
      <c r="C799" s="156"/>
      <c r="D799" s="156"/>
      <c r="E799" s="156"/>
      <c r="F799" s="156"/>
    </row>
    <row r="800" customFormat="false" ht="12.75" hidden="false" customHeight="false" outlineLevel="0" collapsed="false">
      <c r="B800" s="155"/>
      <c r="C800" s="156"/>
      <c r="D800" s="156"/>
      <c r="E800" s="156"/>
      <c r="F800" s="156"/>
    </row>
    <row r="801" customFormat="false" ht="12.75" hidden="false" customHeight="false" outlineLevel="0" collapsed="false">
      <c r="B801" s="155"/>
      <c r="C801" s="156"/>
      <c r="D801" s="156"/>
      <c r="E801" s="156"/>
      <c r="F801" s="156"/>
    </row>
    <row r="802" customFormat="false" ht="12.75" hidden="false" customHeight="false" outlineLevel="0" collapsed="false">
      <c r="B802" s="155"/>
      <c r="C802" s="156"/>
      <c r="D802" s="156"/>
      <c r="E802" s="156"/>
      <c r="F802" s="156"/>
    </row>
    <row r="803" customFormat="false" ht="12.75" hidden="false" customHeight="false" outlineLevel="0" collapsed="false">
      <c r="B803" s="155"/>
      <c r="C803" s="156"/>
      <c r="D803" s="156"/>
      <c r="E803" s="156"/>
      <c r="F803" s="156"/>
    </row>
    <row r="804" customFormat="false" ht="12.75" hidden="false" customHeight="false" outlineLevel="0" collapsed="false">
      <c r="B804" s="155"/>
      <c r="C804" s="156"/>
      <c r="D804" s="156"/>
      <c r="E804" s="156"/>
      <c r="F804" s="156"/>
    </row>
    <row r="805" customFormat="false" ht="12.75" hidden="false" customHeight="false" outlineLevel="0" collapsed="false">
      <c r="B805" s="155"/>
      <c r="C805" s="156"/>
      <c r="D805" s="156"/>
      <c r="E805" s="156"/>
      <c r="F805" s="156"/>
    </row>
    <row r="806" customFormat="false" ht="12.75" hidden="false" customHeight="false" outlineLevel="0" collapsed="false">
      <c r="B806" s="155"/>
      <c r="C806" s="156"/>
      <c r="D806" s="156"/>
      <c r="E806" s="156"/>
      <c r="F806" s="156"/>
    </row>
    <row r="807" customFormat="false" ht="12.75" hidden="false" customHeight="false" outlineLevel="0" collapsed="false">
      <c r="B807" s="155"/>
      <c r="C807" s="156"/>
      <c r="D807" s="156"/>
      <c r="E807" s="156"/>
      <c r="F807" s="156"/>
    </row>
    <row r="808" customFormat="false" ht="12.75" hidden="false" customHeight="false" outlineLevel="0" collapsed="false">
      <c r="B808" s="155"/>
      <c r="C808" s="156"/>
      <c r="D808" s="156"/>
      <c r="E808" s="156"/>
      <c r="F808" s="156"/>
    </row>
    <row r="809" customFormat="false" ht="12.75" hidden="false" customHeight="false" outlineLevel="0" collapsed="false">
      <c r="B809" s="155"/>
      <c r="C809" s="156"/>
      <c r="D809" s="156"/>
      <c r="E809" s="156"/>
      <c r="F809" s="156"/>
    </row>
    <row r="810" customFormat="false" ht="12.75" hidden="false" customHeight="false" outlineLevel="0" collapsed="false">
      <c r="B810" s="155"/>
      <c r="C810" s="156"/>
      <c r="D810" s="156"/>
      <c r="E810" s="156"/>
      <c r="F810" s="156"/>
    </row>
    <row r="811" customFormat="false" ht="12.75" hidden="false" customHeight="false" outlineLevel="0" collapsed="false">
      <c r="B811" s="155"/>
      <c r="C811" s="156"/>
      <c r="D811" s="156"/>
      <c r="E811" s="156"/>
      <c r="F811" s="156"/>
    </row>
    <row r="812" customFormat="false" ht="12.75" hidden="false" customHeight="false" outlineLevel="0" collapsed="false">
      <c r="B812" s="155"/>
      <c r="C812" s="156"/>
      <c r="D812" s="156"/>
      <c r="E812" s="156"/>
      <c r="F812" s="156"/>
    </row>
    <row r="813" customFormat="false" ht="12.75" hidden="false" customHeight="false" outlineLevel="0" collapsed="false">
      <c r="B813" s="155"/>
      <c r="C813" s="156"/>
      <c r="D813" s="156"/>
      <c r="E813" s="156"/>
      <c r="F813" s="156"/>
    </row>
    <row r="814" customFormat="false" ht="12.75" hidden="false" customHeight="false" outlineLevel="0" collapsed="false">
      <c r="B814" s="155"/>
      <c r="C814" s="156"/>
      <c r="D814" s="156"/>
      <c r="E814" s="156"/>
      <c r="F814" s="156"/>
    </row>
    <row r="815" customFormat="false" ht="12.75" hidden="false" customHeight="false" outlineLevel="0" collapsed="false">
      <c r="B815" s="155"/>
      <c r="C815" s="156"/>
      <c r="D815" s="156"/>
      <c r="E815" s="156"/>
      <c r="F815" s="156"/>
    </row>
    <row r="816" customFormat="false" ht="12.75" hidden="false" customHeight="false" outlineLevel="0" collapsed="false">
      <c r="B816" s="155"/>
      <c r="C816" s="156"/>
      <c r="D816" s="156"/>
      <c r="E816" s="156"/>
      <c r="F816" s="156"/>
    </row>
    <row r="817" customFormat="false" ht="12.75" hidden="false" customHeight="false" outlineLevel="0" collapsed="false">
      <c r="B817" s="155"/>
      <c r="C817" s="156"/>
      <c r="D817" s="156"/>
      <c r="E817" s="156"/>
      <c r="F817" s="156"/>
    </row>
    <row r="818" customFormat="false" ht="12.75" hidden="false" customHeight="false" outlineLevel="0" collapsed="false">
      <c r="B818" s="155"/>
      <c r="C818" s="156"/>
      <c r="D818" s="156"/>
      <c r="E818" s="156"/>
      <c r="F818" s="156"/>
    </row>
    <row r="819" customFormat="false" ht="12.75" hidden="false" customHeight="false" outlineLevel="0" collapsed="false">
      <c r="B819" s="155"/>
      <c r="C819" s="156"/>
      <c r="D819" s="156"/>
      <c r="E819" s="156"/>
      <c r="F819" s="156"/>
    </row>
    <row r="820" customFormat="false" ht="12.75" hidden="false" customHeight="false" outlineLevel="0" collapsed="false">
      <c r="B820" s="155"/>
      <c r="C820" s="156"/>
      <c r="D820" s="156"/>
      <c r="E820" s="156"/>
      <c r="F820" s="156"/>
    </row>
    <row r="821" customFormat="false" ht="12.75" hidden="false" customHeight="false" outlineLevel="0" collapsed="false">
      <c r="B821" s="155"/>
      <c r="C821" s="156"/>
      <c r="D821" s="156"/>
      <c r="E821" s="156"/>
      <c r="F821" s="156"/>
    </row>
    <row r="822" customFormat="false" ht="12.75" hidden="false" customHeight="false" outlineLevel="0" collapsed="false">
      <c r="B822" s="155"/>
      <c r="C822" s="156"/>
      <c r="D822" s="156"/>
      <c r="E822" s="156"/>
      <c r="F822" s="156"/>
    </row>
    <row r="823" customFormat="false" ht="12.75" hidden="false" customHeight="false" outlineLevel="0" collapsed="false">
      <c r="B823" s="155"/>
      <c r="C823" s="156"/>
      <c r="D823" s="156"/>
      <c r="E823" s="156"/>
      <c r="F823" s="156"/>
    </row>
    <row r="824" customFormat="false" ht="12.75" hidden="false" customHeight="false" outlineLevel="0" collapsed="false">
      <c r="B824" s="155"/>
      <c r="C824" s="156"/>
      <c r="D824" s="156"/>
      <c r="E824" s="156"/>
      <c r="F824" s="156"/>
    </row>
    <row r="825" customFormat="false" ht="12.75" hidden="false" customHeight="false" outlineLevel="0" collapsed="false">
      <c r="B825" s="155"/>
      <c r="C825" s="156"/>
      <c r="D825" s="156"/>
      <c r="E825" s="156"/>
      <c r="F825" s="156"/>
    </row>
    <row r="826" customFormat="false" ht="12.75" hidden="false" customHeight="false" outlineLevel="0" collapsed="false">
      <c r="B826" s="155"/>
      <c r="C826" s="156"/>
      <c r="D826" s="156"/>
      <c r="E826" s="156"/>
      <c r="F826" s="156"/>
    </row>
    <row r="827" customFormat="false" ht="12.75" hidden="false" customHeight="false" outlineLevel="0" collapsed="false">
      <c r="B827" s="155"/>
      <c r="C827" s="156"/>
      <c r="D827" s="156"/>
      <c r="E827" s="156"/>
      <c r="F827" s="156"/>
    </row>
    <row r="828" customFormat="false" ht="12.75" hidden="false" customHeight="false" outlineLevel="0" collapsed="false">
      <c r="B828" s="155"/>
      <c r="C828" s="156"/>
      <c r="D828" s="156"/>
      <c r="E828" s="156"/>
      <c r="F828" s="156"/>
    </row>
    <row r="829" customFormat="false" ht="12.75" hidden="false" customHeight="false" outlineLevel="0" collapsed="false">
      <c r="B829" s="155"/>
      <c r="C829" s="156"/>
      <c r="D829" s="156"/>
      <c r="E829" s="156"/>
      <c r="F829" s="156"/>
    </row>
    <row r="830" customFormat="false" ht="12.75" hidden="false" customHeight="false" outlineLevel="0" collapsed="false">
      <c r="B830" s="155"/>
      <c r="C830" s="156"/>
      <c r="D830" s="156"/>
      <c r="E830" s="156"/>
      <c r="F830" s="156"/>
    </row>
    <row r="831" customFormat="false" ht="12.75" hidden="false" customHeight="false" outlineLevel="0" collapsed="false">
      <c r="B831" s="155"/>
      <c r="C831" s="156"/>
      <c r="D831" s="156"/>
      <c r="E831" s="156"/>
      <c r="F831" s="156"/>
    </row>
    <row r="832" customFormat="false" ht="12.75" hidden="false" customHeight="false" outlineLevel="0" collapsed="false">
      <c r="B832" s="155"/>
      <c r="C832" s="156"/>
      <c r="D832" s="156"/>
      <c r="E832" s="156"/>
      <c r="F832" s="156"/>
    </row>
    <row r="833" customFormat="false" ht="12.75" hidden="false" customHeight="false" outlineLevel="0" collapsed="false">
      <c r="B833" s="155"/>
      <c r="C833" s="156"/>
      <c r="D833" s="156"/>
      <c r="E833" s="156"/>
      <c r="F833" s="156"/>
    </row>
    <row r="834" customFormat="false" ht="12.75" hidden="false" customHeight="false" outlineLevel="0" collapsed="false">
      <c r="B834" s="155"/>
      <c r="C834" s="156"/>
      <c r="D834" s="156"/>
      <c r="E834" s="156"/>
      <c r="F834" s="156"/>
    </row>
    <row r="835" customFormat="false" ht="12.75" hidden="false" customHeight="false" outlineLevel="0" collapsed="false">
      <c r="B835" s="155"/>
      <c r="C835" s="156"/>
      <c r="D835" s="156"/>
      <c r="E835" s="156"/>
      <c r="F835" s="156"/>
    </row>
    <row r="836" customFormat="false" ht="12.75" hidden="false" customHeight="false" outlineLevel="0" collapsed="false">
      <c r="B836" s="155"/>
      <c r="C836" s="156"/>
      <c r="D836" s="156"/>
      <c r="E836" s="156"/>
      <c r="F836" s="156"/>
    </row>
    <row r="837" customFormat="false" ht="12.75" hidden="false" customHeight="false" outlineLevel="0" collapsed="false">
      <c r="B837" s="155"/>
      <c r="C837" s="156"/>
      <c r="D837" s="156"/>
      <c r="E837" s="156"/>
      <c r="F837" s="156"/>
    </row>
    <row r="838" customFormat="false" ht="12.75" hidden="false" customHeight="false" outlineLevel="0" collapsed="false">
      <c r="B838" s="155"/>
      <c r="C838" s="156"/>
      <c r="D838" s="156"/>
      <c r="E838" s="156"/>
      <c r="F838" s="156"/>
    </row>
    <row r="839" customFormat="false" ht="12.75" hidden="false" customHeight="false" outlineLevel="0" collapsed="false">
      <c r="B839" s="155"/>
      <c r="C839" s="156"/>
      <c r="D839" s="156"/>
      <c r="E839" s="156"/>
      <c r="F839" s="156"/>
    </row>
    <row r="840" customFormat="false" ht="12.75" hidden="false" customHeight="false" outlineLevel="0" collapsed="false">
      <c r="B840" s="155"/>
      <c r="C840" s="156"/>
      <c r="D840" s="156"/>
      <c r="E840" s="156"/>
      <c r="F840" s="156"/>
    </row>
    <row r="841" customFormat="false" ht="12.75" hidden="false" customHeight="false" outlineLevel="0" collapsed="false">
      <c r="B841" s="155"/>
      <c r="C841" s="156"/>
      <c r="D841" s="156"/>
      <c r="E841" s="156"/>
      <c r="F841" s="156"/>
    </row>
    <row r="842" customFormat="false" ht="12.75" hidden="false" customHeight="false" outlineLevel="0" collapsed="false">
      <c r="B842" s="155"/>
      <c r="C842" s="156"/>
      <c r="D842" s="156"/>
      <c r="E842" s="156"/>
      <c r="F842" s="156"/>
    </row>
    <row r="843" customFormat="false" ht="12.75" hidden="false" customHeight="false" outlineLevel="0" collapsed="false">
      <c r="B843" s="155"/>
      <c r="C843" s="156"/>
      <c r="D843" s="156"/>
      <c r="E843" s="156"/>
      <c r="F843" s="156"/>
    </row>
    <row r="844" customFormat="false" ht="12.75" hidden="false" customHeight="false" outlineLevel="0" collapsed="false">
      <c r="B844" s="155"/>
      <c r="C844" s="156"/>
      <c r="D844" s="156"/>
      <c r="E844" s="156"/>
      <c r="F844" s="156"/>
    </row>
    <row r="845" customFormat="false" ht="12.75" hidden="false" customHeight="false" outlineLevel="0" collapsed="false">
      <c r="B845" s="155"/>
      <c r="C845" s="156"/>
      <c r="D845" s="156"/>
      <c r="E845" s="156"/>
      <c r="F845" s="156"/>
    </row>
    <row r="846" customFormat="false" ht="12.75" hidden="false" customHeight="false" outlineLevel="0" collapsed="false">
      <c r="B846" s="155"/>
      <c r="C846" s="156"/>
      <c r="D846" s="156"/>
      <c r="E846" s="156"/>
      <c r="F846" s="156"/>
    </row>
    <row r="847" customFormat="false" ht="12.75" hidden="false" customHeight="false" outlineLevel="0" collapsed="false">
      <c r="B847" s="155"/>
      <c r="C847" s="156"/>
      <c r="D847" s="156"/>
      <c r="E847" s="156"/>
      <c r="F847" s="156"/>
    </row>
    <row r="848" customFormat="false" ht="12.75" hidden="false" customHeight="false" outlineLevel="0" collapsed="false">
      <c r="B848" s="155"/>
      <c r="C848" s="156"/>
      <c r="D848" s="156"/>
      <c r="E848" s="156"/>
      <c r="F848" s="156"/>
    </row>
    <row r="849" customFormat="false" ht="12.75" hidden="false" customHeight="false" outlineLevel="0" collapsed="false">
      <c r="B849" s="155"/>
      <c r="C849" s="156"/>
      <c r="D849" s="156"/>
      <c r="E849" s="156"/>
      <c r="F849" s="156"/>
    </row>
    <row r="850" customFormat="false" ht="12.75" hidden="false" customHeight="false" outlineLevel="0" collapsed="false">
      <c r="B850" s="155"/>
      <c r="C850" s="156"/>
      <c r="D850" s="156"/>
      <c r="E850" s="156"/>
      <c r="F850" s="156"/>
    </row>
    <row r="851" customFormat="false" ht="12.75" hidden="false" customHeight="false" outlineLevel="0" collapsed="false">
      <c r="B851" s="155"/>
      <c r="C851" s="156"/>
      <c r="D851" s="156"/>
      <c r="E851" s="156"/>
      <c r="F851" s="156"/>
    </row>
    <row r="852" customFormat="false" ht="12.75" hidden="false" customHeight="false" outlineLevel="0" collapsed="false">
      <c r="B852" s="155"/>
      <c r="C852" s="156"/>
      <c r="D852" s="156"/>
      <c r="E852" s="156"/>
      <c r="F852" s="156"/>
    </row>
    <row r="853" customFormat="false" ht="12.75" hidden="false" customHeight="false" outlineLevel="0" collapsed="false">
      <c r="B853" s="155"/>
      <c r="C853" s="156"/>
      <c r="D853" s="156"/>
      <c r="E853" s="156"/>
      <c r="F853" s="156"/>
    </row>
    <row r="854" customFormat="false" ht="12.75" hidden="false" customHeight="false" outlineLevel="0" collapsed="false">
      <c r="B854" s="155"/>
      <c r="C854" s="156"/>
      <c r="D854" s="156"/>
      <c r="E854" s="156"/>
      <c r="F854" s="156"/>
    </row>
    <row r="855" customFormat="false" ht="12.75" hidden="false" customHeight="false" outlineLevel="0" collapsed="false">
      <c r="B855" s="155"/>
      <c r="C855" s="156"/>
      <c r="D855" s="156"/>
      <c r="E855" s="156"/>
      <c r="F855" s="156"/>
    </row>
    <row r="856" customFormat="false" ht="12.75" hidden="false" customHeight="false" outlineLevel="0" collapsed="false">
      <c r="B856" s="155"/>
      <c r="C856" s="156"/>
      <c r="D856" s="156"/>
      <c r="E856" s="156"/>
      <c r="F856" s="156"/>
    </row>
    <row r="857" customFormat="false" ht="12.75" hidden="false" customHeight="false" outlineLevel="0" collapsed="false">
      <c r="B857" s="155"/>
      <c r="C857" s="156"/>
      <c r="D857" s="156"/>
      <c r="E857" s="156"/>
      <c r="F857" s="156"/>
    </row>
    <row r="858" customFormat="false" ht="12.75" hidden="false" customHeight="false" outlineLevel="0" collapsed="false">
      <c r="B858" s="155"/>
      <c r="C858" s="156"/>
      <c r="D858" s="156"/>
      <c r="E858" s="156"/>
      <c r="F858" s="156"/>
    </row>
    <row r="859" customFormat="false" ht="12.75" hidden="false" customHeight="false" outlineLevel="0" collapsed="false">
      <c r="B859" s="155"/>
      <c r="C859" s="156"/>
      <c r="D859" s="156"/>
      <c r="E859" s="156"/>
      <c r="F859" s="156"/>
    </row>
    <row r="860" customFormat="false" ht="12.75" hidden="false" customHeight="false" outlineLevel="0" collapsed="false">
      <c r="B860" s="155"/>
      <c r="C860" s="156"/>
      <c r="D860" s="156"/>
      <c r="E860" s="156"/>
      <c r="F860" s="156"/>
    </row>
    <row r="861" customFormat="false" ht="12.75" hidden="false" customHeight="false" outlineLevel="0" collapsed="false">
      <c r="B861" s="155"/>
      <c r="C861" s="156"/>
      <c r="D861" s="156"/>
      <c r="E861" s="156"/>
      <c r="F861" s="156"/>
    </row>
    <row r="862" customFormat="false" ht="12.75" hidden="false" customHeight="false" outlineLevel="0" collapsed="false">
      <c r="B862" s="155"/>
      <c r="C862" s="156"/>
      <c r="D862" s="156"/>
      <c r="E862" s="156"/>
      <c r="F862" s="156"/>
    </row>
    <row r="863" customFormat="false" ht="12.75" hidden="false" customHeight="false" outlineLevel="0" collapsed="false">
      <c r="B863" s="155"/>
      <c r="C863" s="156"/>
      <c r="D863" s="156"/>
      <c r="E863" s="156"/>
      <c r="F863" s="156"/>
    </row>
    <row r="864" customFormat="false" ht="12.75" hidden="false" customHeight="false" outlineLevel="0" collapsed="false">
      <c r="B864" s="155"/>
      <c r="C864" s="156"/>
      <c r="D864" s="156"/>
      <c r="E864" s="156"/>
      <c r="F864" s="156"/>
    </row>
    <row r="865" customFormat="false" ht="12.75" hidden="false" customHeight="false" outlineLevel="0" collapsed="false">
      <c r="B865" s="155"/>
      <c r="C865" s="156"/>
      <c r="D865" s="156"/>
      <c r="E865" s="156"/>
      <c r="F865" s="156"/>
    </row>
    <row r="866" customFormat="false" ht="12.75" hidden="false" customHeight="false" outlineLevel="0" collapsed="false">
      <c r="B866" s="155"/>
      <c r="C866" s="156"/>
      <c r="D866" s="156"/>
      <c r="E866" s="156"/>
      <c r="F866" s="156"/>
    </row>
    <row r="867" customFormat="false" ht="12.75" hidden="false" customHeight="false" outlineLevel="0" collapsed="false">
      <c r="B867" s="155"/>
      <c r="C867" s="156"/>
      <c r="D867" s="156"/>
      <c r="E867" s="156"/>
      <c r="F867" s="156"/>
    </row>
    <row r="868" customFormat="false" ht="12.75" hidden="false" customHeight="false" outlineLevel="0" collapsed="false">
      <c r="B868" s="155"/>
      <c r="C868" s="156"/>
      <c r="D868" s="156"/>
      <c r="E868" s="156"/>
      <c r="F868" s="156"/>
    </row>
    <row r="869" customFormat="false" ht="12.75" hidden="false" customHeight="false" outlineLevel="0" collapsed="false">
      <c r="B869" s="155"/>
      <c r="C869" s="156"/>
      <c r="D869" s="156"/>
      <c r="E869" s="156"/>
      <c r="F869" s="156"/>
    </row>
    <row r="870" customFormat="false" ht="12.75" hidden="false" customHeight="false" outlineLevel="0" collapsed="false">
      <c r="B870" s="155"/>
      <c r="C870" s="156"/>
      <c r="D870" s="156"/>
      <c r="E870" s="156"/>
      <c r="F870" s="156"/>
    </row>
    <row r="871" customFormat="false" ht="12.75" hidden="false" customHeight="false" outlineLevel="0" collapsed="false">
      <c r="B871" s="155"/>
      <c r="C871" s="156"/>
      <c r="D871" s="156"/>
      <c r="E871" s="156"/>
      <c r="F871" s="156"/>
    </row>
    <row r="872" customFormat="false" ht="12.75" hidden="false" customHeight="false" outlineLevel="0" collapsed="false">
      <c r="B872" s="155"/>
      <c r="C872" s="156"/>
      <c r="D872" s="156"/>
      <c r="E872" s="156"/>
      <c r="F872" s="156"/>
    </row>
    <row r="873" customFormat="false" ht="12.75" hidden="false" customHeight="false" outlineLevel="0" collapsed="false">
      <c r="B873" s="155"/>
      <c r="C873" s="156"/>
      <c r="D873" s="156"/>
      <c r="E873" s="156"/>
      <c r="F873" s="156"/>
    </row>
    <row r="874" customFormat="false" ht="12.75" hidden="false" customHeight="false" outlineLevel="0" collapsed="false">
      <c r="B874" s="155"/>
      <c r="C874" s="156"/>
      <c r="D874" s="156"/>
      <c r="E874" s="156"/>
      <c r="F874" s="156"/>
    </row>
    <row r="875" customFormat="false" ht="12.75" hidden="false" customHeight="false" outlineLevel="0" collapsed="false">
      <c r="B875" s="155"/>
      <c r="C875" s="156"/>
      <c r="D875" s="156"/>
      <c r="E875" s="156"/>
      <c r="F875" s="156"/>
    </row>
    <row r="876" customFormat="false" ht="12.75" hidden="false" customHeight="false" outlineLevel="0" collapsed="false">
      <c r="B876" s="155"/>
      <c r="C876" s="156"/>
      <c r="D876" s="156"/>
      <c r="E876" s="156"/>
      <c r="F876" s="156"/>
    </row>
    <row r="877" customFormat="false" ht="12.75" hidden="false" customHeight="false" outlineLevel="0" collapsed="false">
      <c r="B877" s="155"/>
      <c r="C877" s="156"/>
      <c r="D877" s="156"/>
      <c r="E877" s="156"/>
      <c r="F877" s="156"/>
    </row>
    <row r="878" customFormat="false" ht="12.75" hidden="false" customHeight="false" outlineLevel="0" collapsed="false">
      <c r="B878" s="155"/>
      <c r="C878" s="156"/>
      <c r="D878" s="156"/>
      <c r="E878" s="156"/>
      <c r="F878" s="156"/>
    </row>
    <row r="879" customFormat="false" ht="12.75" hidden="false" customHeight="false" outlineLevel="0" collapsed="false">
      <c r="B879" s="155"/>
      <c r="C879" s="156"/>
      <c r="D879" s="156"/>
      <c r="E879" s="156"/>
      <c r="F879" s="156"/>
    </row>
    <row r="880" customFormat="false" ht="12.75" hidden="false" customHeight="false" outlineLevel="0" collapsed="false">
      <c r="B880" s="155"/>
      <c r="C880" s="156"/>
      <c r="D880" s="156"/>
      <c r="E880" s="156"/>
      <c r="F880" s="156"/>
    </row>
    <row r="881" customFormat="false" ht="12.75" hidden="false" customHeight="false" outlineLevel="0" collapsed="false">
      <c r="B881" s="155"/>
      <c r="C881" s="156"/>
      <c r="D881" s="156"/>
      <c r="E881" s="156"/>
      <c r="F881" s="156"/>
    </row>
    <row r="882" customFormat="false" ht="12.75" hidden="false" customHeight="false" outlineLevel="0" collapsed="false">
      <c r="B882" s="155"/>
      <c r="C882" s="156"/>
      <c r="D882" s="156"/>
      <c r="E882" s="156"/>
      <c r="F882" s="156"/>
    </row>
    <row r="883" customFormat="false" ht="12.75" hidden="false" customHeight="false" outlineLevel="0" collapsed="false">
      <c r="B883" s="155"/>
      <c r="C883" s="156"/>
      <c r="D883" s="156"/>
      <c r="E883" s="156"/>
      <c r="F883" s="156"/>
    </row>
    <row r="884" customFormat="false" ht="12.75" hidden="false" customHeight="false" outlineLevel="0" collapsed="false">
      <c r="B884" s="155"/>
      <c r="C884" s="156"/>
      <c r="D884" s="156"/>
      <c r="E884" s="156"/>
      <c r="F884" s="156"/>
    </row>
    <row r="885" customFormat="false" ht="12.75" hidden="false" customHeight="false" outlineLevel="0" collapsed="false">
      <c r="B885" s="155"/>
      <c r="C885" s="156"/>
      <c r="D885" s="156"/>
      <c r="E885" s="156"/>
      <c r="F885" s="156"/>
    </row>
    <row r="886" customFormat="false" ht="12.75" hidden="false" customHeight="false" outlineLevel="0" collapsed="false">
      <c r="B886" s="155"/>
      <c r="C886" s="156"/>
      <c r="D886" s="156"/>
      <c r="E886" s="156"/>
      <c r="F886" s="156"/>
    </row>
    <row r="887" customFormat="false" ht="12.75" hidden="false" customHeight="false" outlineLevel="0" collapsed="false">
      <c r="B887" s="155"/>
      <c r="C887" s="156"/>
      <c r="D887" s="156"/>
      <c r="E887" s="156"/>
      <c r="F887" s="156"/>
    </row>
    <row r="888" customFormat="false" ht="12.75" hidden="false" customHeight="false" outlineLevel="0" collapsed="false">
      <c r="B888" s="155"/>
      <c r="C888" s="156"/>
      <c r="D888" s="156"/>
      <c r="E888" s="156"/>
      <c r="F888" s="156"/>
    </row>
    <row r="889" customFormat="false" ht="12.75" hidden="false" customHeight="false" outlineLevel="0" collapsed="false">
      <c r="B889" s="155"/>
      <c r="C889" s="156"/>
      <c r="D889" s="156"/>
      <c r="E889" s="156"/>
      <c r="F889" s="156"/>
    </row>
    <row r="890" customFormat="false" ht="12.75" hidden="false" customHeight="false" outlineLevel="0" collapsed="false">
      <c r="B890" s="155"/>
      <c r="C890" s="156"/>
      <c r="D890" s="156"/>
      <c r="E890" s="156"/>
      <c r="F890" s="156"/>
    </row>
    <row r="891" customFormat="false" ht="12.75" hidden="false" customHeight="false" outlineLevel="0" collapsed="false">
      <c r="B891" s="155"/>
      <c r="C891" s="156"/>
      <c r="D891" s="156"/>
      <c r="E891" s="156"/>
      <c r="F891" s="156"/>
    </row>
    <row r="892" customFormat="false" ht="12.75" hidden="false" customHeight="false" outlineLevel="0" collapsed="false">
      <c r="B892" s="155"/>
      <c r="C892" s="156"/>
      <c r="D892" s="156"/>
      <c r="E892" s="156"/>
      <c r="F892" s="156"/>
    </row>
    <row r="893" customFormat="false" ht="12.75" hidden="false" customHeight="false" outlineLevel="0" collapsed="false">
      <c r="B893" s="155"/>
      <c r="C893" s="156"/>
      <c r="D893" s="156"/>
      <c r="E893" s="156"/>
      <c r="F893" s="156"/>
    </row>
    <row r="894" customFormat="false" ht="12.75" hidden="false" customHeight="false" outlineLevel="0" collapsed="false">
      <c r="B894" s="155"/>
      <c r="C894" s="156"/>
      <c r="D894" s="156"/>
      <c r="E894" s="156"/>
      <c r="F894" s="156"/>
    </row>
    <row r="895" customFormat="false" ht="12.75" hidden="false" customHeight="false" outlineLevel="0" collapsed="false">
      <c r="B895" s="155"/>
      <c r="C895" s="156"/>
      <c r="D895" s="156"/>
      <c r="E895" s="156"/>
      <c r="F895" s="156"/>
    </row>
    <row r="896" customFormat="false" ht="12.75" hidden="false" customHeight="false" outlineLevel="0" collapsed="false">
      <c r="B896" s="155"/>
      <c r="C896" s="156"/>
      <c r="D896" s="156"/>
      <c r="E896" s="156"/>
      <c r="F896" s="156"/>
    </row>
    <row r="897" customFormat="false" ht="12.75" hidden="false" customHeight="false" outlineLevel="0" collapsed="false">
      <c r="B897" s="155"/>
      <c r="C897" s="156"/>
      <c r="D897" s="156"/>
      <c r="E897" s="156"/>
      <c r="F897" s="156"/>
    </row>
    <row r="898" customFormat="false" ht="12.75" hidden="false" customHeight="false" outlineLevel="0" collapsed="false">
      <c r="B898" s="155"/>
      <c r="C898" s="156"/>
      <c r="D898" s="156"/>
      <c r="E898" s="156"/>
      <c r="F898" s="156"/>
    </row>
    <row r="899" customFormat="false" ht="12.75" hidden="false" customHeight="false" outlineLevel="0" collapsed="false">
      <c r="B899" s="155"/>
      <c r="C899" s="156"/>
      <c r="D899" s="156"/>
      <c r="E899" s="156"/>
      <c r="F899" s="156"/>
    </row>
    <row r="900" customFormat="false" ht="12.75" hidden="false" customHeight="false" outlineLevel="0" collapsed="false">
      <c r="B900" s="155"/>
      <c r="C900" s="156"/>
      <c r="D900" s="156"/>
      <c r="E900" s="156"/>
      <c r="F900" s="156"/>
    </row>
    <row r="901" customFormat="false" ht="12.75" hidden="false" customHeight="false" outlineLevel="0" collapsed="false">
      <c r="B901" s="155"/>
      <c r="C901" s="156"/>
      <c r="D901" s="156"/>
      <c r="E901" s="156"/>
      <c r="F901" s="156"/>
    </row>
    <row r="902" customFormat="false" ht="12.75" hidden="false" customHeight="false" outlineLevel="0" collapsed="false">
      <c r="B902" s="155"/>
      <c r="C902" s="156"/>
      <c r="D902" s="156"/>
      <c r="E902" s="156"/>
      <c r="F902" s="156"/>
    </row>
    <row r="903" customFormat="false" ht="12.75" hidden="false" customHeight="false" outlineLevel="0" collapsed="false">
      <c r="B903" s="155"/>
      <c r="C903" s="156"/>
      <c r="D903" s="156"/>
      <c r="E903" s="156"/>
      <c r="F903" s="156"/>
    </row>
    <row r="904" customFormat="false" ht="12.75" hidden="false" customHeight="false" outlineLevel="0" collapsed="false">
      <c r="B904" s="155"/>
      <c r="C904" s="156"/>
      <c r="D904" s="156"/>
      <c r="E904" s="156"/>
      <c r="F904" s="156"/>
    </row>
    <row r="905" customFormat="false" ht="12.75" hidden="false" customHeight="false" outlineLevel="0" collapsed="false">
      <c r="B905" s="155"/>
      <c r="C905" s="156"/>
      <c r="D905" s="156"/>
      <c r="E905" s="156"/>
      <c r="F905" s="156"/>
    </row>
    <row r="906" customFormat="false" ht="12.75" hidden="false" customHeight="false" outlineLevel="0" collapsed="false">
      <c r="B906" s="155"/>
      <c r="C906" s="156"/>
      <c r="D906" s="156"/>
      <c r="E906" s="156"/>
      <c r="F906" s="156"/>
    </row>
    <row r="907" customFormat="false" ht="12.75" hidden="false" customHeight="false" outlineLevel="0" collapsed="false">
      <c r="B907" s="155"/>
      <c r="C907" s="156"/>
      <c r="D907" s="156"/>
      <c r="E907" s="156"/>
      <c r="F907" s="156"/>
    </row>
    <row r="908" customFormat="false" ht="12.75" hidden="false" customHeight="false" outlineLevel="0" collapsed="false">
      <c r="B908" s="155"/>
      <c r="C908" s="156"/>
      <c r="D908" s="156"/>
      <c r="E908" s="156"/>
      <c r="F908" s="156"/>
    </row>
    <row r="909" customFormat="false" ht="12.75" hidden="false" customHeight="false" outlineLevel="0" collapsed="false">
      <c r="B909" s="155"/>
      <c r="C909" s="156"/>
      <c r="D909" s="156"/>
      <c r="E909" s="156"/>
      <c r="F909" s="156"/>
    </row>
    <row r="910" customFormat="false" ht="12.75" hidden="false" customHeight="false" outlineLevel="0" collapsed="false">
      <c r="B910" s="155"/>
      <c r="C910" s="156"/>
      <c r="D910" s="156"/>
      <c r="E910" s="156"/>
      <c r="F910" s="156"/>
    </row>
    <row r="911" customFormat="false" ht="12.75" hidden="false" customHeight="false" outlineLevel="0" collapsed="false">
      <c r="B911" s="155"/>
      <c r="C911" s="156"/>
      <c r="D911" s="156"/>
      <c r="E911" s="156"/>
      <c r="F911" s="156"/>
    </row>
    <row r="912" customFormat="false" ht="12.75" hidden="false" customHeight="false" outlineLevel="0" collapsed="false">
      <c r="B912" s="155"/>
      <c r="C912" s="156"/>
      <c r="D912" s="156"/>
      <c r="E912" s="156"/>
      <c r="F912" s="156"/>
    </row>
    <row r="913" customFormat="false" ht="12.75" hidden="false" customHeight="false" outlineLevel="0" collapsed="false">
      <c r="B913" s="155"/>
      <c r="C913" s="156"/>
      <c r="D913" s="156"/>
      <c r="E913" s="156"/>
      <c r="F913" s="156"/>
    </row>
    <row r="914" customFormat="false" ht="12.75" hidden="false" customHeight="false" outlineLevel="0" collapsed="false">
      <c r="B914" s="155"/>
      <c r="C914" s="156"/>
      <c r="D914" s="156"/>
      <c r="E914" s="156"/>
      <c r="F914" s="156"/>
    </row>
    <row r="915" customFormat="false" ht="12.75" hidden="false" customHeight="false" outlineLevel="0" collapsed="false">
      <c r="B915" s="155"/>
      <c r="C915" s="156"/>
      <c r="D915" s="156"/>
      <c r="E915" s="156"/>
      <c r="F915" s="156"/>
    </row>
    <row r="916" customFormat="false" ht="12.75" hidden="false" customHeight="false" outlineLevel="0" collapsed="false">
      <c r="B916" s="155"/>
      <c r="C916" s="156"/>
      <c r="D916" s="156"/>
      <c r="E916" s="156"/>
      <c r="F916" s="156"/>
    </row>
    <row r="917" customFormat="false" ht="12.75" hidden="false" customHeight="false" outlineLevel="0" collapsed="false">
      <c r="B917" s="155"/>
      <c r="C917" s="156"/>
      <c r="D917" s="156"/>
      <c r="E917" s="156"/>
      <c r="F917" s="156"/>
    </row>
    <row r="918" customFormat="false" ht="12.75" hidden="false" customHeight="false" outlineLevel="0" collapsed="false">
      <c r="B918" s="155"/>
      <c r="C918" s="156"/>
      <c r="D918" s="156"/>
      <c r="E918" s="156"/>
      <c r="F918" s="156"/>
    </row>
    <row r="919" customFormat="false" ht="12.75" hidden="false" customHeight="false" outlineLevel="0" collapsed="false">
      <c r="B919" s="155"/>
      <c r="C919" s="156"/>
      <c r="D919" s="156"/>
      <c r="E919" s="156"/>
      <c r="F919" s="156"/>
    </row>
    <row r="920" customFormat="false" ht="12.75" hidden="false" customHeight="false" outlineLevel="0" collapsed="false">
      <c r="B920" s="155"/>
      <c r="C920" s="156"/>
      <c r="D920" s="156"/>
      <c r="E920" s="156"/>
      <c r="F920" s="156"/>
    </row>
    <row r="921" customFormat="false" ht="12.75" hidden="false" customHeight="false" outlineLevel="0" collapsed="false">
      <c r="B921" s="155"/>
      <c r="C921" s="156"/>
      <c r="D921" s="156"/>
      <c r="E921" s="156"/>
      <c r="F921" s="156"/>
    </row>
    <row r="922" customFormat="false" ht="12.75" hidden="false" customHeight="false" outlineLevel="0" collapsed="false">
      <c r="B922" s="155"/>
      <c r="C922" s="156"/>
      <c r="D922" s="156"/>
      <c r="E922" s="156"/>
      <c r="F922" s="156"/>
    </row>
    <row r="923" customFormat="false" ht="12.75" hidden="false" customHeight="false" outlineLevel="0" collapsed="false">
      <c r="B923" s="155"/>
      <c r="C923" s="156"/>
      <c r="D923" s="156"/>
      <c r="E923" s="156"/>
      <c r="F923" s="156"/>
    </row>
    <row r="924" customFormat="false" ht="12.75" hidden="false" customHeight="false" outlineLevel="0" collapsed="false">
      <c r="B924" s="155"/>
      <c r="C924" s="156"/>
      <c r="D924" s="156"/>
      <c r="E924" s="156"/>
      <c r="F924" s="156"/>
    </row>
    <row r="925" customFormat="false" ht="12.75" hidden="false" customHeight="false" outlineLevel="0" collapsed="false">
      <c r="B925" s="155"/>
      <c r="C925" s="156"/>
      <c r="D925" s="156"/>
      <c r="E925" s="156"/>
      <c r="F925" s="156"/>
    </row>
    <row r="926" customFormat="false" ht="12.75" hidden="false" customHeight="false" outlineLevel="0" collapsed="false">
      <c r="B926" s="155"/>
      <c r="C926" s="156"/>
      <c r="D926" s="156"/>
      <c r="E926" s="156"/>
      <c r="F926" s="156"/>
    </row>
    <row r="927" customFormat="false" ht="12.75" hidden="false" customHeight="false" outlineLevel="0" collapsed="false">
      <c r="B927" s="155"/>
      <c r="C927" s="156"/>
      <c r="D927" s="156"/>
      <c r="E927" s="156"/>
      <c r="F927" s="156"/>
    </row>
    <row r="928" customFormat="false" ht="12.75" hidden="false" customHeight="false" outlineLevel="0" collapsed="false">
      <c r="B928" s="155"/>
      <c r="C928" s="156"/>
      <c r="D928" s="156"/>
      <c r="E928" s="156"/>
      <c r="F928" s="156"/>
    </row>
    <row r="929" customFormat="false" ht="12.75" hidden="false" customHeight="false" outlineLevel="0" collapsed="false">
      <c r="B929" s="155"/>
      <c r="C929" s="156"/>
      <c r="D929" s="156"/>
      <c r="E929" s="156"/>
      <c r="F929" s="156"/>
    </row>
    <row r="930" customFormat="false" ht="12.75" hidden="false" customHeight="false" outlineLevel="0" collapsed="false">
      <c r="B930" s="155"/>
      <c r="C930" s="156"/>
      <c r="D930" s="156"/>
      <c r="E930" s="156"/>
      <c r="F930" s="156"/>
    </row>
    <row r="931" customFormat="false" ht="12.75" hidden="false" customHeight="false" outlineLevel="0" collapsed="false">
      <c r="B931" s="155"/>
      <c r="C931" s="156"/>
      <c r="D931" s="156"/>
      <c r="E931" s="156"/>
      <c r="F931" s="156"/>
    </row>
    <row r="932" customFormat="false" ht="12.75" hidden="false" customHeight="false" outlineLevel="0" collapsed="false">
      <c r="B932" s="155"/>
      <c r="C932" s="156"/>
      <c r="D932" s="156"/>
      <c r="E932" s="156"/>
      <c r="F932" s="156"/>
    </row>
    <row r="933" customFormat="false" ht="12.75" hidden="false" customHeight="false" outlineLevel="0" collapsed="false">
      <c r="B933" s="155"/>
      <c r="C933" s="156"/>
      <c r="D933" s="156"/>
      <c r="E933" s="156"/>
      <c r="F933" s="156"/>
    </row>
    <row r="934" customFormat="false" ht="12.75" hidden="false" customHeight="false" outlineLevel="0" collapsed="false">
      <c r="B934" s="155"/>
      <c r="C934" s="156"/>
      <c r="D934" s="156"/>
      <c r="E934" s="156"/>
      <c r="F934" s="156"/>
    </row>
    <row r="935" customFormat="false" ht="12.75" hidden="false" customHeight="false" outlineLevel="0" collapsed="false">
      <c r="B935" s="155"/>
      <c r="C935" s="156"/>
      <c r="D935" s="156"/>
      <c r="E935" s="156"/>
      <c r="F935" s="156"/>
    </row>
    <row r="936" customFormat="false" ht="12.75" hidden="false" customHeight="false" outlineLevel="0" collapsed="false">
      <c r="B936" s="155"/>
      <c r="C936" s="156"/>
      <c r="D936" s="156"/>
      <c r="E936" s="156"/>
      <c r="F936" s="156"/>
    </row>
    <row r="937" customFormat="false" ht="12.75" hidden="false" customHeight="false" outlineLevel="0" collapsed="false">
      <c r="B937" s="155"/>
      <c r="C937" s="156"/>
      <c r="D937" s="156"/>
      <c r="E937" s="156"/>
      <c r="F937" s="156"/>
    </row>
    <row r="938" customFormat="false" ht="12.75" hidden="false" customHeight="false" outlineLevel="0" collapsed="false">
      <c r="B938" s="155"/>
      <c r="C938" s="156"/>
      <c r="D938" s="156"/>
      <c r="E938" s="156"/>
      <c r="F938" s="156"/>
    </row>
    <row r="939" customFormat="false" ht="12.75" hidden="false" customHeight="false" outlineLevel="0" collapsed="false">
      <c r="B939" s="155"/>
      <c r="C939" s="156"/>
      <c r="D939" s="156"/>
      <c r="E939" s="156"/>
      <c r="F939" s="156"/>
    </row>
    <row r="940" customFormat="false" ht="12.75" hidden="false" customHeight="false" outlineLevel="0" collapsed="false">
      <c r="B940" s="155"/>
      <c r="C940" s="156"/>
      <c r="D940" s="156"/>
      <c r="E940" s="156"/>
      <c r="F940" s="156"/>
    </row>
    <row r="941" customFormat="false" ht="12.75" hidden="false" customHeight="false" outlineLevel="0" collapsed="false">
      <c r="B941" s="155"/>
      <c r="C941" s="156"/>
      <c r="D941" s="156"/>
      <c r="E941" s="156"/>
      <c r="F941" s="156"/>
    </row>
    <row r="942" customFormat="false" ht="12.75" hidden="false" customHeight="false" outlineLevel="0" collapsed="false">
      <c r="B942" s="155"/>
      <c r="C942" s="156"/>
      <c r="D942" s="156"/>
      <c r="E942" s="156"/>
      <c r="F942" s="156"/>
    </row>
    <row r="943" customFormat="false" ht="12.75" hidden="false" customHeight="false" outlineLevel="0" collapsed="false">
      <c r="B943" s="155"/>
      <c r="C943" s="156"/>
      <c r="D943" s="156"/>
      <c r="E943" s="156"/>
      <c r="F943" s="156"/>
    </row>
    <row r="944" customFormat="false" ht="12.75" hidden="false" customHeight="false" outlineLevel="0" collapsed="false">
      <c r="B944" s="155"/>
      <c r="C944" s="156"/>
      <c r="D944" s="156"/>
      <c r="E944" s="156"/>
      <c r="F944" s="156"/>
    </row>
    <row r="945" customFormat="false" ht="12.75" hidden="false" customHeight="false" outlineLevel="0" collapsed="false">
      <c r="B945" s="155"/>
      <c r="C945" s="156"/>
      <c r="D945" s="156"/>
      <c r="E945" s="156"/>
      <c r="F945" s="156"/>
    </row>
    <row r="946" customFormat="false" ht="12.75" hidden="false" customHeight="false" outlineLevel="0" collapsed="false">
      <c r="B946" s="155"/>
      <c r="C946" s="156"/>
      <c r="D946" s="156"/>
      <c r="E946" s="156"/>
      <c r="F946" s="156"/>
    </row>
    <row r="947" customFormat="false" ht="12.75" hidden="false" customHeight="false" outlineLevel="0" collapsed="false">
      <c r="B947" s="155"/>
      <c r="C947" s="156"/>
      <c r="D947" s="156"/>
      <c r="E947" s="156"/>
      <c r="F947" s="156"/>
    </row>
    <row r="948" customFormat="false" ht="12.75" hidden="false" customHeight="false" outlineLevel="0" collapsed="false">
      <c r="B948" s="155"/>
      <c r="C948" s="156"/>
      <c r="D948" s="156"/>
      <c r="E948" s="156"/>
      <c r="F948" s="156"/>
    </row>
    <row r="949" customFormat="false" ht="12.75" hidden="false" customHeight="false" outlineLevel="0" collapsed="false">
      <c r="B949" s="155"/>
      <c r="C949" s="156"/>
      <c r="D949" s="156"/>
      <c r="E949" s="156"/>
      <c r="F949" s="156"/>
    </row>
    <row r="950" customFormat="false" ht="12.75" hidden="false" customHeight="false" outlineLevel="0" collapsed="false">
      <c r="B950" s="155"/>
      <c r="C950" s="156"/>
      <c r="D950" s="156"/>
      <c r="E950" s="156"/>
      <c r="F950" s="156"/>
    </row>
    <row r="951" customFormat="false" ht="12.75" hidden="false" customHeight="false" outlineLevel="0" collapsed="false">
      <c r="B951" s="155"/>
      <c r="C951" s="156"/>
      <c r="D951" s="156"/>
      <c r="E951" s="156"/>
      <c r="F951" s="156"/>
    </row>
    <row r="952" customFormat="false" ht="12.75" hidden="false" customHeight="false" outlineLevel="0" collapsed="false">
      <c r="B952" s="155"/>
      <c r="C952" s="156"/>
      <c r="D952" s="156"/>
      <c r="E952" s="156"/>
      <c r="F952" s="156"/>
    </row>
    <row r="953" customFormat="false" ht="12.75" hidden="false" customHeight="false" outlineLevel="0" collapsed="false">
      <c r="B953" s="155"/>
      <c r="C953" s="156"/>
      <c r="D953" s="156"/>
      <c r="E953" s="156"/>
      <c r="F953" s="156"/>
    </row>
    <row r="954" customFormat="false" ht="12.75" hidden="false" customHeight="false" outlineLevel="0" collapsed="false">
      <c r="B954" s="155"/>
      <c r="C954" s="156"/>
      <c r="D954" s="156"/>
      <c r="E954" s="156"/>
      <c r="F954" s="156"/>
    </row>
    <row r="955" customFormat="false" ht="12.75" hidden="false" customHeight="false" outlineLevel="0" collapsed="false">
      <c r="B955" s="155"/>
      <c r="C955" s="156"/>
      <c r="D955" s="156"/>
      <c r="E955" s="156"/>
      <c r="F955" s="156"/>
    </row>
    <row r="956" customFormat="false" ht="12.75" hidden="false" customHeight="false" outlineLevel="0" collapsed="false">
      <c r="B956" s="155"/>
      <c r="C956" s="156"/>
      <c r="D956" s="156"/>
      <c r="E956" s="156"/>
      <c r="F956" s="156"/>
    </row>
    <row r="957" customFormat="false" ht="12.75" hidden="false" customHeight="false" outlineLevel="0" collapsed="false">
      <c r="B957" s="155"/>
      <c r="C957" s="156"/>
      <c r="D957" s="156"/>
      <c r="E957" s="156"/>
      <c r="F957" s="156"/>
    </row>
    <row r="958" customFormat="false" ht="12.75" hidden="false" customHeight="false" outlineLevel="0" collapsed="false">
      <c r="B958" s="155"/>
      <c r="C958" s="156"/>
      <c r="D958" s="156"/>
      <c r="E958" s="156"/>
      <c r="F958" s="156"/>
    </row>
    <row r="959" customFormat="false" ht="12.75" hidden="false" customHeight="false" outlineLevel="0" collapsed="false">
      <c r="B959" s="155"/>
      <c r="C959" s="156"/>
      <c r="D959" s="156"/>
      <c r="E959" s="156"/>
      <c r="F959" s="156"/>
    </row>
    <row r="960" customFormat="false" ht="12.75" hidden="false" customHeight="false" outlineLevel="0" collapsed="false">
      <c r="B960" s="155"/>
      <c r="C960" s="156"/>
      <c r="D960" s="156"/>
      <c r="E960" s="156"/>
      <c r="F960" s="156"/>
    </row>
    <row r="961" customFormat="false" ht="12.75" hidden="false" customHeight="false" outlineLevel="0" collapsed="false">
      <c r="B961" s="155"/>
      <c r="C961" s="156"/>
      <c r="D961" s="156"/>
      <c r="E961" s="156"/>
      <c r="F961" s="156"/>
    </row>
    <row r="962" customFormat="false" ht="12.75" hidden="false" customHeight="false" outlineLevel="0" collapsed="false">
      <c r="B962" s="155"/>
      <c r="C962" s="156"/>
      <c r="D962" s="156"/>
      <c r="E962" s="156"/>
      <c r="F962" s="156"/>
    </row>
    <row r="963" customFormat="false" ht="12.75" hidden="false" customHeight="false" outlineLevel="0" collapsed="false">
      <c r="B963" s="155"/>
      <c r="C963" s="156"/>
      <c r="D963" s="156"/>
      <c r="E963" s="156"/>
      <c r="F963" s="156"/>
    </row>
    <row r="964" customFormat="false" ht="12.75" hidden="false" customHeight="false" outlineLevel="0" collapsed="false">
      <c r="B964" s="155"/>
      <c r="C964" s="156"/>
      <c r="D964" s="156"/>
      <c r="E964" s="156"/>
      <c r="F964" s="156"/>
    </row>
    <row r="965" customFormat="false" ht="12.75" hidden="false" customHeight="false" outlineLevel="0" collapsed="false">
      <c r="B965" s="155"/>
      <c r="C965" s="156"/>
      <c r="D965" s="156"/>
      <c r="E965" s="156"/>
      <c r="F965" s="156"/>
    </row>
    <row r="966" customFormat="false" ht="12.75" hidden="false" customHeight="false" outlineLevel="0" collapsed="false">
      <c r="B966" s="155"/>
      <c r="C966" s="156"/>
      <c r="D966" s="156"/>
      <c r="E966" s="156"/>
      <c r="F966" s="156"/>
    </row>
    <row r="967" customFormat="false" ht="12.75" hidden="false" customHeight="false" outlineLevel="0" collapsed="false">
      <c r="B967" s="155"/>
      <c r="C967" s="156"/>
      <c r="D967" s="156"/>
      <c r="E967" s="156"/>
      <c r="F967" s="156"/>
    </row>
    <row r="968" customFormat="false" ht="12.75" hidden="false" customHeight="false" outlineLevel="0" collapsed="false">
      <c r="B968" s="155"/>
      <c r="C968" s="156"/>
      <c r="D968" s="156"/>
      <c r="E968" s="156"/>
      <c r="F968" s="156"/>
    </row>
    <row r="969" customFormat="false" ht="12.75" hidden="false" customHeight="false" outlineLevel="0" collapsed="false">
      <c r="B969" s="155"/>
      <c r="C969" s="156"/>
      <c r="D969" s="156"/>
      <c r="E969" s="156"/>
      <c r="F969" s="156"/>
    </row>
    <row r="970" customFormat="false" ht="12.75" hidden="false" customHeight="false" outlineLevel="0" collapsed="false">
      <c r="B970" s="155"/>
      <c r="C970" s="156"/>
      <c r="D970" s="156"/>
      <c r="E970" s="156"/>
      <c r="F970" s="156"/>
    </row>
    <row r="971" customFormat="false" ht="12.75" hidden="false" customHeight="false" outlineLevel="0" collapsed="false">
      <c r="B971" s="155"/>
      <c r="C971" s="156"/>
      <c r="D971" s="156"/>
      <c r="E971" s="156"/>
      <c r="F971" s="156"/>
    </row>
    <row r="972" customFormat="false" ht="12.75" hidden="false" customHeight="false" outlineLevel="0" collapsed="false">
      <c r="B972" s="155"/>
      <c r="C972" s="156"/>
      <c r="D972" s="156"/>
      <c r="E972" s="156"/>
      <c r="F972" s="156"/>
    </row>
    <row r="973" customFormat="false" ht="12.75" hidden="false" customHeight="false" outlineLevel="0" collapsed="false">
      <c r="B973" s="155"/>
      <c r="C973" s="156"/>
      <c r="D973" s="156"/>
      <c r="E973" s="156"/>
      <c r="F973" s="156"/>
    </row>
    <row r="974" customFormat="false" ht="12.75" hidden="false" customHeight="false" outlineLevel="0" collapsed="false">
      <c r="B974" s="155"/>
      <c r="C974" s="156"/>
      <c r="D974" s="156"/>
      <c r="E974" s="156"/>
      <c r="F974" s="156"/>
    </row>
    <row r="975" customFormat="false" ht="12.75" hidden="false" customHeight="false" outlineLevel="0" collapsed="false">
      <c r="B975" s="155"/>
      <c r="C975" s="156"/>
      <c r="D975" s="156"/>
      <c r="E975" s="156"/>
      <c r="F975" s="156"/>
    </row>
    <row r="976" customFormat="false" ht="12.75" hidden="false" customHeight="false" outlineLevel="0" collapsed="false">
      <c r="B976" s="155"/>
      <c r="C976" s="156"/>
      <c r="D976" s="156"/>
      <c r="E976" s="156"/>
      <c r="F976" s="156"/>
    </row>
    <row r="977" customFormat="false" ht="12.75" hidden="false" customHeight="false" outlineLevel="0" collapsed="false">
      <c r="B977" s="155"/>
      <c r="C977" s="156"/>
      <c r="D977" s="156"/>
      <c r="E977" s="156"/>
      <c r="F977" s="156"/>
    </row>
    <row r="978" customFormat="false" ht="12.75" hidden="false" customHeight="false" outlineLevel="0" collapsed="false">
      <c r="B978" s="155"/>
      <c r="C978" s="156"/>
      <c r="D978" s="156"/>
      <c r="E978" s="156"/>
      <c r="F978" s="156"/>
    </row>
    <row r="979" customFormat="false" ht="12.75" hidden="false" customHeight="false" outlineLevel="0" collapsed="false">
      <c r="B979" s="155"/>
      <c r="C979" s="156"/>
      <c r="D979" s="156"/>
      <c r="E979" s="156"/>
      <c r="F979" s="156"/>
    </row>
    <row r="980" customFormat="false" ht="12.75" hidden="false" customHeight="false" outlineLevel="0" collapsed="false">
      <c r="B980" s="155"/>
      <c r="C980" s="156"/>
      <c r="D980" s="156"/>
      <c r="E980" s="156"/>
      <c r="F980" s="156"/>
    </row>
    <row r="981" customFormat="false" ht="12.75" hidden="false" customHeight="false" outlineLevel="0" collapsed="false">
      <c r="B981" s="155"/>
      <c r="C981" s="156"/>
      <c r="D981" s="156"/>
      <c r="E981" s="156"/>
      <c r="F981" s="156"/>
    </row>
    <row r="982" customFormat="false" ht="12.75" hidden="false" customHeight="false" outlineLevel="0" collapsed="false">
      <c r="B982" s="155"/>
      <c r="C982" s="156"/>
      <c r="D982" s="156"/>
      <c r="E982" s="156"/>
      <c r="F982" s="156"/>
    </row>
    <row r="983" customFormat="false" ht="12.75" hidden="false" customHeight="false" outlineLevel="0" collapsed="false">
      <c r="B983" s="155"/>
      <c r="C983" s="156"/>
      <c r="D983" s="156"/>
      <c r="E983" s="156"/>
      <c r="F983" s="156"/>
    </row>
    <row r="984" customFormat="false" ht="12.75" hidden="false" customHeight="false" outlineLevel="0" collapsed="false">
      <c r="B984" s="155"/>
      <c r="C984" s="156"/>
      <c r="D984" s="156"/>
      <c r="E984" s="156"/>
      <c r="F984" s="156"/>
    </row>
    <row r="985" customFormat="false" ht="12.75" hidden="false" customHeight="false" outlineLevel="0" collapsed="false">
      <c r="B985" s="155"/>
      <c r="C985" s="156"/>
      <c r="D985" s="156"/>
      <c r="E985" s="156"/>
      <c r="F985" s="156"/>
    </row>
    <row r="986" customFormat="false" ht="12.75" hidden="false" customHeight="false" outlineLevel="0" collapsed="false">
      <c r="B986" s="155"/>
      <c r="C986" s="156"/>
      <c r="D986" s="156"/>
      <c r="E986" s="156"/>
      <c r="F986" s="156"/>
    </row>
    <row r="987" customFormat="false" ht="12.75" hidden="false" customHeight="false" outlineLevel="0" collapsed="false">
      <c r="B987" s="155"/>
      <c r="C987" s="156"/>
      <c r="D987" s="156"/>
      <c r="E987" s="156"/>
      <c r="F987" s="156"/>
    </row>
    <row r="988" customFormat="false" ht="12.75" hidden="false" customHeight="false" outlineLevel="0" collapsed="false">
      <c r="B988" s="155"/>
      <c r="C988" s="156"/>
      <c r="D988" s="156"/>
      <c r="E988" s="156"/>
      <c r="F988" s="156"/>
    </row>
    <row r="989" customFormat="false" ht="12.75" hidden="false" customHeight="false" outlineLevel="0" collapsed="false">
      <c r="B989" s="155"/>
      <c r="C989" s="156"/>
      <c r="D989" s="156"/>
      <c r="E989" s="156"/>
      <c r="F989" s="156"/>
    </row>
    <row r="990" customFormat="false" ht="12.75" hidden="false" customHeight="false" outlineLevel="0" collapsed="false">
      <c r="B990" s="155"/>
      <c r="C990" s="156"/>
      <c r="D990" s="156"/>
      <c r="E990" s="156"/>
      <c r="F990" s="156"/>
    </row>
    <row r="991" customFormat="false" ht="12.75" hidden="false" customHeight="false" outlineLevel="0" collapsed="false">
      <c r="B991" s="155"/>
      <c r="C991" s="156"/>
      <c r="D991" s="156"/>
      <c r="E991" s="156"/>
      <c r="F991" s="156"/>
    </row>
    <row r="992" customFormat="false" ht="12.75" hidden="false" customHeight="false" outlineLevel="0" collapsed="false">
      <c r="B992" s="155"/>
      <c r="C992" s="156"/>
      <c r="D992" s="156"/>
      <c r="E992" s="156"/>
      <c r="F992" s="156"/>
    </row>
    <row r="993" customFormat="false" ht="12.75" hidden="false" customHeight="false" outlineLevel="0" collapsed="false">
      <c r="B993" s="155"/>
      <c r="C993" s="156"/>
      <c r="D993" s="156"/>
      <c r="E993" s="156"/>
      <c r="F993" s="156"/>
    </row>
    <row r="994" customFormat="false" ht="12.75" hidden="false" customHeight="false" outlineLevel="0" collapsed="false">
      <c r="B994" s="155"/>
      <c r="C994" s="156"/>
      <c r="D994" s="156"/>
      <c r="E994" s="156"/>
      <c r="F994" s="156"/>
    </row>
    <row r="995" customFormat="false" ht="12.75" hidden="false" customHeight="false" outlineLevel="0" collapsed="false">
      <c r="B995" s="155"/>
      <c r="C995" s="156"/>
      <c r="D995" s="156"/>
      <c r="E995" s="156"/>
      <c r="F995" s="156"/>
    </row>
    <row r="996" customFormat="false" ht="12.75" hidden="false" customHeight="false" outlineLevel="0" collapsed="false">
      <c r="B996" s="155"/>
      <c r="C996" s="156"/>
      <c r="D996" s="156"/>
      <c r="E996" s="156"/>
      <c r="F996" s="156"/>
    </row>
    <row r="997" customFormat="false" ht="12.75" hidden="false" customHeight="false" outlineLevel="0" collapsed="false">
      <c r="B997" s="155"/>
      <c r="C997" s="156"/>
      <c r="D997" s="156"/>
      <c r="E997" s="156"/>
      <c r="F997" s="156"/>
    </row>
    <row r="998" customFormat="false" ht="12.75" hidden="false" customHeight="false" outlineLevel="0" collapsed="false">
      <c r="B998" s="155"/>
      <c r="C998" s="156"/>
      <c r="D998" s="156"/>
      <c r="E998" s="156"/>
      <c r="F998" s="156"/>
    </row>
    <row r="999" customFormat="false" ht="12.75" hidden="false" customHeight="false" outlineLevel="0" collapsed="false">
      <c r="B999" s="155"/>
      <c r="C999" s="156"/>
      <c r="D999" s="156"/>
      <c r="E999" s="156"/>
      <c r="F999" s="156"/>
    </row>
    <row r="1000" customFormat="false" ht="12.75" hidden="false" customHeight="false" outlineLevel="0" collapsed="false">
      <c r="B1000" s="155"/>
      <c r="C1000" s="156"/>
      <c r="D1000" s="156"/>
      <c r="E1000" s="156"/>
      <c r="F1000" s="156"/>
    </row>
    <row r="1001" customFormat="false" ht="12.75" hidden="false" customHeight="false" outlineLevel="0" collapsed="false">
      <c r="B1001" s="155"/>
      <c r="C1001" s="156"/>
      <c r="D1001" s="156"/>
      <c r="E1001" s="156"/>
      <c r="F1001" s="156"/>
    </row>
    <row r="1002" customFormat="false" ht="12.75" hidden="false" customHeight="false" outlineLevel="0" collapsed="false">
      <c r="B1002" s="155"/>
      <c r="C1002" s="156"/>
      <c r="D1002" s="156"/>
      <c r="E1002" s="156"/>
      <c r="F1002" s="156"/>
    </row>
    <row r="1003" customFormat="false" ht="12.75" hidden="false" customHeight="false" outlineLevel="0" collapsed="false">
      <c r="B1003" s="155"/>
      <c r="C1003" s="156"/>
      <c r="D1003" s="156"/>
      <c r="E1003" s="156"/>
      <c r="F1003" s="156"/>
    </row>
    <row r="1004" customFormat="false" ht="12.75" hidden="false" customHeight="false" outlineLevel="0" collapsed="false">
      <c r="B1004" s="155"/>
      <c r="C1004" s="156"/>
      <c r="D1004" s="156"/>
      <c r="E1004" s="156"/>
      <c r="F1004" s="156"/>
    </row>
    <row r="1005" customFormat="false" ht="12.75" hidden="false" customHeight="false" outlineLevel="0" collapsed="false">
      <c r="B1005" s="155"/>
      <c r="C1005" s="156"/>
      <c r="D1005" s="156"/>
      <c r="E1005" s="156"/>
      <c r="F1005" s="156"/>
    </row>
    <row r="1006" customFormat="false" ht="12.75" hidden="false" customHeight="false" outlineLevel="0" collapsed="false">
      <c r="B1006" s="155"/>
      <c r="C1006" s="156"/>
      <c r="D1006" s="156"/>
      <c r="E1006" s="156"/>
      <c r="F1006" s="156"/>
    </row>
    <row r="1007" customFormat="false" ht="12.75" hidden="false" customHeight="false" outlineLevel="0" collapsed="false">
      <c r="B1007" s="155"/>
      <c r="C1007" s="156"/>
      <c r="D1007" s="156"/>
      <c r="E1007" s="156"/>
      <c r="F1007" s="156"/>
    </row>
    <row r="1008" customFormat="false" ht="12.75" hidden="false" customHeight="false" outlineLevel="0" collapsed="false">
      <c r="B1008" s="155"/>
      <c r="C1008" s="156"/>
      <c r="D1008" s="156"/>
      <c r="E1008" s="156"/>
      <c r="F1008" s="156"/>
    </row>
    <row r="1009" customFormat="false" ht="12.75" hidden="false" customHeight="false" outlineLevel="0" collapsed="false">
      <c r="B1009" s="155"/>
      <c r="C1009" s="156"/>
      <c r="D1009" s="156"/>
      <c r="E1009" s="156"/>
      <c r="F1009" s="156"/>
    </row>
    <row r="1010" customFormat="false" ht="12.75" hidden="false" customHeight="false" outlineLevel="0" collapsed="false">
      <c r="B1010" s="155"/>
      <c r="C1010" s="156"/>
      <c r="D1010" s="156"/>
      <c r="E1010" s="156"/>
      <c r="F1010" s="156"/>
    </row>
    <row r="1011" customFormat="false" ht="12.75" hidden="false" customHeight="false" outlineLevel="0" collapsed="false">
      <c r="B1011" s="155"/>
      <c r="C1011" s="156"/>
      <c r="D1011" s="156"/>
      <c r="E1011" s="156"/>
      <c r="F1011" s="156"/>
    </row>
    <row r="1012" customFormat="false" ht="12.75" hidden="false" customHeight="false" outlineLevel="0" collapsed="false">
      <c r="B1012" s="155"/>
      <c r="C1012" s="156"/>
      <c r="D1012" s="156"/>
      <c r="E1012" s="156"/>
      <c r="F1012" s="156"/>
    </row>
    <row r="1013" customFormat="false" ht="12.75" hidden="false" customHeight="false" outlineLevel="0" collapsed="false">
      <c r="B1013" s="155"/>
      <c r="C1013" s="156"/>
      <c r="D1013" s="156"/>
      <c r="E1013" s="156"/>
      <c r="F1013" s="156"/>
    </row>
    <row r="1014" customFormat="false" ht="12.75" hidden="false" customHeight="false" outlineLevel="0" collapsed="false">
      <c r="B1014" s="155"/>
      <c r="C1014" s="156"/>
      <c r="D1014" s="156"/>
      <c r="E1014" s="156"/>
      <c r="F1014" s="156"/>
    </row>
    <row r="1015" customFormat="false" ht="12.75" hidden="false" customHeight="false" outlineLevel="0" collapsed="false">
      <c r="B1015" s="155"/>
      <c r="C1015" s="156"/>
      <c r="D1015" s="156"/>
      <c r="E1015" s="156"/>
      <c r="F1015" s="156"/>
    </row>
    <row r="1016" customFormat="false" ht="12.75" hidden="false" customHeight="false" outlineLevel="0" collapsed="false">
      <c r="B1016" s="155"/>
      <c r="C1016" s="156"/>
      <c r="D1016" s="156"/>
      <c r="E1016" s="156"/>
      <c r="F1016" s="156"/>
    </row>
    <row r="1017" customFormat="false" ht="12.75" hidden="false" customHeight="false" outlineLevel="0" collapsed="false">
      <c r="B1017" s="155"/>
      <c r="C1017" s="156"/>
      <c r="D1017" s="156"/>
      <c r="E1017" s="156"/>
      <c r="F1017" s="156"/>
    </row>
    <row r="1018" customFormat="false" ht="12.75" hidden="false" customHeight="false" outlineLevel="0" collapsed="false">
      <c r="B1018" s="155"/>
      <c r="C1018" s="156"/>
      <c r="D1018" s="156"/>
      <c r="E1018" s="156"/>
      <c r="F1018" s="156"/>
    </row>
    <row r="1019" customFormat="false" ht="12.75" hidden="false" customHeight="false" outlineLevel="0" collapsed="false">
      <c r="B1019" s="155"/>
      <c r="C1019" s="156"/>
      <c r="D1019" s="156"/>
      <c r="E1019" s="156"/>
      <c r="F1019" s="156"/>
    </row>
    <row r="1020" customFormat="false" ht="12.75" hidden="false" customHeight="false" outlineLevel="0" collapsed="false">
      <c r="B1020" s="155"/>
      <c r="C1020" s="156"/>
      <c r="D1020" s="156"/>
      <c r="E1020" s="156"/>
      <c r="F1020" s="156"/>
    </row>
    <row r="1021" customFormat="false" ht="12.75" hidden="false" customHeight="false" outlineLevel="0" collapsed="false">
      <c r="B1021" s="155"/>
      <c r="C1021" s="156"/>
      <c r="D1021" s="156"/>
      <c r="E1021" s="156"/>
      <c r="F1021" s="156"/>
    </row>
    <row r="1022" customFormat="false" ht="12.75" hidden="false" customHeight="false" outlineLevel="0" collapsed="false">
      <c r="B1022" s="155"/>
      <c r="C1022" s="156"/>
      <c r="D1022" s="156"/>
      <c r="E1022" s="156"/>
      <c r="F1022" s="156"/>
    </row>
    <row r="1023" customFormat="false" ht="12.75" hidden="false" customHeight="false" outlineLevel="0" collapsed="false">
      <c r="B1023" s="155"/>
      <c r="C1023" s="156"/>
      <c r="D1023" s="156"/>
      <c r="E1023" s="156"/>
      <c r="F1023" s="156"/>
    </row>
    <row r="1024" customFormat="false" ht="12.75" hidden="false" customHeight="false" outlineLevel="0" collapsed="false">
      <c r="B1024" s="155"/>
      <c r="C1024" s="156"/>
      <c r="D1024" s="156"/>
      <c r="E1024" s="156"/>
      <c r="F1024" s="156"/>
    </row>
    <row r="1025" customFormat="false" ht="12.75" hidden="false" customHeight="false" outlineLevel="0" collapsed="false">
      <c r="B1025" s="155"/>
      <c r="C1025" s="156"/>
      <c r="D1025" s="156"/>
      <c r="E1025" s="156"/>
      <c r="F1025" s="156"/>
    </row>
    <row r="1026" customFormat="false" ht="12.75" hidden="false" customHeight="false" outlineLevel="0" collapsed="false">
      <c r="B1026" s="155"/>
      <c r="C1026" s="156"/>
      <c r="D1026" s="156"/>
      <c r="E1026" s="156"/>
      <c r="F1026" s="156"/>
    </row>
    <row r="1027" customFormat="false" ht="12.75" hidden="false" customHeight="false" outlineLevel="0" collapsed="false">
      <c r="B1027" s="155"/>
      <c r="C1027" s="156"/>
      <c r="D1027" s="156"/>
      <c r="E1027" s="156"/>
      <c r="F1027" s="156"/>
    </row>
    <row r="1028" customFormat="false" ht="12.75" hidden="false" customHeight="false" outlineLevel="0" collapsed="false">
      <c r="B1028" s="155"/>
      <c r="C1028" s="156"/>
      <c r="D1028" s="156"/>
      <c r="E1028" s="156"/>
      <c r="F1028" s="156"/>
    </row>
    <row r="1029" customFormat="false" ht="12.75" hidden="false" customHeight="false" outlineLevel="0" collapsed="false">
      <c r="B1029" s="155"/>
      <c r="C1029" s="156"/>
      <c r="D1029" s="156"/>
      <c r="E1029" s="156"/>
      <c r="F1029" s="156"/>
    </row>
    <row r="1030" customFormat="false" ht="12.75" hidden="false" customHeight="false" outlineLevel="0" collapsed="false">
      <c r="B1030" s="155"/>
      <c r="C1030" s="156"/>
      <c r="D1030" s="156"/>
      <c r="E1030" s="156"/>
      <c r="F1030" s="156"/>
    </row>
    <row r="1031" customFormat="false" ht="12.75" hidden="false" customHeight="false" outlineLevel="0" collapsed="false">
      <c r="B1031" s="155"/>
      <c r="C1031" s="156"/>
      <c r="D1031" s="156"/>
      <c r="E1031" s="156"/>
      <c r="F1031" s="156"/>
    </row>
    <row r="1032" customFormat="false" ht="12.75" hidden="false" customHeight="false" outlineLevel="0" collapsed="false">
      <c r="B1032" s="155"/>
      <c r="C1032" s="156"/>
      <c r="D1032" s="156"/>
      <c r="E1032" s="156"/>
      <c r="F1032" s="156"/>
    </row>
    <row r="1033" customFormat="false" ht="12.75" hidden="false" customHeight="false" outlineLevel="0" collapsed="false">
      <c r="B1033" s="155"/>
      <c r="C1033" s="156"/>
      <c r="D1033" s="156"/>
      <c r="E1033" s="156"/>
      <c r="F1033" s="156"/>
    </row>
    <row r="1034" customFormat="false" ht="12.75" hidden="false" customHeight="false" outlineLevel="0" collapsed="false">
      <c r="B1034" s="155"/>
      <c r="C1034" s="156"/>
      <c r="D1034" s="156"/>
      <c r="E1034" s="156"/>
      <c r="F1034" s="156"/>
    </row>
    <row r="1035" customFormat="false" ht="12.75" hidden="false" customHeight="false" outlineLevel="0" collapsed="false">
      <c r="B1035" s="155"/>
      <c r="C1035" s="156"/>
      <c r="D1035" s="156"/>
      <c r="E1035" s="156"/>
      <c r="F1035" s="156"/>
    </row>
    <row r="1036" customFormat="false" ht="12.75" hidden="false" customHeight="false" outlineLevel="0" collapsed="false">
      <c r="B1036" s="155"/>
      <c r="C1036" s="156"/>
      <c r="D1036" s="156"/>
      <c r="E1036" s="156"/>
      <c r="F1036" s="156"/>
    </row>
    <row r="1037" customFormat="false" ht="12.75" hidden="false" customHeight="false" outlineLevel="0" collapsed="false">
      <c r="B1037" s="155"/>
      <c r="C1037" s="156"/>
      <c r="D1037" s="156"/>
      <c r="E1037" s="156"/>
      <c r="F1037" s="156"/>
    </row>
    <row r="1038" customFormat="false" ht="12.75" hidden="false" customHeight="false" outlineLevel="0" collapsed="false">
      <c r="B1038" s="155"/>
      <c r="C1038" s="156"/>
      <c r="D1038" s="156"/>
      <c r="E1038" s="156"/>
      <c r="F1038" s="156"/>
    </row>
    <row r="1039" customFormat="false" ht="12.75" hidden="false" customHeight="false" outlineLevel="0" collapsed="false">
      <c r="B1039" s="155"/>
      <c r="C1039" s="156"/>
      <c r="D1039" s="156"/>
      <c r="E1039" s="156"/>
      <c r="F1039" s="156"/>
    </row>
    <row r="1040" customFormat="false" ht="12.75" hidden="false" customHeight="false" outlineLevel="0" collapsed="false">
      <c r="B1040" s="155"/>
      <c r="C1040" s="156"/>
      <c r="D1040" s="156"/>
      <c r="E1040" s="156"/>
      <c r="F1040" s="156"/>
    </row>
    <row r="1041" customFormat="false" ht="12.75" hidden="false" customHeight="false" outlineLevel="0" collapsed="false">
      <c r="B1041" s="155"/>
      <c r="C1041" s="156"/>
      <c r="D1041" s="156"/>
      <c r="E1041" s="156"/>
      <c r="F1041" s="156"/>
    </row>
    <row r="1042" customFormat="false" ht="12.75" hidden="false" customHeight="false" outlineLevel="0" collapsed="false">
      <c r="B1042" s="155"/>
      <c r="C1042" s="156"/>
      <c r="D1042" s="156"/>
      <c r="E1042" s="156"/>
      <c r="F1042" s="156"/>
    </row>
    <row r="1043" customFormat="false" ht="12.75" hidden="false" customHeight="false" outlineLevel="0" collapsed="false">
      <c r="B1043" s="155"/>
      <c r="C1043" s="156"/>
      <c r="D1043" s="156"/>
      <c r="E1043" s="156"/>
      <c r="F1043" s="156"/>
    </row>
    <row r="1044" customFormat="false" ht="12.75" hidden="false" customHeight="false" outlineLevel="0" collapsed="false">
      <c r="B1044" s="155"/>
      <c r="C1044" s="156"/>
      <c r="D1044" s="156"/>
      <c r="E1044" s="156"/>
      <c r="F1044" s="156"/>
    </row>
    <row r="1045" customFormat="false" ht="12.75" hidden="false" customHeight="false" outlineLevel="0" collapsed="false">
      <c r="B1045" s="155"/>
      <c r="C1045" s="156"/>
      <c r="D1045" s="156"/>
      <c r="E1045" s="156"/>
      <c r="F1045" s="156"/>
    </row>
    <row r="1046" customFormat="false" ht="12.75" hidden="false" customHeight="false" outlineLevel="0" collapsed="false">
      <c r="B1046" s="155"/>
      <c r="C1046" s="156"/>
      <c r="D1046" s="156"/>
      <c r="E1046" s="156"/>
      <c r="F1046" s="156"/>
    </row>
    <row r="1047" customFormat="false" ht="12.75" hidden="false" customHeight="false" outlineLevel="0" collapsed="false">
      <c r="B1047" s="155"/>
      <c r="C1047" s="156"/>
      <c r="D1047" s="156"/>
      <c r="E1047" s="156"/>
      <c r="F1047" s="156"/>
    </row>
    <row r="1048" customFormat="false" ht="12.75" hidden="false" customHeight="false" outlineLevel="0" collapsed="false">
      <c r="B1048" s="155"/>
      <c r="C1048" s="156"/>
      <c r="D1048" s="156"/>
      <c r="E1048" s="156"/>
      <c r="F1048" s="156"/>
    </row>
    <row r="1049" customFormat="false" ht="12.75" hidden="false" customHeight="false" outlineLevel="0" collapsed="false">
      <c r="B1049" s="155"/>
      <c r="C1049" s="156"/>
      <c r="D1049" s="156"/>
      <c r="E1049" s="156"/>
      <c r="F1049" s="156"/>
    </row>
    <row r="1050" customFormat="false" ht="12.75" hidden="false" customHeight="false" outlineLevel="0" collapsed="false">
      <c r="B1050" s="155"/>
      <c r="C1050" s="156"/>
      <c r="D1050" s="156"/>
      <c r="E1050" s="156"/>
      <c r="F1050" s="156"/>
    </row>
    <row r="1051" customFormat="false" ht="12.75" hidden="false" customHeight="false" outlineLevel="0" collapsed="false">
      <c r="B1051" s="155"/>
      <c r="C1051" s="156"/>
      <c r="D1051" s="156"/>
      <c r="E1051" s="156"/>
      <c r="F1051" s="156"/>
    </row>
    <row r="1052" customFormat="false" ht="12.75" hidden="false" customHeight="false" outlineLevel="0" collapsed="false">
      <c r="B1052" s="155"/>
      <c r="C1052" s="156"/>
      <c r="D1052" s="156"/>
      <c r="E1052" s="156"/>
      <c r="F1052" s="156"/>
    </row>
    <row r="1053" customFormat="false" ht="12.75" hidden="false" customHeight="false" outlineLevel="0" collapsed="false">
      <c r="B1053" s="155"/>
      <c r="C1053" s="156"/>
      <c r="D1053" s="156"/>
      <c r="E1053" s="156"/>
      <c r="F1053" s="156"/>
    </row>
    <row r="1054" customFormat="false" ht="12.75" hidden="false" customHeight="false" outlineLevel="0" collapsed="false">
      <c r="B1054" s="155"/>
      <c r="C1054" s="156"/>
      <c r="D1054" s="156"/>
      <c r="E1054" s="156"/>
      <c r="F1054" s="156"/>
    </row>
    <row r="1055" customFormat="false" ht="12.75" hidden="false" customHeight="false" outlineLevel="0" collapsed="false">
      <c r="B1055" s="155"/>
      <c r="C1055" s="156"/>
      <c r="D1055" s="156"/>
      <c r="E1055" s="156"/>
      <c r="F1055" s="156"/>
    </row>
    <row r="1056" customFormat="false" ht="12.75" hidden="false" customHeight="false" outlineLevel="0" collapsed="false">
      <c r="B1056" s="155"/>
      <c r="C1056" s="156"/>
      <c r="D1056" s="156"/>
      <c r="E1056" s="156"/>
      <c r="F1056" s="156"/>
    </row>
    <row r="1057" customFormat="false" ht="12.75" hidden="false" customHeight="false" outlineLevel="0" collapsed="false">
      <c r="B1057" s="155"/>
      <c r="C1057" s="156"/>
      <c r="D1057" s="156"/>
      <c r="E1057" s="156"/>
      <c r="F1057" s="156"/>
    </row>
    <row r="1058" customFormat="false" ht="12.75" hidden="false" customHeight="false" outlineLevel="0" collapsed="false">
      <c r="B1058" s="155"/>
      <c r="C1058" s="156"/>
      <c r="D1058" s="156"/>
      <c r="E1058" s="156"/>
      <c r="F1058" s="156"/>
    </row>
    <row r="1059" customFormat="false" ht="12.75" hidden="false" customHeight="false" outlineLevel="0" collapsed="false">
      <c r="B1059" s="155"/>
      <c r="C1059" s="156"/>
      <c r="D1059" s="156"/>
      <c r="E1059" s="156"/>
      <c r="F1059" s="156"/>
    </row>
    <row r="1060" customFormat="false" ht="12.75" hidden="false" customHeight="false" outlineLevel="0" collapsed="false">
      <c r="B1060" s="155"/>
      <c r="C1060" s="156"/>
      <c r="D1060" s="156"/>
      <c r="E1060" s="156"/>
      <c r="F1060" s="156"/>
    </row>
    <row r="1061" customFormat="false" ht="12.75" hidden="false" customHeight="false" outlineLevel="0" collapsed="false">
      <c r="B1061" s="155"/>
      <c r="C1061" s="156"/>
      <c r="D1061" s="156"/>
      <c r="E1061" s="156"/>
      <c r="F1061" s="156"/>
    </row>
    <row r="1062" customFormat="false" ht="12.75" hidden="false" customHeight="false" outlineLevel="0" collapsed="false">
      <c r="B1062" s="155"/>
      <c r="C1062" s="156"/>
      <c r="D1062" s="156"/>
      <c r="E1062" s="156"/>
      <c r="F1062" s="156"/>
    </row>
    <row r="1063" customFormat="false" ht="12.75" hidden="false" customHeight="false" outlineLevel="0" collapsed="false">
      <c r="B1063" s="155"/>
      <c r="C1063" s="156"/>
      <c r="D1063" s="156"/>
      <c r="E1063" s="156"/>
      <c r="F1063" s="156"/>
    </row>
    <row r="1064" customFormat="false" ht="12.75" hidden="false" customHeight="false" outlineLevel="0" collapsed="false">
      <c r="B1064" s="155"/>
      <c r="C1064" s="156"/>
      <c r="D1064" s="156"/>
      <c r="E1064" s="156"/>
      <c r="F1064" s="156"/>
    </row>
    <row r="1065" customFormat="false" ht="12.75" hidden="false" customHeight="false" outlineLevel="0" collapsed="false">
      <c r="B1065" s="155"/>
      <c r="C1065" s="156"/>
      <c r="D1065" s="156"/>
      <c r="E1065" s="156"/>
      <c r="F1065" s="156"/>
    </row>
    <row r="1066" customFormat="false" ht="12.75" hidden="false" customHeight="false" outlineLevel="0" collapsed="false">
      <c r="B1066" s="155"/>
      <c r="C1066" s="156"/>
      <c r="D1066" s="156"/>
      <c r="E1066" s="156"/>
      <c r="F1066" s="156"/>
    </row>
    <row r="1067" customFormat="false" ht="12.75" hidden="false" customHeight="false" outlineLevel="0" collapsed="false">
      <c r="B1067" s="155"/>
      <c r="C1067" s="156"/>
      <c r="D1067" s="156"/>
      <c r="E1067" s="156"/>
      <c r="F1067" s="156"/>
    </row>
    <row r="1068" customFormat="false" ht="12.75" hidden="false" customHeight="false" outlineLevel="0" collapsed="false">
      <c r="B1068" s="155"/>
      <c r="C1068" s="156"/>
      <c r="D1068" s="156"/>
      <c r="E1068" s="156"/>
      <c r="F1068" s="156"/>
    </row>
    <row r="1069" customFormat="false" ht="12.75" hidden="false" customHeight="false" outlineLevel="0" collapsed="false">
      <c r="B1069" s="155"/>
      <c r="C1069" s="156"/>
      <c r="D1069" s="156"/>
      <c r="E1069" s="156"/>
      <c r="F1069" s="156"/>
    </row>
    <row r="1070" customFormat="false" ht="12.75" hidden="false" customHeight="false" outlineLevel="0" collapsed="false">
      <c r="B1070" s="155"/>
      <c r="C1070" s="156"/>
      <c r="D1070" s="156"/>
      <c r="E1070" s="156"/>
      <c r="F1070" s="156"/>
    </row>
    <row r="1071" customFormat="false" ht="12.75" hidden="false" customHeight="false" outlineLevel="0" collapsed="false">
      <c r="B1071" s="155"/>
      <c r="C1071" s="156"/>
      <c r="D1071" s="156"/>
      <c r="E1071" s="156"/>
      <c r="F1071" s="156"/>
    </row>
    <row r="1072" customFormat="false" ht="12.75" hidden="false" customHeight="false" outlineLevel="0" collapsed="false">
      <c r="B1072" s="155"/>
      <c r="C1072" s="156"/>
      <c r="D1072" s="156"/>
      <c r="E1072" s="156"/>
      <c r="F1072" s="156"/>
    </row>
    <row r="1073" customFormat="false" ht="12.75" hidden="false" customHeight="false" outlineLevel="0" collapsed="false">
      <c r="B1073" s="155"/>
      <c r="C1073" s="156"/>
      <c r="D1073" s="156"/>
      <c r="E1073" s="156"/>
      <c r="F1073" s="156"/>
    </row>
    <row r="1074" customFormat="false" ht="12.75" hidden="false" customHeight="false" outlineLevel="0" collapsed="false">
      <c r="B1074" s="155"/>
      <c r="C1074" s="156"/>
      <c r="D1074" s="156"/>
      <c r="E1074" s="156"/>
      <c r="F1074" s="156"/>
    </row>
    <row r="1075" customFormat="false" ht="12.75" hidden="false" customHeight="false" outlineLevel="0" collapsed="false">
      <c r="B1075" s="155"/>
      <c r="C1075" s="156"/>
      <c r="D1075" s="156"/>
      <c r="E1075" s="156"/>
      <c r="F1075" s="156"/>
    </row>
    <row r="1076" customFormat="false" ht="12.75" hidden="false" customHeight="false" outlineLevel="0" collapsed="false">
      <c r="B1076" s="155"/>
      <c r="C1076" s="156"/>
      <c r="D1076" s="156"/>
      <c r="E1076" s="156"/>
      <c r="F1076" s="156"/>
    </row>
    <row r="1077" customFormat="false" ht="12.75" hidden="false" customHeight="false" outlineLevel="0" collapsed="false">
      <c r="B1077" s="155"/>
      <c r="C1077" s="156"/>
      <c r="D1077" s="156"/>
      <c r="E1077" s="156"/>
      <c r="F1077" s="156"/>
    </row>
    <row r="1078" customFormat="false" ht="12.75" hidden="false" customHeight="false" outlineLevel="0" collapsed="false">
      <c r="B1078" s="155"/>
      <c r="C1078" s="156"/>
      <c r="D1078" s="156"/>
      <c r="E1078" s="156"/>
      <c r="F1078" s="156"/>
    </row>
    <row r="1079" customFormat="false" ht="12.75" hidden="false" customHeight="false" outlineLevel="0" collapsed="false">
      <c r="B1079" s="155"/>
      <c r="C1079" s="156"/>
      <c r="D1079" s="156"/>
      <c r="E1079" s="156"/>
      <c r="F1079" s="156"/>
    </row>
    <row r="1080" customFormat="false" ht="12.75" hidden="false" customHeight="false" outlineLevel="0" collapsed="false">
      <c r="B1080" s="155"/>
      <c r="C1080" s="156"/>
      <c r="D1080" s="156"/>
      <c r="E1080" s="156"/>
      <c r="F1080" s="156"/>
    </row>
    <row r="1081" customFormat="false" ht="12.75" hidden="false" customHeight="false" outlineLevel="0" collapsed="false">
      <c r="B1081" s="155"/>
      <c r="C1081" s="156"/>
      <c r="D1081" s="156"/>
      <c r="E1081" s="156"/>
      <c r="F1081" s="156"/>
    </row>
    <row r="1082" customFormat="false" ht="12.75" hidden="false" customHeight="false" outlineLevel="0" collapsed="false">
      <c r="B1082" s="155"/>
      <c r="C1082" s="156"/>
      <c r="D1082" s="156"/>
      <c r="E1082" s="156"/>
      <c r="F1082" s="156"/>
    </row>
    <row r="1083" customFormat="false" ht="12.75" hidden="false" customHeight="false" outlineLevel="0" collapsed="false">
      <c r="B1083" s="155"/>
      <c r="C1083" s="156"/>
      <c r="D1083" s="156"/>
      <c r="E1083" s="156"/>
      <c r="F1083" s="156"/>
    </row>
    <row r="1084" customFormat="false" ht="12.75" hidden="false" customHeight="false" outlineLevel="0" collapsed="false">
      <c r="B1084" s="155"/>
      <c r="C1084" s="156"/>
      <c r="D1084" s="156"/>
      <c r="E1084" s="156"/>
      <c r="F1084" s="156"/>
    </row>
    <row r="1085" customFormat="false" ht="12.75" hidden="false" customHeight="false" outlineLevel="0" collapsed="false">
      <c r="B1085" s="155"/>
      <c r="C1085" s="156"/>
      <c r="D1085" s="156"/>
      <c r="E1085" s="156"/>
      <c r="F1085" s="156"/>
    </row>
    <row r="1086" customFormat="false" ht="12.75" hidden="false" customHeight="false" outlineLevel="0" collapsed="false">
      <c r="B1086" s="155"/>
      <c r="C1086" s="156"/>
      <c r="D1086" s="156"/>
      <c r="E1086" s="156"/>
      <c r="F1086" s="156"/>
    </row>
    <row r="1087" customFormat="false" ht="12.75" hidden="false" customHeight="false" outlineLevel="0" collapsed="false">
      <c r="B1087" s="155"/>
      <c r="C1087" s="156"/>
      <c r="D1087" s="156"/>
      <c r="E1087" s="156"/>
      <c r="F1087" s="156"/>
    </row>
    <row r="1088" customFormat="false" ht="12.75" hidden="false" customHeight="false" outlineLevel="0" collapsed="false">
      <c r="B1088" s="155"/>
      <c r="C1088" s="156"/>
      <c r="D1088" s="156"/>
      <c r="E1088" s="156"/>
      <c r="F1088" s="156"/>
    </row>
    <row r="1089" customFormat="false" ht="12.75" hidden="false" customHeight="false" outlineLevel="0" collapsed="false">
      <c r="B1089" s="155"/>
      <c r="C1089" s="156"/>
      <c r="D1089" s="156"/>
      <c r="E1089" s="156"/>
      <c r="F1089" s="156"/>
    </row>
    <row r="1090" customFormat="false" ht="12.75" hidden="false" customHeight="false" outlineLevel="0" collapsed="false">
      <c r="B1090" s="155"/>
      <c r="C1090" s="156"/>
      <c r="D1090" s="156"/>
      <c r="E1090" s="156"/>
      <c r="F1090" s="156"/>
    </row>
    <row r="1091" customFormat="false" ht="12.75" hidden="false" customHeight="false" outlineLevel="0" collapsed="false">
      <c r="B1091" s="155"/>
      <c r="C1091" s="156"/>
      <c r="D1091" s="156"/>
      <c r="E1091" s="156"/>
      <c r="F1091" s="156"/>
    </row>
    <row r="1092" customFormat="false" ht="12.75" hidden="false" customHeight="false" outlineLevel="0" collapsed="false">
      <c r="B1092" s="155"/>
      <c r="C1092" s="156"/>
      <c r="D1092" s="156"/>
      <c r="E1092" s="156"/>
      <c r="F1092" s="156"/>
    </row>
    <row r="1093" customFormat="false" ht="12.75" hidden="false" customHeight="false" outlineLevel="0" collapsed="false">
      <c r="B1093" s="155"/>
      <c r="C1093" s="156"/>
      <c r="D1093" s="156"/>
      <c r="E1093" s="156"/>
      <c r="F1093" s="156"/>
    </row>
    <row r="1094" customFormat="false" ht="12.75" hidden="false" customHeight="false" outlineLevel="0" collapsed="false">
      <c r="B1094" s="155"/>
      <c r="C1094" s="156"/>
      <c r="D1094" s="156"/>
      <c r="E1094" s="156"/>
      <c r="F1094" s="156"/>
    </row>
    <row r="1095" customFormat="false" ht="12.75" hidden="false" customHeight="false" outlineLevel="0" collapsed="false">
      <c r="B1095" s="155"/>
      <c r="C1095" s="156"/>
      <c r="D1095" s="156"/>
      <c r="E1095" s="156"/>
      <c r="F1095" s="156"/>
    </row>
    <row r="1096" customFormat="false" ht="12.75" hidden="false" customHeight="false" outlineLevel="0" collapsed="false">
      <c r="B1096" s="155"/>
      <c r="C1096" s="156"/>
      <c r="D1096" s="156"/>
      <c r="E1096" s="156"/>
      <c r="F1096" s="156"/>
    </row>
    <row r="1097" customFormat="false" ht="12.75" hidden="false" customHeight="false" outlineLevel="0" collapsed="false">
      <c r="B1097" s="155"/>
      <c r="C1097" s="156"/>
      <c r="D1097" s="156"/>
      <c r="E1097" s="156"/>
      <c r="F1097" s="156"/>
    </row>
    <row r="1098" customFormat="false" ht="12.75" hidden="false" customHeight="false" outlineLevel="0" collapsed="false">
      <c r="B1098" s="155"/>
      <c r="C1098" s="156"/>
      <c r="D1098" s="156"/>
      <c r="E1098" s="156"/>
      <c r="F1098" s="156"/>
    </row>
    <row r="1099" customFormat="false" ht="12.75" hidden="false" customHeight="false" outlineLevel="0" collapsed="false">
      <c r="B1099" s="155"/>
      <c r="C1099" s="156"/>
      <c r="D1099" s="156"/>
      <c r="E1099" s="156"/>
      <c r="F1099" s="156"/>
    </row>
    <row r="1100" customFormat="false" ht="12.75" hidden="false" customHeight="false" outlineLevel="0" collapsed="false">
      <c r="B1100" s="155"/>
      <c r="C1100" s="156"/>
      <c r="D1100" s="156"/>
      <c r="E1100" s="156"/>
      <c r="F1100" s="156"/>
    </row>
    <row r="1101" customFormat="false" ht="12.75" hidden="false" customHeight="false" outlineLevel="0" collapsed="false">
      <c r="B1101" s="155"/>
      <c r="C1101" s="156"/>
      <c r="D1101" s="156"/>
      <c r="E1101" s="156"/>
      <c r="F1101" s="156"/>
    </row>
    <row r="1102" customFormat="false" ht="12.75" hidden="false" customHeight="false" outlineLevel="0" collapsed="false">
      <c r="B1102" s="155"/>
      <c r="C1102" s="156"/>
      <c r="D1102" s="156"/>
      <c r="E1102" s="156"/>
      <c r="F1102" s="156"/>
    </row>
    <row r="1103" customFormat="false" ht="12.75" hidden="false" customHeight="false" outlineLevel="0" collapsed="false">
      <c r="B1103" s="155"/>
      <c r="C1103" s="156"/>
      <c r="D1103" s="156"/>
      <c r="E1103" s="156"/>
      <c r="F1103" s="156"/>
    </row>
    <row r="1104" customFormat="false" ht="12.75" hidden="false" customHeight="false" outlineLevel="0" collapsed="false">
      <c r="B1104" s="155"/>
      <c r="C1104" s="156"/>
      <c r="D1104" s="156"/>
      <c r="E1104" s="156"/>
      <c r="F1104" s="156"/>
    </row>
    <row r="1105" customFormat="false" ht="12.75" hidden="false" customHeight="false" outlineLevel="0" collapsed="false">
      <c r="B1105" s="155"/>
      <c r="C1105" s="156"/>
      <c r="D1105" s="156"/>
      <c r="E1105" s="156"/>
      <c r="F1105" s="156"/>
    </row>
    <row r="1106" customFormat="false" ht="12.75" hidden="false" customHeight="false" outlineLevel="0" collapsed="false">
      <c r="B1106" s="155"/>
      <c r="C1106" s="156"/>
      <c r="D1106" s="156"/>
      <c r="E1106" s="156"/>
      <c r="F1106" s="156"/>
    </row>
    <row r="1107" customFormat="false" ht="12.75" hidden="false" customHeight="false" outlineLevel="0" collapsed="false">
      <c r="B1107" s="155"/>
      <c r="C1107" s="156"/>
      <c r="D1107" s="156"/>
      <c r="E1107" s="156"/>
      <c r="F1107" s="156"/>
    </row>
    <row r="1108" customFormat="false" ht="12.75" hidden="false" customHeight="false" outlineLevel="0" collapsed="false">
      <c r="B1108" s="155"/>
      <c r="C1108" s="156"/>
      <c r="D1108" s="156"/>
      <c r="E1108" s="156"/>
      <c r="F1108" s="156"/>
    </row>
    <row r="1109" customFormat="false" ht="12.75" hidden="false" customHeight="false" outlineLevel="0" collapsed="false">
      <c r="B1109" s="155"/>
      <c r="C1109" s="156"/>
      <c r="D1109" s="156"/>
      <c r="E1109" s="156"/>
      <c r="F1109" s="156"/>
    </row>
    <row r="1110" customFormat="false" ht="12.75" hidden="false" customHeight="false" outlineLevel="0" collapsed="false">
      <c r="B1110" s="155"/>
      <c r="C1110" s="156"/>
      <c r="D1110" s="156"/>
      <c r="E1110" s="156"/>
      <c r="F1110" s="156"/>
    </row>
    <row r="1111" customFormat="false" ht="12.75" hidden="false" customHeight="false" outlineLevel="0" collapsed="false">
      <c r="B1111" s="155"/>
      <c r="C1111" s="156"/>
      <c r="D1111" s="156"/>
      <c r="E1111" s="156"/>
      <c r="F1111" s="156"/>
    </row>
    <row r="1112" customFormat="false" ht="12.75" hidden="false" customHeight="false" outlineLevel="0" collapsed="false">
      <c r="B1112" s="155"/>
      <c r="C1112" s="156"/>
      <c r="D1112" s="156"/>
      <c r="E1112" s="156"/>
      <c r="F1112" s="156"/>
    </row>
    <row r="1113" customFormat="false" ht="12.75" hidden="false" customHeight="false" outlineLevel="0" collapsed="false">
      <c r="B1113" s="155"/>
      <c r="C1113" s="156"/>
      <c r="D1113" s="156"/>
      <c r="E1113" s="156"/>
      <c r="F1113" s="156"/>
    </row>
    <row r="1114" customFormat="false" ht="12.75" hidden="false" customHeight="false" outlineLevel="0" collapsed="false">
      <c r="B1114" s="155"/>
      <c r="C1114" s="156"/>
      <c r="D1114" s="156"/>
      <c r="E1114" s="156"/>
      <c r="F1114" s="156"/>
    </row>
    <row r="1115" customFormat="false" ht="12.75" hidden="false" customHeight="false" outlineLevel="0" collapsed="false">
      <c r="B1115" s="155"/>
      <c r="C1115" s="156"/>
      <c r="D1115" s="156"/>
      <c r="E1115" s="156"/>
      <c r="F1115" s="156"/>
    </row>
    <row r="1116" customFormat="false" ht="12.75" hidden="false" customHeight="false" outlineLevel="0" collapsed="false">
      <c r="B1116" s="155"/>
      <c r="C1116" s="156"/>
      <c r="D1116" s="156"/>
      <c r="E1116" s="156"/>
      <c r="F1116" s="156"/>
    </row>
    <row r="1117" customFormat="false" ht="12.75" hidden="false" customHeight="false" outlineLevel="0" collapsed="false">
      <c r="B1117" s="155"/>
      <c r="C1117" s="156"/>
      <c r="D1117" s="156"/>
      <c r="E1117" s="156"/>
      <c r="F1117" s="156"/>
    </row>
    <row r="1118" customFormat="false" ht="12.75" hidden="false" customHeight="false" outlineLevel="0" collapsed="false">
      <c r="B1118" s="155"/>
      <c r="C1118" s="156"/>
      <c r="D1118" s="156"/>
      <c r="E1118" s="156"/>
      <c r="F1118" s="156"/>
    </row>
    <row r="1119" customFormat="false" ht="12.75" hidden="false" customHeight="false" outlineLevel="0" collapsed="false">
      <c r="B1119" s="155"/>
      <c r="C1119" s="156"/>
      <c r="D1119" s="156"/>
      <c r="E1119" s="156"/>
      <c r="F1119" s="156"/>
    </row>
    <row r="1120" customFormat="false" ht="12.75" hidden="false" customHeight="false" outlineLevel="0" collapsed="false">
      <c r="B1120" s="155"/>
      <c r="C1120" s="156"/>
      <c r="D1120" s="156"/>
      <c r="E1120" s="156"/>
      <c r="F1120" s="156"/>
    </row>
    <row r="1121" customFormat="false" ht="12.75" hidden="false" customHeight="false" outlineLevel="0" collapsed="false">
      <c r="B1121" s="155"/>
      <c r="C1121" s="156"/>
      <c r="D1121" s="156"/>
      <c r="E1121" s="156"/>
      <c r="F1121" s="156"/>
    </row>
    <row r="1122" customFormat="false" ht="12.75" hidden="false" customHeight="false" outlineLevel="0" collapsed="false">
      <c r="B1122" s="155"/>
      <c r="C1122" s="156"/>
      <c r="D1122" s="156"/>
      <c r="E1122" s="156"/>
      <c r="F1122" s="156"/>
    </row>
    <row r="1123" customFormat="false" ht="12.75" hidden="false" customHeight="false" outlineLevel="0" collapsed="false">
      <c r="B1123" s="155"/>
      <c r="C1123" s="156"/>
      <c r="D1123" s="156"/>
      <c r="E1123" s="156"/>
      <c r="F1123" s="156"/>
    </row>
    <row r="1124" customFormat="false" ht="12.75" hidden="false" customHeight="false" outlineLevel="0" collapsed="false">
      <c r="B1124" s="155"/>
      <c r="C1124" s="156"/>
      <c r="D1124" s="156"/>
      <c r="E1124" s="156"/>
      <c r="F1124" s="156"/>
    </row>
    <row r="1125" customFormat="false" ht="12.75" hidden="false" customHeight="false" outlineLevel="0" collapsed="false">
      <c r="B1125" s="155"/>
      <c r="C1125" s="156"/>
      <c r="D1125" s="156"/>
      <c r="E1125" s="156"/>
      <c r="F1125" s="156"/>
    </row>
    <row r="1126" customFormat="false" ht="12.75" hidden="false" customHeight="false" outlineLevel="0" collapsed="false">
      <c r="B1126" s="155"/>
      <c r="C1126" s="156"/>
      <c r="D1126" s="156"/>
      <c r="E1126" s="156"/>
      <c r="F1126" s="156"/>
    </row>
    <row r="1127" customFormat="false" ht="12.75" hidden="false" customHeight="false" outlineLevel="0" collapsed="false">
      <c r="B1127" s="155"/>
      <c r="C1127" s="156"/>
      <c r="D1127" s="156"/>
      <c r="E1127" s="156"/>
      <c r="F1127" s="156"/>
    </row>
    <row r="1128" customFormat="false" ht="12.75" hidden="false" customHeight="false" outlineLevel="0" collapsed="false">
      <c r="B1128" s="155"/>
      <c r="C1128" s="156"/>
      <c r="D1128" s="156"/>
      <c r="E1128" s="156"/>
      <c r="F1128" s="156"/>
    </row>
    <row r="1129" customFormat="false" ht="12.75" hidden="false" customHeight="false" outlineLevel="0" collapsed="false">
      <c r="B1129" s="155"/>
      <c r="C1129" s="156"/>
      <c r="D1129" s="156"/>
      <c r="E1129" s="156"/>
      <c r="F1129" s="156"/>
    </row>
    <row r="1130" customFormat="false" ht="12.75" hidden="false" customHeight="false" outlineLevel="0" collapsed="false">
      <c r="B1130" s="155"/>
      <c r="C1130" s="156"/>
      <c r="D1130" s="156"/>
      <c r="E1130" s="156"/>
      <c r="F1130" s="156"/>
    </row>
    <row r="1131" customFormat="false" ht="12.75" hidden="false" customHeight="false" outlineLevel="0" collapsed="false">
      <c r="B1131" s="155"/>
      <c r="C1131" s="156"/>
      <c r="D1131" s="156"/>
      <c r="E1131" s="156"/>
      <c r="F1131" s="156"/>
    </row>
    <row r="1132" customFormat="false" ht="12.75" hidden="false" customHeight="false" outlineLevel="0" collapsed="false">
      <c r="B1132" s="155"/>
      <c r="C1132" s="156"/>
      <c r="D1132" s="156"/>
      <c r="E1132" s="156"/>
      <c r="F1132" s="156"/>
    </row>
    <row r="1133" customFormat="false" ht="12.75" hidden="false" customHeight="false" outlineLevel="0" collapsed="false">
      <c r="B1133" s="155"/>
      <c r="C1133" s="156"/>
      <c r="D1133" s="156"/>
      <c r="E1133" s="156"/>
      <c r="F1133" s="156"/>
    </row>
    <row r="1134" customFormat="false" ht="12.75" hidden="false" customHeight="false" outlineLevel="0" collapsed="false">
      <c r="B1134" s="155"/>
      <c r="C1134" s="156"/>
      <c r="D1134" s="156"/>
      <c r="E1134" s="156"/>
      <c r="F1134" s="156"/>
    </row>
    <row r="1135" customFormat="false" ht="12.75" hidden="false" customHeight="false" outlineLevel="0" collapsed="false">
      <c r="B1135" s="155"/>
      <c r="C1135" s="156"/>
      <c r="D1135" s="156"/>
      <c r="E1135" s="156"/>
      <c r="F1135" s="156"/>
    </row>
    <row r="1136" customFormat="false" ht="12.75" hidden="false" customHeight="false" outlineLevel="0" collapsed="false">
      <c r="B1136" s="155"/>
      <c r="C1136" s="156"/>
      <c r="D1136" s="156"/>
      <c r="E1136" s="156"/>
      <c r="F1136" s="156"/>
    </row>
    <row r="1137" customFormat="false" ht="12.75" hidden="false" customHeight="false" outlineLevel="0" collapsed="false">
      <c r="B1137" s="155"/>
      <c r="C1137" s="156"/>
      <c r="D1137" s="156"/>
      <c r="E1137" s="156"/>
      <c r="F1137" s="156"/>
    </row>
    <row r="1138" customFormat="false" ht="12.75" hidden="false" customHeight="false" outlineLevel="0" collapsed="false">
      <c r="B1138" s="155"/>
      <c r="C1138" s="156"/>
      <c r="D1138" s="156"/>
      <c r="E1138" s="156"/>
      <c r="F1138" s="156"/>
    </row>
    <row r="1139" customFormat="false" ht="12.75" hidden="false" customHeight="false" outlineLevel="0" collapsed="false">
      <c r="B1139" s="155"/>
      <c r="C1139" s="156"/>
      <c r="D1139" s="156"/>
      <c r="E1139" s="156"/>
      <c r="F1139" s="156"/>
    </row>
    <row r="1140" customFormat="false" ht="12.75" hidden="false" customHeight="false" outlineLevel="0" collapsed="false">
      <c r="B1140" s="155"/>
      <c r="C1140" s="156"/>
      <c r="D1140" s="156"/>
      <c r="E1140" s="156"/>
      <c r="F1140" s="156"/>
    </row>
    <row r="1141" customFormat="false" ht="12.75" hidden="false" customHeight="false" outlineLevel="0" collapsed="false">
      <c r="B1141" s="155"/>
      <c r="C1141" s="156"/>
      <c r="D1141" s="156"/>
      <c r="E1141" s="156"/>
      <c r="F1141" s="156"/>
    </row>
    <row r="1142" customFormat="false" ht="12.75" hidden="false" customHeight="false" outlineLevel="0" collapsed="false">
      <c r="B1142" s="155"/>
      <c r="C1142" s="156"/>
      <c r="D1142" s="156"/>
      <c r="E1142" s="156"/>
      <c r="F1142" s="156"/>
    </row>
    <row r="1143" customFormat="false" ht="12.75" hidden="false" customHeight="false" outlineLevel="0" collapsed="false">
      <c r="B1143" s="155"/>
      <c r="C1143" s="156"/>
      <c r="D1143" s="156"/>
      <c r="E1143" s="156"/>
      <c r="F1143" s="156"/>
    </row>
    <row r="1144" customFormat="false" ht="12.75" hidden="false" customHeight="false" outlineLevel="0" collapsed="false">
      <c r="B1144" s="155"/>
      <c r="C1144" s="156"/>
      <c r="D1144" s="156"/>
      <c r="E1144" s="156"/>
      <c r="F1144" s="156"/>
    </row>
    <row r="1145" customFormat="false" ht="12.75" hidden="false" customHeight="false" outlineLevel="0" collapsed="false">
      <c r="B1145" s="155"/>
      <c r="C1145" s="156"/>
      <c r="D1145" s="156"/>
      <c r="E1145" s="156"/>
      <c r="F1145" s="156"/>
    </row>
    <row r="1146" customFormat="false" ht="12.75" hidden="false" customHeight="false" outlineLevel="0" collapsed="false">
      <c r="B1146" s="155"/>
      <c r="C1146" s="156"/>
      <c r="D1146" s="156"/>
      <c r="E1146" s="156"/>
      <c r="F1146" s="156"/>
    </row>
    <row r="1147" customFormat="false" ht="12.75" hidden="false" customHeight="false" outlineLevel="0" collapsed="false">
      <c r="B1147" s="155"/>
      <c r="C1147" s="156"/>
      <c r="D1147" s="156"/>
      <c r="E1147" s="156"/>
      <c r="F1147" s="156"/>
    </row>
    <row r="1148" customFormat="false" ht="12.75" hidden="false" customHeight="false" outlineLevel="0" collapsed="false">
      <c r="B1148" s="155"/>
      <c r="C1148" s="156"/>
      <c r="D1148" s="156"/>
      <c r="E1148" s="156"/>
      <c r="F1148" s="156"/>
    </row>
    <row r="1149" customFormat="false" ht="12.75" hidden="false" customHeight="false" outlineLevel="0" collapsed="false">
      <c r="B1149" s="155"/>
      <c r="C1149" s="156"/>
      <c r="D1149" s="156"/>
      <c r="E1149" s="156"/>
      <c r="F1149" s="156"/>
    </row>
    <row r="1150" customFormat="false" ht="12.75" hidden="false" customHeight="false" outlineLevel="0" collapsed="false">
      <c r="B1150" s="155"/>
      <c r="C1150" s="156"/>
      <c r="D1150" s="156"/>
      <c r="E1150" s="156"/>
      <c r="F1150" s="156"/>
    </row>
    <row r="1151" customFormat="false" ht="12.75" hidden="false" customHeight="false" outlineLevel="0" collapsed="false">
      <c r="B1151" s="155"/>
      <c r="C1151" s="156"/>
      <c r="D1151" s="156"/>
      <c r="E1151" s="156"/>
      <c r="F1151" s="156"/>
    </row>
    <row r="1152" customFormat="false" ht="12.75" hidden="false" customHeight="false" outlineLevel="0" collapsed="false">
      <c r="B1152" s="155"/>
      <c r="C1152" s="156"/>
      <c r="D1152" s="156"/>
      <c r="E1152" s="156"/>
      <c r="F1152" s="156"/>
    </row>
    <row r="1153" customFormat="false" ht="12.75" hidden="false" customHeight="false" outlineLevel="0" collapsed="false">
      <c r="B1153" s="155"/>
      <c r="C1153" s="156"/>
      <c r="D1153" s="156"/>
      <c r="E1153" s="156"/>
      <c r="F1153" s="156"/>
    </row>
    <row r="1154" customFormat="false" ht="12.75" hidden="false" customHeight="false" outlineLevel="0" collapsed="false">
      <c r="B1154" s="155"/>
      <c r="C1154" s="156"/>
      <c r="D1154" s="156"/>
      <c r="E1154" s="156"/>
      <c r="F1154" s="156"/>
    </row>
    <row r="1155" customFormat="false" ht="12.75" hidden="false" customHeight="false" outlineLevel="0" collapsed="false">
      <c r="B1155" s="155"/>
      <c r="C1155" s="156"/>
      <c r="D1155" s="156"/>
      <c r="E1155" s="156"/>
      <c r="F1155" s="156"/>
    </row>
    <row r="1156" customFormat="false" ht="12.75" hidden="false" customHeight="false" outlineLevel="0" collapsed="false">
      <c r="B1156" s="155"/>
      <c r="C1156" s="156"/>
      <c r="D1156" s="156"/>
      <c r="E1156" s="156"/>
      <c r="F1156" s="156"/>
    </row>
    <row r="1157" customFormat="false" ht="12.75" hidden="false" customHeight="false" outlineLevel="0" collapsed="false">
      <c r="B1157" s="155"/>
      <c r="C1157" s="156"/>
      <c r="D1157" s="156"/>
      <c r="E1157" s="156"/>
      <c r="F1157" s="156"/>
    </row>
    <row r="1158" customFormat="false" ht="12.75" hidden="false" customHeight="false" outlineLevel="0" collapsed="false">
      <c r="B1158" s="155"/>
      <c r="C1158" s="156"/>
      <c r="D1158" s="156"/>
      <c r="E1158" s="156"/>
      <c r="F1158" s="156"/>
    </row>
    <row r="1159" customFormat="false" ht="12.75" hidden="false" customHeight="false" outlineLevel="0" collapsed="false">
      <c r="B1159" s="155"/>
      <c r="C1159" s="156"/>
      <c r="D1159" s="156"/>
      <c r="E1159" s="156"/>
      <c r="F1159" s="156"/>
    </row>
    <row r="1160" customFormat="false" ht="12.75" hidden="false" customHeight="false" outlineLevel="0" collapsed="false">
      <c r="B1160" s="155"/>
      <c r="C1160" s="156"/>
      <c r="D1160" s="156"/>
      <c r="E1160" s="156"/>
      <c r="F1160" s="156"/>
    </row>
    <row r="1161" customFormat="false" ht="12.75" hidden="false" customHeight="false" outlineLevel="0" collapsed="false">
      <c r="B1161" s="155"/>
      <c r="C1161" s="156"/>
      <c r="D1161" s="156"/>
      <c r="E1161" s="156"/>
      <c r="F1161" s="156"/>
    </row>
    <row r="1162" customFormat="false" ht="12.75" hidden="false" customHeight="false" outlineLevel="0" collapsed="false">
      <c r="B1162" s="155"/>
      <c r="C1162" s="156"/>
      <c r="D1162" s="156"/>
      <c r="E1162" s="156"/>
      <c r="F1162" s="156"/>
    </row>
    <row r="1163" customFormat="false" ht="12.75" hidden="false" customHeight="false" outlineLevel="0" collapsed="false">
      <c r="B1163" s="155"/>
      <c r="C1163" s="156"/>
      <c r="D1163" s="156"/>
      <c r="E1163" s="156"/>
      <c r="F1163" s="156"/>
    </row>
    <row r="1164" customFormat="false" ht="12.75" hidden="false" customHeight="false" outlineLevel="0" collapsed="false">
      <c r="B1164" s="155"/>
      <c r="C1164" s="156"/>
      <c r="D1164" s="156"/>
      <c r="E1164" s="156"/>
      <c r="F1164" s="156"/>
    </row>
    <row r="1165" customFormat="false" ht="12.75" hidden="false" customHeight="false" outlineLevel="0" collapsed="false">
      <c r="B1165" s="155"/>
      <c r="C1165" s="156"/>
      <c r="D1165" s="156"/>
      <c r="E1165" s="156"/>
      <c r="F1165" s="156"/>
    </row>
    <row r="1166" customFormat="false" ht="12.75" hidden="false" customHeight="false" outlineLevel="0" collapsed="false">
      <c r="B1166" s="155"/>
      <c r="C1166" s="156"/>
      <c r="D1166" s="156"/>
      <c r="E1166" s="156"/>
      <c r="F1166" s="156"/>
    </row>
    <row r="1167" customFormat="false" ht="12.75" hidden="false" customHeight="false" outlineLevel="0" collapsed="false">
      <c r="B1167" s="155"/>
      <c r="C1167" s="156"/>
      <c r="D1167" s="156"/>
      <c r="E1167" s="156"/>
      <c r="F1167" s="156"/>
    </row>
    <row r="1168" customFormat="false" ht="12.75" hidden="false" customHeight="false" outlineLevel="0" collapsed="false">
      <c r="B1168" s="155"/>
      <c r="C1168" s="156"/>
      <c r="D1168" s="156"/>
      <c r="E1168" s="156"/>
      <c r="F1168" s="156"/>
    </row>
    <row r="1169" customFormat="false" ht="12.75" hidden="false" customHeight="false" outlineLevel="0" collapsed="false">
      <c r="B1169" s="155"/>
      <c r="C1169" s="156"/>
      <c r="D1169" s="156"/>
      <c r="E1169" s="156"/>
      <c r="F1169" s="156"/>
    </row>
    <row r="1170" customFormat="false" ht="12.75" hidden="false" customHeight="false" outlineLevel="0" collapsed="false">
      <c r="B1170" s="155"/>
      <c r="C1170" s="156"/>
      <c r="D1170" s="156"/>
      <c r="E1170" s="156"/>
      <c r="F1170" s="156"/>
    </row>
    <row r="1171" customFormat="false" ht="12.75" hidden="false" customHeight="false" outlineLevel="0" collapsed="false">
      <c r="B1171" s="155"/>
      <c r="C1171" s="156"/>
      <c r="D1171" s="156"/>
      <c r="E1171" s="156"/>
      <c r="F1171" s="156"/>
    </row>
    <row r="1172" customFormat="false" ht="12.75" hidden="false" customHeight="false" outlineLevel="0" collapsed="false">
      <c r="B1172" s="155"/>
      <c r="C1172" s="156"/>
      <c r="D1172" s="156"/>
      <c r="E1172" s="156"/>
      <c r="F1172" s="156"/>
    </row>
    <row r="1173" customFormat="false" ht="12.75" hidden="false" customHeight="false" outlineLevel="0" collapsed="false">
      <c r="B1173" s="155"/>
      <c r="C1173" s="156"/>
      <c r="D1173" s="156"/>
      <c r="E1173" s="156"/>
      <c r="F1173" s="156"/>
    </row>
    <row r="1174" customFormat="false" ht="12.75" hidden="false" customHeight="false" outlineLevel="0" collapsed="false">
      <c r="B1174" s="155"/>
      <c r="C1174" s="156"/>
      <c r="D1174" s="156"/>
      <c r="E1174" s="156"/>
      <c r="F1174" s="156"/>
    </row>
    <row r="1175" customFormat="false" ht="12.75" hidden="false" customHeight="false" outlineLevel="0" collapsed="false">
      <c r="B1175" s="155"/>
      <c r="C1175" s="156"/>
      <c r="D1175" s="156"/>
      <c r="E1175" s="156"/>
      <c r="F1175" s="156"/>
    </row>
    <row r="1176" customFormat="false" ht="12.75" hidden="false" customHeight="false" outlineLevel="0" collapsed="false">
      <c r="B1176" s="155"/>
      <c r="C1176" s="156"/>
      <c r="D1176" s="156"/>
      <c r="E1176" s="156"/>
      <c r="F1176" s="156"/>
    </row>
    <row r="1177" customFormat="false" ht="12.75" hidden="false" customHeight="false" outlineLevel="0" collapsed="false">
      <c r="B1177" s="155"/>
      <c r="C1177" s="156"/>
      <c r="D1177" s="156"/>
      <c r="E1177" s="156"/>
      <c r="F1177" s="156"/>
    </row>
    <row r="1178" customFormat="false" ht="12.75" hidden="false" customHeight="false" outlineLevel="0" collapsed="false">
      <c r="B1178" s="155"/>
      <c r="C1178" s="156"/>
      <c r="D1178" s="156"/>
      <c r="E1178" s="156"/>
      <c r="F1178" s="156"/>
    </row>
    <row r="1179" customFormat="false" ht="12.75" hidden="false" customHeight="false" outlineLevel="0" collapsed="false">
      <c r="B1179" s="155"/>
      <c r="C1179" s="156"/>
      <c r="D1179" s="156"/>
      <c r="E1179" s="156"/>
      <c r="F1179" s="156"/>
    </row>
    <row r="1180" customFormat="false" ht="12.75" hidden="false" customHeight="false" outlineLevel="0" collapsed="false">
      <c r="B1180" s="155"/>
      <c r="C1180" s="156"/>
      <c r="D1180" s="156"/>
      <c r="E1180" s="156"/>
      <c r="F1180" s="156"/>
    </row>
    <row r="1181" customFormat="false" ht="12.75" hidden="false" customHeight="false" outlineLevel="0" collapsed="false">
      <c r="B1181" s="155"/>
      <c r="C1181" s="156"/>
      <c r="D1181" s="156"/>
      <c r="E1181" s="156"/>
      <c r="F1181" s="156"/>
    </row>
    <row r="1182" customFormat="false" ht="12.75" hidden="false" customHeight="false" outlineLevel="0" collapsed="false">
      <c r="B1182" s="155"/>
      <c r="C1182" s="156"/>
      <c r="D1182" s="156"/>
      <c r="E1182" s="156"/>
      <c r="F1182" s="156"/>
    </row>
    <row r="1183" customFormat="false" ht="12.75" hidden="false" customHeight="false" outlineLevel="0" collapsed="false">
      <c r="B1183" s="155"/>
      <c r="C1183" s="156"/>
      <c r="D1183" s="156"/>
      <c r="E1183" s="156"/>
      <c r="F1183" s="156"/>
    </row>
    <row r="1184" customFormat="false" ht="12.75" hidden="false" customHeight="false" outlineLevel="0" collapsed="false">
      <c r="B1184" s="155"/>
      <c r="C1184" s="156"/>
      <c r="D1184" s="156"/>
      <c r="E1184" s="156"/>
      <c r="F1184" s="156"/>
    </row>
    <row r="1185" customFormat="false" ht="12.75" hidden="false" customHeight="false" outlineLevel="0" collapsed="false">
      <c r="B1185" s="155"/>
      <c r="C1185" s="156"/>
      <c r="D1185" s="156"/>
      <c r="E1185" s="156"/>
      <c r="F1185" s="156"/>
    </row>
    <row r="1186" customFormat="false" ht="12.75" hidden="false" customHeight="false" outlineLevel="0" collapsed="false">
      <c r="B1186" s="155"/>
      <c r="C1186" s="156"/>
      <c r="D1186" s="156"/>
      <c r="E1186" s="156"/>
      <c r="F1186" s="156"/>
    </row>
    <row r="1187" customFormat="false" ht="12.75" hidden="false" customHeight="false" outlineLevel="0" collapsed="false">
      <c r="B1187" s="155"/>
      <c r="C1187" s="156"/>
      <c r="D1187" s="156"/>
      <c r="E1187" s="156"/>
      <c r="F1187" s="156"/>
    </row>
    <row r="1188" customFormat="false" ht="12.75" hidden="false" customHeight="false" outlineLevel="0" collapsed="false">
      <c r="B1188" s="155"/>
      <c r="C1188" s="156"/>
      <c r="D1188" s="156"/>
      <c r="E1188" s="156"/>
      <c r="F1188" s="156"/>
    </row>
    <row r="1189" customFormat="false" ht="12.75" hidden="false" customHeight="false" outlineLevel="0" collapsed="false">
      <c r="B1189" s="155"/>
      <c r="C1189" s="156"/>
      <c r="D1189" s="156"/>
      <c r="E1189" s="156"/>
      <c r="F1189" s="156"/>
    </row>
    <row r="1190" customFormat="false" ht="12.75" hidden="false" customHeight="false" outlineLevel="0" collapsed="false">
      <c r="B1190" s="155"/>
      <c r="C1190" s="156"/>
      <c r="D1190" s="156"/>
      <c r="E1190" s="156"/>
      <c r="F1190" s="156"/>
    </row>
    <row r="1191" customFormat="false" ht="12.75" hidden="false" customHeight="false" outlineLevel="0" collapsed="false">
      <c r="B1191" s="155"/>
      <c r="C1191" s="156"/>
      <c r="D1191" s="156"/>
      <c r="E1191" s="156"/>
      <c r="F1191" s="156"/>
    </row>
    <row r="1192" customFormat="false" ht="12.75" hidden="false" customHeight="false" outlineLevel="0" collapsed="false">
      <c r="B1192" s="155"/>
      <c r="C1192" s="156"/>
      <c r="D1192" s="156"/>
      <c r="E1192" s="156"/>
      <c r="F1192" s="156"/>
    </row>
    <row r="1193" customFormat="false" ht="12.75" hidden="false" customHeight="false" outlineLevel="0" collapsed="false">
      <c r="B1193" s="155"/>
      <c r="C1193" s="156"/>
      <c r="D1193" s="156"/>
      <c r="E1193" s="156"/>
      <c r="F1193" s="156"/>
    </row>
    <row r="1194" customFormat="false" ht="12.75" hidden="false" customHeight="false" outlineLevel="0" collapsed="false">
      <c r="B1194" s="155"/>
      <c r="C1194" s="156"/>
      <c r="D1194" s="156"/>
      <c r="E1194" s="156"/>
      <c r="F1194" s="156"/>
    </row>
    <row r="1195" customFormat="false" ht="12.75" hidden="false" customHeight="false" outlineLevel="0" collapsed="false">
      <c r="B1195" s="155"/>
      <c r="C1195" s="156"/>
      <c r="D1195" s="156"/>
      <c r="E1195" s="156"/>
      <c r="F1195" s="156"/>
    </row>
    <row r="1196" customFormat="false" ht="12.75" hidden="false" customHeight="false" outlineLevel="0" collapsed="false">
      <c r="B1196" s="155"/>
      <c r="C1196" s="156"/>
      <c r="D1196" s="156"/>
      <c r="E1196" s="156"/>
      <c r="F1196" s="156"/>
    </row>
    <row r="1197" customFormat="false" ht="12.75" hidden="false" customHeight="false" outlineLevel="0" collapsed="false">
      <c r="B1197" s="155"/>
      <c r="C1197" s="156"/>
      <c r="D1197" s="156"/>
      <c r="E1197" s="156"/>
      <c r="F1197" s="156"/>
    </row>
    <row r="1198" customFormat="false" ht="12.75" hidden="false" customHeight="false" outlineLevel="0" collapsed="false">
      <c r="B1198" s="155"/>
      <c r="C1198" s="156"/>
      <c r="D1198" s="156"/>
      <c r="E1198" s="156"/>
      <c r="F1198" s="156"/>
    </row>
    <row r="1199" customFormat="false" ht="12.75" hidden="false" customHeight="false" outlineLevel="0" collapsed="false">
      <c r="B1199" s="155"/>
      <c r="C1199" s="156"/>
      <c r="D1199" s="156"/>
      <c r="E1199" s="156"/>
      <c r="F1199" s="156"/>
    </row>
    <row r="1200" customFormat="false" ht="12.75" hidden="false" customHeight="false" outlineLevel="0" collapsed="false">
      <c r="B1200" s="155"/>
      <c r="C1200" s="156"/>
      <c r="D1200" s="156"/>
      <c r="E1200" s="156"/>
      <c r="F1200" s="156"/>
    </row>
    <row r="1201" customFormat="false" ht="12.75" hidden="false" customHeight="false" outlineLevel="0" collapsed="false">
      <c r="B1201" s="155"/>
      <c r="C1201" s="156"/>
      <c r="D1201" s="156"/>
      <c r="E1201" s="156"/>
      <c r="F1201" s="156"/>
    </row>
    <row r="1202" customFormat="false" ht="12.75" hidden="false" customHeight="false" outlineLevel="0" collapsed="false">
      <c r="B1202" s="155"/>
      <c r="C1202" s="156"/>
      <c r="D1202" s="156"/>
      <c r="E1202" s="156"/>
      <c r="F1202" s="156"/>
    </row>
    <row r="1203" customFormat="false" ht="12.75" hidden="false" customHeight="false" outlineLevel="0" collapsed="false">
      <c r="B1203" s="155"/>
      <c r="C1203" s="156"/>
      <c r="D1203" s="156"/>
      <c r="E1203" s="156"/>
      <c r="F1203" s="156"/>
    </row>
    <row r="1204" customFormat="false" ht="12.75" hidden="false" customHeight="false" outlineLevel="0" collapsed="false">
      <c r="B1204" s="155"/>
      <c r="C1204" s="156"/>
      <c r="D1204" s="156"/>
      <c r="E1204" s="156"/>
      <c r="F1204" s="156"/>
    </row>
    <row r="1205" customFormat="false" ht="12.75" hidden="false" customHeight="false" outlineLevel="0" collapsed="false">
      <c r="B1205" s="155"/>
      <c r="C1205" s="156"/>
      <c r="D1205" s="156"/>
      <c r="E1205" s="156"/>
      <c r="F1205" s="156"/>
    </row>
    <row r="1206" customFormat="false" ht="12.75" hidden="false" customHeight="false" outlineLevel="0" collapsed="false">
      <c r="B1206" s="155"/>
      <c r="C1206" s="156"/>
      <c r="D1206" s="156"/>
      <c r="E1206" s="156"/>
      <c r="F1206" s="156"/>
    </row>
    <row r="1207" customFormat="false" ht="12.75" hidden="false" customHeight="false" outlineLevel="0" collapsed="false">
      <c r="B1207" s="155"/>
      <c r="C1207" s="156"/>
      <c r="D1207" s="156"/>
      <c r="E1207" s="156"/>
      <c r="F1207" s="156"/>
    </row>
    <row r="1208" customFormat="false" ht="12.75" hidden="false" customHeight="false" outlineLevel="0" collapsed="false">
      <c r="B1208" s="155"/>
      <c r="C1208" s="156"/>
      <c r="D1208" s="156"/>
      <c r="E1208" s="156"/>
      <c r="F1208" s="156"/>
    </row>
    <row r="1209" customFormat="false" ht="12.75" hidden="false" customHeight="false" outlineLevel="0" collapsed="false">
      <c r="B1209" s="155"/>
      <c r="C1209" s="156"/>
      <c r="D1209" s="156"/>
      <c r="E1209" s="156"/>
      <c r="F1209" s="156"/>
    </row>
    <row r="1210" customFormat="false" ht="12.75" hidden="false" customHeight="false" outlineLevel="0" collapsed="false">
      <c r="B1210" s="155"/>
      <c r="C1210" s="156"/>
      <c r="D1210" s="156"/>
      <c r="E1210" s="156"/>
      <c r="F1210" s="156"/>
    </row>
    <row r="1211" customFormat="false" ht="12.75" hidden="false" customHeight="false" outlineLevel="0" collapsed="false">
      <c r="B1211" s="155"/>
      <c r="C1211" s="156"/>
      <c r="D1211" s="156"/>
      <c r="E1211" s="156"/>
      <c r="F1211" s="156"/>
    </row>
    <row r="1212" customFormat="false" ht="12.75" hidden="false" customHeight="false" outlineLevel="0" collapsed="false">
      <c r="B1212" s="155"/>
      <c r="C1212" s="156"/>
      <c r="D1212" s="156"/>
      <c r="E1212" s="156"/>
      <c r="F1212" s="156"/>
    </row>
    <row r="1213" customFormat="false" ht="12.75" hidden="false" customHeight="false" outlineLevel="0" collapsed="false">
      <c r="B1213" s="155"/>
      <c r="C1213" s="156"/>
      <c r="D1213" s="156"/>
      <c r="E1213" s="156"/>
      <c r="F1213" s="156"/>
    </row>
    <row r="1214" customFormat="false" ht="12.75" hidden="false" customHeight="false" outlineLevel="0" collapsed="false">
      <c r="B1214" s="155"/>
      <c r="C1214" s="156"/>
      <c r="D1214" s="156"/>
      <c r="E1214" s="156"/>
      <c r="F1214" s="156"/>
    </row>
    <row r="1215" customFormat="false" ht="12.75" hidden="false" customHeight="false" outlineLevel="0" collapsed="false">
      <c r="B1215" s="155"/>
      <c r="C1215" s="156"/>
      <c r="D1215" s="156"/>
      <c r="E1215" s="156"/>
      <c r="F1215" s="156"/>
    </row>
    <row r="1216" customFormat="false" ht="12.75" hidden="false" customHeight="false" outlineLevel="0" collapsed="false">
      <c r="B1216" s="155"/>
      <c r="C1216" s="156"/>
      <c r="D1216" s="156"/>
      <c r="E1216" s="156"/>
      <c r="F1216" s="156"/>
    </row>
    <row r="1217" customFormat="false" ht="12.75" hidden="false" customHeight="false" outlineLevel="0" collapsed="false">
      <c r="B1217" s="155"/>
      <c r="C1217" s="156"/>
      <c r="D1217" s="156"/>
      <c r="E1217" s="156"/>
      <c r="F1217" s="156"/>
    </row>
    <row r="1218" customFormat="false" ht="12.75" hidden="false" customHeight="false" outlineLevel="0" collapsed="false">
      <c r="B1218" s="155"/>
      <c r="C1218" s="156"/>
      <c r="D1218" s="156"/>
      <c r="E1218" s="156"/>
      <c r="F1218" s="156"/>
    </row>
    <row r="1219" customFormat="false" ht="12.75" hidden="false" customHeight="false" outlineLevel="0" collapsed="false">
      <c r="B1219" s="155"/>
      <c r="C1219" s="156"/>
      <c r="D1219" s="156"/>
      <c r="E1219" s="156"/>
      <c r="F1219" s="156"/>
    </row>
    <row r="1220" customFormat="false" ht="12.75" hidden="false" customHeight="false" outlineLevel="0" collapsed="false">
      <c r="B1220" s="155"/>
      <c r="C1220" s="156"/>
      <c r="D1220" s="156"/>
      <c r="E1220" s="156"/>
      <c r="F1220" s="156"/>
    </row>
    <row r="1221" customFormat="false" ht="12.75" hidden="false" customHeight="false" outlineLevel="0" collapsed="false">
      <c r="B1221" s="155"/>
      <c r="C1221" s="156"/>
      <c r="D1221" s="156"/>
      <c r="E1221" s="156"/>
      <c r="F1221" s="156"/>
    </row>
    <row r="1222" customFormat="false" ht="12.75" hidden="false" customHeight="false" outlineLevel="0" collapsed="false">
      <c r="B1222" s="155"/>
      <c r="C1222" s="156"/>
      <c r="D1222" s="156"/>
      <c r="E1222" s="156"/>
      <c r="F1222" s="156"/>
    </row>
    <row r="1223" customFormat="false" ht="12.75" hidden="false" customHeight="false" outlineLevel="0" collapsed="false">
      <c r="B1223" s="155"/>
      <c r="C1223" s="156"/>
      <c r="D1223" s="156"/>
      <c r="E1223" s="156"/>
      <c r="F1223" s="156"/>
    </row>
    <row r="1224" customFormat="false" ht="12.75" hidden="false" customHeight="false" outlineLevel="0" collapsed="false">
      <c r="B1224" s="155"/>
      <c r="C1224" s="156"/>
      <c r="D1224" s="156"/>
      <c r="E1224" s="156"/>
      <c r="F1224" s="156"/>
    </row>
    <row r="1225" customFormat="false" ht="12.75" hidden="false" customHeight="false" outlineLevel="0" collapsed="false">
      <c r="B1225" s="155"/>
      <c r="C1225" s="156"/>
      <c r="D1225" s="156"/>
      <c r="E1225" s="156"/>
      <c r="F1225" s="156"/>
    </row>
    <row r="1226" customFormat="false" ht="12.75" hidden="false" customHeight="false" outlineLevel="0" collapsed="false">
      <c r="B1226" s="155"/>
      <c r="C1226" s="156"/>
      <c r="D1226" s="156"/>
      <c r="E1226" s="156"/>
      <c r="F1226" s="156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1" sqref="J1:N1 Q25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2" min="2" style="153" width="15.44"/>
    <col collapsed="false" customWidth="true" hidden="false" outlineLevel="0" max="3" min="3" style="154" width="20"/>
    <col collapsed="false" customWidth="true" hidden="false" outlineLevel="0" max="6" min="4" style="154" width="13.34"/>
    <col collapsed="false" customWidth="true" hidden="false" outlineLevel="0" max="9" min="7" style="0" width="20.66"/>
    <col collapsed="false" customWidth="true" hidden="false" outlineLevel="0" max="13" min="11" style="0" width="20.66"/>
  </cols>
  <sheetData>
    <row r="1" customFormat="false" ht="12.75" hidden="false" customHeight="false" outlineLevel="0" collapsed="false">
      <c r="A1" s="2"/>
      <c r="B1" s="155"/>
      <c r="C1" s="156"/>
      <c r="D1" s="156"/>
      <c r="E1" s="156"/>
      <c r="F1" s="156"/>
      <c r="G1" s="2"/>
      <c r="H1" s="2"/>
      <c r="I1" s="2"/>
    </row>
    <row r="2" customFormat="false" ht="24.45" hidden="false" customHeight="false" outlineLevel="0" collapsed="false">
      <c r="A2" s="2"/>
      <c r="B2" s="157" t="s">
        <v>174</v>
      </c>
      <c r="C2" s="157"/>
      <c r="D2" s="157"/>
      <c r="E2" s="157"/>
      <c r="F2" s="157"/>
      <c r="G2" s="157"/>
      <c r="H2" s="157"/>
      <c r="I2" s="157"/>
      <c r="J2" s="157"/>
    </row>
    <row r="3" customFormat="false" ht="12.75" hidden="false" customHeight="false" outlineLevel="0" collapsed="false">
      <c r="A3" s="2"/>
      <c r="B3" s="155" t="s">
        <v>175</v>
      </c>
      <c r="C3" s="156"/>
      <c r="D3" s="156"/>
      <c r="E3" s="156"/>
      <c r="F3" s="156"/>
      <c r="G3" s="2"/>
      <c r="H3" s="2"/>
      <c r="I3" s="2"/>
    </row>
    <row r="4" customFormat="false" ht="12.75" hidden="false" customHeight="false" outlineLevel="0" collapsed="false">
      <c r="A4" s="2"/>
      <c r="B4" s="155"/>
      <c r="C4" s="156"/>
      <c r="D4" s="156"/>
      <c r="E4" s="156"/>
      <c r="F4" s="156"/>
      <c r="G4" s="2"/>
      <c r="H4" s="2"/>
      <c r="I4" s="2"/>
    </row>
    <row r="5" customFormat="false" ht="21" hidden="false" customHeight="true" outlineLevel="0" collapsed="false">
      <c r="A5" s="2"/>
      <c r="B5" s="155"/>
      <c r="C5" s="156"/>
      <c r="D5" s="156"/>
      <c r="E5" s="156"/>
      <c r="F5" s="156"/>
      <c r="G5" s="158" t="s">
        <v>176</v>
      </c>
      <c r="H5" s="158"/>
      <c r="I5" s="159" t="s">
        <v>177</v>
      </c>
      <c r="K5" s="158" t="s">
        <v>178</v>
      </c>
      <c r="L5" s="158"/>
      <c r="M5" s="159" t="s">
        <v>179</v>
      </c>
    </row>
    <row r="6" customFormat="false" ht="19.7" hidden="false" customHeight="false" outlineLevel="0" collapsed="false">
      <c r="A6" s="2"/>
      <c r="B6" s="160"/>
      <c r="C6" s="158" t="s">
        <v>180</v>
      </c>
      <c r="D6" s="161" t="s">
        <v>181</v>
      </c>
      <c r="E6" s="162" t="s">
        <v>182</v>
      </c>
      <c r="F6" s="163" t="s">
        <v>183</v>
      </c>
      <c r="G6" s="166" t="s">
        <v>203</v>
      </c>
      <c r="H6" s="165" t="e">
        <f aca="false">'meta data'!#ref!</f>
        <v>#VALUE!</v>
      </c>
      <c r="I6" s="158" t="s">
        <v>185</v>
      </c>
      <c r="K6" s="166" t="s">
        <v>186</v>
      </c>
      <c r="L6" s="165" t="str">
        <f aca="false">'META Data'!D16</f>
        <v>ID02_OpenFOAM_v1</v>
      </c>
      <c r="M6" s="158" t="s">
        <v>187</v>
      </c>
    </row>
    <row r="7" customFormat="false" ht="12.75" hidden="false" customHeight="true" outlineLevel="0" collapsed="false">
      <c r="A7" s="2"/>
      <c r="B7" s="167" t="s">
        <v>188</v>
      </c>
      <c r="C7" s="168" t="n">
        <v>1</v>
      </c>
      <c r="D7" s="169" t="n">
        <v>-798.25</v>
      </c>
      <c r="E7" s="170" t="n">
        <v>0</v>
      </c>
      <c r="F7" s="171" t="n">
        <v>150</v>
      </c>
      <c r="G7" s="236"/>
      <c r="H7" s="196" t="e">
        <f aca="false">VLOOKUP(C7,#REF!,5,FALSE())</f>
        <v>#VALUE!</v>
      </c>
      <c r="I7" s="217" t="e">
        <f aca="false">G7-H7</f>
        <v>#VALUE!</v>
      </c>
      <c r="K7" s="175" t="n">
        <v>1</v>
      </c>
      <c r="L7" s="176" t="e">
        <f aca="false">VLOOKUP(C7,#REF!,6,FALSE())</f>
        <v>#VALUE!</v>
      </c>
      <c r="M7" s="174" t="e">
        <f aca="false">K7-L7</f>
        <v>#VALUE!</v>
      </c>
    </row>
    <row r="8" customFormat="false" ht="12.75" hidden="false" customHeight="false" outlineLevel="0" collapsed="false">
      <c r="A8" s="2"/>
      <c r="B8" s="167"/>
      <c r="C8" s="177" t="n">
        <v>195</v>
      </c>
      <c r="D8" s="178" t="n">
        <v>-724.8</v>
      </c>
      <c r="E8" s="179" t="n">
        <v>0</v>
      </c>
      <c r="F8" s="180" t="n">
        <v>384.1</v>
      </c>
      <c r="G8" s="184"/>
      <c r="H8" s="182" t="e">
        <f aca="false">VLOOKUP(C8,#REF!,5,FALSE())</f>
        <v>#VALUE!</v>
      </c>
      <c r="I8" s="183" t="e">
        <f aca="false">G8-H8</f>
        <v>#VALUE!</v>
      </c>
      <c r="K8" s="184" t="n">
        <v>2</v>
      </c>
      <c r="L8" s="176" t="e">
        <f aca="false">VLOOKUP(C8,#REF!,6,FALSE())</f>
        <v>#VALUE!</v>
      </c>
      <c r="M8" s="183" t="e">
        <f aca="false">K8-L8</f>
        <v>#VALUE!</v>
      </c>
    </row>
    <row r="9" customFormat="false" ht="12.75" hidden="false" customHeight="false" outlineLevel="0" collapsed="false">
      <c r="A9" s="2"/>
      <c r="B9" s="167"/>
      <c r="C9" s="177" t="n">
        <v>2</v>
      </c>
      <c r="D9" s="178" t="n">
        <v>-700</v>
      </c>
      <c r="E9" s="179" t="n">
        <v>0</v>
      </c>
      <c r="F9" s="180" t="n">
        <v>406.35</v>
      </c>
      <c r="G9" s="184"/>
      <c r="H9" s="182" t="e">
        <f aca="false">VLOOKUP(C9,#REF!,5,FALSE())</f>
        <v>#VALUE!</v>
      </c>
      <c r="I9" s="183" t="e">
        <f aca="false">G9-H9</f>
        <v>#VALUE!</v>
      </c>
      <c r="K9" s="184" t="n">
        <v>3</v>
      </c>
      <c r="L9" s="176" t="e">
        <f aca="false">VLOOKUP(C9,#REF!,6,FALSE())</f>
        <v>#VALUE!</v>
      </c>
      <c r="M9" s="183" t="e">
        <f aca="false">K9-L9</f>
        <v>#VALUE!</v>
      </c>
    </row>
    <row r="10" customFormat="false" ht="12.75" hidden="false" customHeight="false" outlineLevel="0" collapsed="false">
      <c r="A10" s="2"/>
      <c r="B10" s="167"/>
      <c r="C10" s="177" t="n">
        <v>3</v>
      </c>
      <c r="D10" s="178" t="n">
        <v>-600</v>
      </c>
      <c r="E10" s="179" t="n">
        <v>0</v>
      </c>
      <c r="F10" s="180" t="n">
        <v>462.63</v>
      </c>
      <c r="G10" s="184"/>
      <c r="H10" s="182" t="e">
        <f aca="false">VLOOKUP(C10,#REF!,5,FALSE())</f>
        <v>#VALUE!</v>
      </c>
      <c r="I10" s="183" t="e">
        <f aca="false">G10-H10</f>
        <v>#VALUE!</v>
      </c>
      <c r="K10" s="184" t="n">
        <v>2</v>
      </c>
      <c r="L10" s="176" t="e">
        <f aca="false">VLOOKUP(C10,#REF!,6,FALSE())</f>
        <v>#VALUE!</v>
      </c>
      <c r="M10" s="183" t="e">
        <f aca="false">K10-L10</f>
        <v>#VALUE!</v>
      </c>
    </row>
    <row r="11" customFormat="false" ht="12.75" hidden="false" customHeight="false" outlineLevel="0" collapsed="false">
      <c r="A11" s="2"/>
      <c r="B11" s="167"/>
      <c r="C11" s="177" t="n">
        <v>4</v>
      </c>
      <c r="D11" s="178" t="n">
        <v>-500</v>
      </c>
      <c r="E11" s="179" t="n">
        <v>0</v>
      </c>
      <c r="F11" s="180" t="n">
        <v>499.45</v>
      </c>
      <c r="G11" s="184"/>
      <c r="H11" s="182" t="e">
        <f aca="false">VLOOKUP(C11,#REF!,5,FALSE())</f>
        <v>#VALUE!</v>
      </c>
      <c r="I11" s="183" t="e">
        <f aca="false">G11-H11</f>
        <v>#VALUE!</v>
      </c>
      <c r="K11" s="184" t="n">
        <v>1</v>
      </c>
      <c r="L11" s="176" t="e">
        <f aca="false">VLOOKUP(C11,#REF!,6,FALSE())</f>
        <v>#VALUE!</v>
      </c>
      <c r="M11" s="183" t="e">
        <f aca="false">K11-L11</f>
        <v>#VALUE!</v>
      </c>
    </row>
    <row r="12" customFormat="false" ht="12.75" hidden="false" customHeight="false" outlineLevel="0" collapsed="false">
      <c r="A12" s="2"/>
      <c r="B12" s="167"/>
      <c r="C12" s="177" t="n">
        <v>5</v>
      </c>
      <c r="D12" s="178" t="n">
        <v>-400</v>
      </c>
      <c r="E12" s="179" t="n">
        <v>0</v>
      </c>
      <c r="F12" s="180" t="n">
        <v>527.7</v>
      </c>
      <c r="G12" s="184"/>
      <c r="H12" s="182" t="e">
        <f aca="false">VLOOKUP(C12,#REF!,5,FALSE())</f>
        <v>#VALUE!</v>
      </c>
      <c r="I12" s="183" t="e">
        <f aca="false">G12-H12</f>
        <v>#VALUE!</v>
      </c>
      <c r="K12" s="184" t="n">
        <v>2</v>
      </c>
      <c r="L12" s="176" t="e">
        <f aca="false">VLOOKUP(C12,#REF!,6,FALSE())</f>
        <v>#VALUE!</v>
      </c>
      <c r="M12" s="183" t="e">
        <f aca="false">K12-L12</f>
        <v>#VALUE!</v>
      </c>
    </row>
    <row r="13" customFormat="false" ht="12.75" hidden="false" customHeight="false" outlineLevel="0" collapsed="false">
      <c r="A13" s="2"/>
      <c r="B13" s="167"/>
      <c r="C13" s="177" t="n">
        <v>6</v>
      </c>
      <c r="D13" s="178" t="n">
        <v>-300</v>
      </c>
      <c r="E13" s="179" t="n">
        <v>0</v>
      </c>
      <c r="F13" s="180" t="n">
        <v>550.85</v>
      </c>
      <c r="G13" s="184"/>
      <c r="H13" s="182" t="e">
        <f aca="false">VLOOKUP(C13,#REF!,5,FALSE())</f>
        <v>#VALUE!</v>
      </c>
      <c r="I13" s="183" t="e">
        <f aca="false">G13-H13</f>
        <v>#VALUE!</v>
      </c>
      <c r="K13" s="184" t="n">
        <v>3</v>
      </c>
      <c r="L13" s="176" t="e">
        <f aca="false">VLOOKUP(C13,#REF!,6,FALSE())</f>
        <v>#VALUE!</v>
      </c>
      <c r="M13" s="183" t="e">
        <f aca="false">K13-L13</f>
        <v>#VALUE!</v>
      </c>
    </row>
    <row r="14" customFormat="false" ht="12.75" hidden="false" customHeight="false" outlineLevel="0" collapsed="false">
      <c r="A14" s="2"/>
      <c r="B14" s="167"/>
      <c r="C14" s="177" t="n">
        <v>7</v>
      </c>
      <c r="D14" s="178" t="n">
        <v>-100</v>
      </c>
      <c r="E14" s="179" t="n">
        <v>0</v>
      </c>
      <c r="F14" s="180" t="n">
        <v>587.73</v>
      </c>
      <c r="G14" s="184"/>
      <c r="H14" s="182" t="e">
        <f aca="false">VLOOKUP(C14,#REF!,5,FALSE())</f>
        <v>#VALUE!</v>
      </c>
      <c r="I14" s="183" t="e">
        <f aca="false">G14-H14</f>
        <v>#VALUE!</v>
      </c>
      <c r="K14" s="184" t="n">
        <v>4</v>
      </c>
      <c r="L14" s="176" t="e">
        <f aca="false">VLOOKUP(C14,#REF!,6,FALSE())</f>
        <v>#VALUE!</v>
      </c>
      <c r="M14" s="183" t="e">
        <f aca="false">K14-L14</f>
        <v>#VALUE!</v>
      </c>
    </row>
    <row r="15" customFormat="false" ht="12.75" hidden="false" customHeight="false" outlineLevel="0" collapsed="false">
      <c r="A15" s="2"/>
      <c r="B15" s="167"/>
      <c r="C15" s="177" t="n">
        <v>8</v>
      </c>
      <c r="D15" s="178" t="n">
        <v>0</v>
      </c>
      <c r="E15" s="179" t="n">
        <v>0</v>
      </c>
      <c r="F15" s="180" t="n">
        <v>603.05</v>
      </c>
      <c r="G15" s="184"/>
      <c r="H15" s="182" t="e">
        <f aca="false">VLOOKUP(C15,#REF!,5,FALSE())</f>
        <v>#VALUE!</v>
      </c>
      <c r="I15" s="183" t="e">
        <f aca="false">G15-H15</f>
        <v>#VALUE!</v>
      </c>
      <c r="K15" s="184" t="n">
        <v>3.42857142857142</v>
      </c>
      <c r="L15" s="176" t="e">
        <f aca="false">VLOOKUP(C15,#REF!,6,FALSE())</f>
        <v>#VALUE!</v>
      </c>
      <c r="M15" s="183" t="e">
        <f aca="false">K15-L15</f>
        <v>#VALUE!</v>
      </c>
    </row>
    <row r="16" customFormat="false" ht="12.75" hidden="false" customHeight="false" outlineLevel="0" collapsed="false">
      <c r="A16" s="2"/>
      <c r="B16" s="167"/>
      <c r="C16" s="177" t="n">
        <v>9</v>
      </c>
      <c r="D16" s="178" t="n">
        <v>100</v>
      </c>
      <c r="E16" s="179" t="n">
        <v>0</v>
      </c>
      <c r="F16" s="180" t="n">
        <v>616.9</v>
      </c>
      <c r="G16" s="184"/>
      <c r="H16" s="182" t="e">
        <f aca="false">VLOOKUP(C16,#REF!,5,FALSE())</f>
        <v>#VALUE!</v>
      </c>
      <c r="I16" s="183" t="e">
        <f aca="false">G16-H16</f>
        <v>#VALUE!</v>
      </c>
      <c r="K16" s="184" t="n">
        <v>3.69047619047619</v>
      </c>
      <c r="L16" s="176" t="e">
        <f aca="false">VLOOKUP(C16,#REF!,6,FALSE())</f>
        <v>#VALUE!</v>
      </c>
      <c r="M16" s="183" t="e">
        <f aca="false">K16-L16</f>
        <v>#VALUE!</v>
      </c>
    </row>
    <row r="17" customFormat="false" ht="12.75" hidden="false" customHeight="false" outlineLevel="0" collapsed="false">
      <c r="A17" s="2"/>
      <c r="B17" s="167"/>
      <c r="C17" s="177" t="n">
        <v>10</v>
      </c>
      <c r="D17" s="178" t="n">
        <v>300</v>
      </c>
      <c r="E17" s="179" t="n">
        <v>0</v>
      </c>
      <c r="F17" s="180" t="n">
        <v>640.83</v>
      </c>
      <c r="G17" s="184"/>
      <c r="H17" s="182" t="e">
        <f aca="false">VLOOKUP(C17,#REF!,5,FALSE())</f>
        <v>#VALUE!</v>
      </c>
      <c r="I17" s="183" t="e">
        <f aca="false">G17-H17</f>
        <v>#VALUE!</v>
      </c>
      <c r="K17" s="184" t="n">
        <v>3.95238095238095</v>
      </c>
      <c r="L17" s="176" t="e">
        <f aca="false">VLOOKUP(C17,#REF!,6,FALSE())</f>
        <v>#VALUE!</v>
      </c>
      <c r="M17" s="183" t="e">
        <f aca="false">K17-L17</f>
        <v>#VALUE!</v>
      </c>
    </row>
    <row r="18" customFormat="false" ht="12.75" hidden="false" customHeight="false" outlineLevel="0" collapsed="false">
      <c r="A18" s="2"/>
      <c r="B18" s="167"/>
      <c r="C18" s="177" t="n">
        <v>11</v>
      </c>
      <c r="D18" s="178" t="n">
        <v>350</v>
      </c>
      <c r="E18" s="179" t="n">
        <v>0</v>
      </c>
      <c r="F18" s="180" t="n">
        <v>645.93</v>
      </c>
      <c r="G18" s="184"/>
      <c r="H18" s="182" t="e">
        <f aca="false">VLOOKUP(C18,#REF!,5,FALSE())</f>
        <v>#VALUE!</v>
      </c>
      <c r="I18" s="183" t="e">
        <f aca="false">G18-H18</f>
        <v>#VALUE!</v>
      </c>
      <c r="K18" s="184" t="n">
        <v>4.21428571428571</v>
      </c>
      <c r="L18" s="176" t="e">
        <f aca="false">VLOOKUP(C18,#REF!,6,FALSE())</f>
        <v>#VALUE!</v>
      </c>
      <c r="M18" s="183" t="e">
        <f aca="false">K18-L18</f>
        <v>#VALUE!</v>
      </c>
    </row>
    <row r="19" customFormat="false" ht="12.75" hidden="false" customHeight="false" outlineLevel="0" collapsed="false">
      <c r="A19" s="2"/>
      <c r="B19" s="167"/>
      <c r="C19" s="177" t="n">
        <v>12</v>
      </c>
      <c r="D19" s="178" t="n">
        <v>413.1</v>
      </c>
      <c r="E19" s="179" t="n">
        <v>0</v>
      </c>
      <c r="F19" s="180" t="n">
        <v>625</v>
      </c>
      <c r="G19" s="184"/>
      <c r="H19" s="182" t="e">
        <f aca="false">VLOOKUP(C19,#REF!,5,FALSE())</f>
        <v>#VALUE!</v>
      </c>
      <c r="I19" s="183" t="e">
        <f aca="false">G19-H19</f>
        <v>#VALUE!</v>
      </c>
      <c r="K19" s="184" t="n">
        <v>4.47619047619047</v>
      </c>
      <c r="L19" s="176" t="e">
        <f aca="false">VLOOKUP(C19,#REF!,6,FALSE())</f>
        <v>#VALUE!</v>
      </c>
      <c r="M19" s="183" t="e">
        <f aca="false">K19-L19</f>
        <v>#VALUE!</v>
      </c>
    </row>
    <row r="20" customFormat="false" ht="12.75" hidden="false" customHeight="false" outlineLevel="0" collapsed="false">
      <c r="A20" s="2"/>
      <c r="B20" s="167"/>
      <c r="C20" s="177" t="n">
        <v>13</v>
      </c>
      <c r="D20" s="178" t="n">
        <v>464.13</v>
      </c>
      <c r="E20" s="179" t="n">
        <v>0</v>
      </c>
      <c r="F20" s="180" t="n">
        <v>625</v>
      </c>
      <c r="G20" s="184"/>
      <c r="H20" s="182" t="e">
        <f aca="false">VLOOKUP(C20,#REF!,5,FALSE())</f>
        <v>#VALUE!</v>
      </c>
      <c r="I20" s="183" t="e">
        <f aca="false">G20-H20</f>
        <v>#VALUE!</v>
      </c>
      <c r="K20" s="184" t="n">
        <v>4.73809523809523</v>
      </c>
      <c r="L20" s="176" t="e">
        <f aca="false">VLOOKUP(C20,#REF!,6,FALSE())</f>
        <v>#VALUE!</v>
      </c>
      <c r="M20" s="183" t="e">
        <f aca="false">K20-L20</f>
        <v>#VALUE!</v>
      </c>
    </row>
    <row r="21" customFormat="false" ht="12.75" hidden="false" customHeight="false" outlineLevel="0" collapsed="false">
      <c r="A21" s="2"/>
      <c r="B21" s="167"/>
      <c r="C21" s="177" t="n">
        <v>14</v>
      </c>
      <c r="D21" s="178" t="n">
        <v>543.18</v>
      </c>
      <c r="E21" s="179" t="n">
        <v>0</v>
      </c>
      <c r="F21" s="180" t="n">
        <v>675</v>
      </c>
      <c r="G21" s="184"/>
      <c r="H21" s="182" t="e">
        <f aca="false">VLOOKUP(C21,#REF!,5,FALSE())</f>
        <v>#VALUE!</v>
      </c>
      <c r="I21" s="183" t="e">
        <f aca="false">G21-H21</f>
        <v>#VALUE!</v>
      </c>
      <c r="K21" s="184" t="n">
        <v>5</v>
      </c>
      <c r="L21" s="176" t="e">
        <f aca="false">VLOOKUP(C21,#REF!,6,FALSE())</f>
        <v>#VALUE!</v>
      </c>
      <c r="M21" s="183" t="e">
        <f aca="false">K21-L21</f>
        <v>#VALUE!</v>
      </c>
    </row>
    <row r="22" customFormat="false" ht="12.75" hidden="false" customHeight="false" outlineLevel="0" collapsed="false">
      <c r="A22" s="2"/>
      <c r="B22" s="167"/>
      <c r="C22" s="177" t="n">
        <v>15</v>
      </c>
      <c r="D22" s="178" t="n">
        <v>624.25</v>
      </c>
      <c r="E22" s="179" t="n">
        <v>0</v>
      </c>
      <c r="F22" s="180" t="n">
        <v>725</v>
      </c>
      <c r="G22" s="184"/>
      <c r="H22" s="182" t="e">
        <f aca="false">VLOOKUP(C22,#REF!,5,FALSE())</f>
        <v>#VALUE!</v>
      </c>
      <c r="I22" s="183" t="e">
        <f aca="false">G22-H22</f>
        <v>#VALUE!</v>
      </c>
      <c r="K22" s="184" t="n">
        <v>5.26190476190476</v>
      </c>
      <c r="L22" s="176" t="e">
        <f aca="false">VLOOKUP(C22,#REF!,6,FALSE())</f>
        <v>#VALUE!</v>
      </c>
      <c r="M22" s="183" t="e">
        <f aca="false">K22-L22</f>
        <v>#VALUE!</v>
      </c>
    </row>
    <row r="23" customFormat="false" ht="12.75" hidden="false" customHeight="false" outlineLevel="0" collapsed="false">
      <c r="A23" s="2"/>
      <c r="B23" s="167"/>
      <c r="C23" s="177" t="n">
        <v>16</v>
      </c>
      <c r="D23" s="178" t="n">
        <v>707.88</v>
      </c>
      <c r="E23" s="179" t="n">
        <v>0</v>
      </c>
      <c r="F23" s="180" t="n">
        <v>775</v>
      </c>
      <c r="G23" s="184"/>
      <c r="H23" s="182" t="e">
        <f aca="false">VLOOKUP(C23,#REF!,5,FALSE())</f>
        <v>#VALUE!</v>
      </c>
      <c r="I23" s="183" t="e">
        <f aca="false">G23-H23</f>
        <v>#VALUE!</v>
      </c>
      <c r="K23" s="184" t="n">
        <v>5.52380952380952</v>
      </c>
      <c r="L23" s="176" t="e">
        <f aca="false">VLOOKUP(C23,#REF!,6,FALSE())</f>
        <v>#VALUE!</v>
      </c>
      <c r="M23" s="183" t="e">
        <f aca="false">K23-L23</f>
        <v>#VALUE!</v>
      </c>
    </row>
    <row r="24" customFormat="false" ht="12.75" hidden="false" customHeight="false" outlineLevel="0" collapsed="false">
      <c r="A24" s="2"/>
      <c r="B24" s="167"/>
      <c r="C24" s="177" t="n">
        <v>17</v>
      </c>
      <c r="D24" s="178" t="n">
        <v>885.33</v>
      </c>
      <c r="E24" s="179" t="n">
        <v>0</v>
      </c>
      <c r="F24" s="180" t="n">
        <v>875</v>
      </c>
      <c r="G24" s="184"/>
      <c r="H24" s="182" t="e">
        <f aca="false">VLOOKUP(C24,#REF!,5,FALSE())</f>
        <v>#VALUE!</v>
      </c>
      <c r="I24" s="183" t="e">
        <f aca="false">G24-H24</f>
        <v>#VALUE!</v>
      </c>
      <c r="K24" s="184" t="n">
        <v>5.78571428571428</v>
      </c>
      <c r="L24" s="176" t="e">
        <f aca="false">VLOOKUP(C24,#REF!,6,FALSE())</f>
        <v>#VALUE!</v>
      </c>
      <c r="M24" s="183" t="e">
        <f aca="false">K24-L24</f>
        <v>#VALUE!</v>
      </c>
    </row>
    <row r="25" customFormat="false" ht="12.75" hidden="false" customHeight="false" outlineLevel="0" collapsed="false">
      <c r="A25" s="2"/>
      <c r="B25" s="167"/>
      <c r="C25" s="177" t="n">
        <v>18</v>
      </c>
      <c r="D25" s="178" t="n">
        <v>1084.9</v>
      </c>
      <c r="E25" s="179" t="n">
        <v>0</v>
      </c>
      <c r="F25" s="180" t="n">
        <v>975</v>
      </c>
      <c r="G25" s="184"/>
      <c r="H25" s="182" t="e">
        <f aca="false">VLOOKUP(C25,#REF!,5,FALSE())</f>
        <v>#VALUE!</v>
      </c>
      <c r="I25" s="183" t="e">
        <f aca="false">G25-H25</f>
        <v>#VALUE!</v>
      </c>
      <c r="K25" s="184" t="n">
        <v>6.04761904761904</v>
      </c>
      <c r="L25" s="176" t="e">
        <f aca="false">VLOOKUP(C25,#REF!,6,FALSE())</f>
        <v>#VALUE!</v>
      </c>
      <c r="M25" s="183" t="e">
        <f aca="false">K25-L25</f>
        <v>#VALUE!</v>
      </c>
    </row>
    <row r="26" customFormat="false" ht="12.75" hidden="false" customHeight="false" outlineLevel="0" collapsed="false">
      <c r="A26" s="2"/>
      <c r="B26" s="167"/>
      <c r="C26" s="177" t="n">
        <v>19</v>
      </c>
      <c r="D26" s="178" t="n">
        <v>1199</v>
      </c>
      <c r="E26" s="179" t="n">
        <v>0</v>
      </c>
      <c r="F26" s="180" t="n">
        <v>1025</v>
      </c>
      <c r="G26" s="184"/>
      <c r="H26" s="182" t="e">
        <f aca="false">VLOOKUP(C26,#REF!,5,FALSE())</f>
        <v>#VALUE!</v>
      </c>
      <c r="I26" s="183" t="e">
        <f aca="false">G26-H26</f>
        <v>#VALUE!</v>
      </c>
      <c r="K26" s="184" t="n">
        <v>6.30952380952381</v>
      </c>
      <c r="L26" s="176" t="e">
        <f aca="false">VLOOKUP(C26,#REF!,6,FALSE())</f>
        <v>#VALUE!</v>
      </c>
      <c r="M26" s="183" t="e">
        <f aca="false">K26-L26</f>
        <v>#VALUE!</v>
      </c>
    </row>
    <row r="27" customFormat="false" ht="12.75" hidden="false" customHeight="false" outlineLevel="0" collapsed="false">
      <c r="A27" s="2"/>
      <c r="B27" s="167"/>
      <c r="C27" s="177" t="n">
        <v>20</v>
      </c>
      <c r="D27" s="178" t="n">
        <v>1300</v>
      </c>
      <c r="E27" s="179" t="n">
        <v>0</v>
      </c>
      <c r="F27" s="180" t="n">
        <v>1051.5</v>
      </c>
      <c r="G27" s="184"/>
      <c r="H27" s="182" t="e">
        <f aca="false">VLOOKUP(C27,#REF!,5,FALSE())</f>
        <v>#VALUE!</v>
      </c>
      <c r="I27" s="183" t="e">
        <f aca="false">G27-H27</f>
        <v>#VALUE!</v>
      </c>
      <c r="K27" s="184" t="n">
        <v>6.57142857142857</v>
      </c>
      <c r="L27" s="176" t="e">
        <f aca="false">VLOOKUP(C27,#REF!,6,FALSE())</f>
        <v>#VALUE!</v>
      </c>
      <c r="M27" s="183" t="e">
        <f aca="false">K27-L27</f>
        <v>#VALUE!</v>
      </c>
    </row>
    <row r="28" customFormat="false" ht="12.75" hidden="false" customHeight="false" outlineLevel="0" collapsed="false">
      <c r="A28" s="2"/>
      <c r="B28" s="167"/>
      <c r="C28" s="186" t="n">
        <v>107</v>
      </c>
      <c r="D28" s="187" t="n">
        <v>1900</v>
      </c>
      <c r="E28" s="188" t="n">
        <v>0</v>
      </c>
      <c r="F28" s="189" t="n">
        <v>1102.4</v>
      </c>
      <c r="G28" s="184"/>
      <c r="H28" s="182" t="e">
        <f aca="false">VLOOKUP(C28,#REF!,5,FALSE())</f>
        <v>#VALUE!</v>
      </c>
      <c r="I28" s="183" t="e">
        <f aca="false">G28-H28</f>
        <v>#VALUE!</v>
      </c>
      <c r="K28" s="184" t="n">
        <v>6.83333333333333</v>
      </c>
      <c r="L28" s="176" t="e">
        <f aca="false">VLOOKUP(C28,#REF!,6,FALSE())</f>
        <v>#VALUE!</v>
      </c>
      <c r="M28" s="183" t="e">
        <f aca="false">K28-L28</f>
        <v>#VALUE!</v>
      </c>
    </row>
    <row r="29" customFormat="false" ht="12.75" hidden="false" customHeight="false" outlineLevel="0" collapsed="false">
      <c r="A29" s="2"/>
      <c r="B29" s="167"/>
      <c r="C29" s="186" t="n">
        <v>108</v>
      </c>
      <c r="D29" s="187" t="n">
        <v>2100</v>
      </c>
      <c r="E29" s="188" t="n">
        <v>0</v>
      </c>
      <c r="F29" s="189" t="n">
        <v>1100.28</v>
      </c>
      <c r="G29" s="184"/>
      <c r="H29" s="182" t="e">
        <f aca="false">VLOOKUP(C29,#REF!,5,FALSE())</f>
        <v>#VALUE!</v>
      </c>
      <c r="I29" s="183" t="e">
        <f aca="false">G29-H29</f>
        <v>#VALUE!</v>
      </c>
      <c r="K29" s="184" t="n">
        <v>7.09523809523809</v>
      </c>
      <c r="L29" s="176" t="e">
        <f aca="false">VLOOKUP(C29,#REF!,6,FALSE())</f>
        <v>#VALUE!</v>
      </c>
      <c r="M29" s="183" t="e">
        <f aca="false">K29-L29</f>
        <v>#VALUE!</v>
      </c>
    </row>
    <row r="30" customFormat="false" ht="12.75" hidden="false" customHeight="false" outlineLevel="0" collapsed="false">
      <c r="A30" s="2"/>
      <c r="B30" s="167"/>
      <c r="C30" s="186" t="n">
        <v>109</v>
      </c>
      <c r="D30" s="187" t="n">
        <v>2300</v>
      </c>
      <c r="E30" s="188" t="n">
        <v>0</v>
      </c>
      <c r="F30" s="189" t="n">
        <v>1090.3</v>
      </c>
      <c r="G30" s="184"/>
      <c r="H30" s="182" t="e">
        <f aca="false">VLOOKUP(C30,#REF!,5,FALSE())</f>
        <v>#VALUE!</v>
      </c>
      <c r="I30" s="183" t="e">
        <f aca="false">G30-H30</f>
        <v>#VALUE!</v>
      </c>
      <c r="K30" s="184" t="n">
        <v>7.35714285714285</v>
      </c>
      <c r="L30" s="176" t="e">
        <f aca="false">VLOOKUP(C30,#REF!,6,FALSE())</f>
        <v>#VALUE!</v>
      </c>
      <c r="M30" s="183" t="e">
        <f aca="false">K30-L30</f>
        <v>#VALUE!</v>
      </c>
    </row>
    <row r="31" customFormat="false" ht="12.75" hidden="false" customHeight="false" outlineLevel="0" collapsed="false">
      <c r="A31" s="2"/>
      <c r="B31" s="167"/>
      <c r="C31" s="186" t="n">
        <v>110</v>
      </c>
      <c r="D31" s="187" t="n">
        <v>2500</v>
      </c>
      <c r="E31" s="188" t="n">
        <v>0</v>
      </c>
      <c r="F31" s="189" t="n">
        <v>1067.15</v>
      </c>
      <c r="G31" s="184"/>
      <c r="H31" s="182" t="e">
        <f aca="false">VLOOKUP(C31,#REF!,5,FALSE())</f>
        <v>#VALUE!</v>
      </c>
      <c r="I31" s="183" t="e">
        <f aca="false">G31-H31</f>
        <v>#VALUE!</v>
      </c>
      <c r="K31" s="184" t="n">
        <v>7.61904761904761</v>
      </c>
      <c r="L31" s="176" t="e">
        <f aca="false">VLOOKUP(C31,#REF!,6,FALSE())</f>
        <v>#VALUE!</v>
      </c>
      <c r="M31" s="183" t="e">
        <f aca="false">K31-L31</f>
        <v>#VALUE!</v>
      </c>
    </row>
    <row r="32" customFormat="false" ht="12.75" hidden="false" customHeight="false" outlineLevel="0" collapsed="false">
      <c r="A32" s="2"/>
      <c r="B32" s="167"/>
      <c r="C32" s="186" t="n">
        <v>111</v>
      </c>
      <c r="D32" s="187" t="n">
        <v>2600</v>
      </c>
      <c r="E32" s="188" t="n">
        <v>0</v>
      </c>
      <c r="F32" s="189" t="n">
        <v>1047.75</v>
      </c>
      <c r="G32" s="184"/>
      <c r="H32" s="182" t="e">
        <f aca="false">VLOOKUP(C32,#REF!,5,FALSE())</f>
        <v>#VALUE!</v>
      </c>
      <c r="I32" s="183" t="e">
        <f aca="false">G32-H32</f>
        <v>#VALUE!</v>
      </c>
      <c r="K32" s="184" t="n">
        <v>7.88095238095238</v>
      </c>
      <c r="L32" s="176" t="e">
        <f aca="false">VLOOKUP(C32,#REF!,6,FALSE())</f>
        <v>#VALUE!</v>
      </c>
      <c r="M32" s="183" t="e">
        <f aca="false">K32-L32</f>
        <v>#VALUE!</v>
      </c>
    </row>
    <row r="33" customFormat="false" ht="12.75" hidden="false" customHeight="false" outlineLevel="0" collapsed="false">
      <c r="A33" s="2"/>
      <c r="B33" s="167"/>
      <c r="C33" s="186" t="n">
        <v>112</v>
      </c>
      <c r="D33" s="187" t="n">
        <v>2700</v>
      </c>
      <c r="E33" s="188" t="n">
        <v>0</v>
      </c>
      <c r="F33" s="189" t="n">
        <v>1017.73</v>
      </c>
      <c r="G33" s="184"/>
      <c r="H33" s="182" t="e">
        <f aca="false">VLOOKUP(C33,#REF!,5,FALSE())</f>
        <v>#VALUE!</v>
      </c>
      <c r="I33" s="183" t="e">
        <f aca="false">G33-H33</f>
        <v>#VALUE!</v>
      </c>
      <c r="K33" s="184" t="n">
        <v>8.14285714285714</v>
      </c>
      <c r="L33" s="176" t="e">
        <f aca="false">VLOOKUP(C33,#REF!,6,FALSE())</f>
        <v>#VALUE!</v>
      </c>
      <c r="M33" s="183" t="e">
        <f aca="false">K33-L33</f>
        <v>#VALUE!</v>
      </c>
    </row>
    <row r="34" customFormat="false" ht="12.75" hidden="false" customHeight="false" outlineLevel="0" collapsed="false">
      <c r="A34" s="2"/>
      <c r="B34" s="167"/>
      <c r="C34" s="186" t="n">
        <v>113</v>
      </c>
      <c r="D34" s="187" t="n">
        <v>2820.15</v>
      </c>
      <c r="E34" s="188" t="n">
        <v>0</v>
      </c>
      <c r="F34" s="189" t="n">
        <v>975</v>
      </c>
      <c r="G34" s="184"/>
      <c r="H34" s="182" t="e">
        <f aca="false">VLOOKUP(C34,#REF!,5,FALSE())</f>
        <v>#VALUE!</v>
      </c>
      <c r="I34" s="183" t="e">
        <f aca="false">G34-H34</f>
        <v>#VALUE!</v>
      </c>
      <c r="K34" s="184" t="n">
        <v>8.4047619047619</v>
      </c>
      <c r="L34" s="176" t="e">
        <f aca="false">VLOOKUP(C34,#REF!,6,FALSE())</f>
        <v>#VALUE!</v>
      </c>
      <c r="M34" s="183" t="e">
        <f aca="false">K34-L34</f>
        <v>#VALUE!</v>
      </c>
    </row>
    <row r="35" customFormat="false" ht="12.75" hidden="false" customHeight="false" outlineLevel="0" collapsed="false">
      <c r="A35" s="2"/>
      <c r="B35" s="167"/>
      <c r="C35" s="186" t="n">
        <v>114</v>
      </c>
      <c r="D35" s="187" t="n">
        <v>2944.43</v>
      </c>
      <c r="E35" s="188" t="n">
        <v>0</v>
      </c>
      <c r="F35" s="189" t="n">
        <v>925</v>
      </c>
      <c r="G35" s="184"/>
      <c r="H35" s="182" t="e">
        <f aca="false">VLOOKUP(C35,#REF!,5,FALSE())</f>
        <v>#VALUE!</v>
      </c>
      <c r="I35" s="183" t="e">
        <f aca="false">G35-H35</f>
        <v>#VALUE!</v>
      </c>
      <c r="K35" s="184" t="n">
        <v>8.66666666666666</v>
      </c>
      <c r="L35" s="176" t="e">
        <f aca="false">VLOOKUP(C35,#REF!,6,FALSE())</f>
        <v>#VALUE!</v>
      </c>
      <c r="M35" s="183" t="e">
        <f aca="false">K35-L35</f>
        <v>#VALUE!</v>
      </c>
    </row>
    <row r="36" customFormat="false" ht="12.75" hidden="false" customHeight="false" outlineLevel="0" collapsed="false">
      <c r="A36" s="2"/>
      <c r="B36" s="167"/>
      <c r="C36" s="186" t="n">
        <v>115</v>
      </c>
      <c r="D36" s="187" t="n">
        <v>3057.9</v>
      </c>
      <c r="E36" s="188" t="n">
        <v>0</v>
      </c>
      <c r="F36" s="189" t="n">
        <v>875</v>
      </c>
      <c r="G36" s="184"/>
      <c r="H36" s="182" t="e">
        <f aca="false">VLOOKUP(C36,#REF!,5,FALSE())</f>
        <v>#VALUE!</v>
      </c>
      <c r="I36" s="183" t="e">
        <f aca="false">G36-H36</f>
        <v>#VALUE!</v>
      </c>
      <c r="K36" s="184" t="n">
        <v>8.92857142857142</v>
      </c>
      <c r="L36" s="176" t="e">
        <f aca="false">VLOOKUP(C36,#REF!,6,FALSE())</f>
        <v>#VALUE!</v>
      </c>
      <c r="M36" s="183" t="e">
        <f aca="false">K36-L36</f>
        <v>#VALUE!</v>
      </c>
    </row>
    <row r="37" customFormat="false" ht="12.75" hidden="false" customHeight="false" outlineLevel="0" collapsed="false">
      <c r="A37" s="2"/>
      <c r="B37" s="167"/>
      <c r="C37" s="186" t="n">
        <v>116</v>
      </c>
      <c r="D37" s="187" t="n">
        <v>3164.15</v>
      </c>
      <c r="E37" s="188" t="n">
        <v>0</v>
      </c>
      <c r="F37" s="189" t="n">
        <v>825</v>
      </c>
      <c r="G37" s="184"/>
      <c r="H37" s="182" t="e">
        <f aca="false">VLOOKUP(C37,#REF!,5,FALSE())</f>
        <v>#VALUE!</v>
      </c>
      <c r="I37" s="183" t="e">
        <f aca="false">G37-H37</f>
        <v>#VALUE!</v>
      </c>
      <c r="K37" s="184" t="n">
        <v>9.19047619047619</v>
      </c>
      <c r="L37" s="176" t="e">
        <f aca="false">VLOOKUP(C37,#REF!,6,FALSE())</f>
        <v>#VALUE!</v>
      </c>
      <c r="M37" s="183" t="e">
        <f aca="false">K37-L37</f>
        <v>#VALUE!</v>
      </c>
    </row>
    <row r="38" customFormat="false" ht="12.75" hidden="false" customHeight="false" outlineLevel="0" collapsed="false">
      <c r="A38" s="2"/>
      <c r="B38" s="167"/>
      <c r="C38" s="186" t="n">
        <v>117</v>
      </c>
      <c r="D38" s="187" t="n">
        <v>3265.23</v>
      </c>
      <c r="E38" s="188" t="n">
        <v>0</v>
      </c>
      <c r="F38" s="189" t="n">
        <v>775</v>
      </c>
      <c r="G38" s="184"/>
      <c r="H38" s="182" t="e">
        <f aca="false">VLOOKUP(C38,#REF!,5,FALSE())</f>
        <v>#VALUE!</v>
      </c>
      <c r="I38" s="183" t="e">
        <f aca="false">G38-H38</f>
        <v>#VALUE!</v>
      </c>
      <c r="K38" s="184" t="n">
        <v>9.45238095238095</v>
      </c>
      <c r="L38" s="176" t="e">
        <f aca="false">VLOOKUP(C38,#REF!,6,FALSE())</f>
        <v>#VALUE!</v>
      </c>
      <c r="M38" s="183" t="e">
        <f aca="false">K38-L38</f>
        <v>#VALUE!</v>
      </c>
    </row>
    <row r="39" customFormat="false" ht="12.75" hidden="false" customHeight="false" outlineLevel="0" collapsed="false">
      <c r="A39" s="2"/>
      <c r="B39" s="167"/>
      <c r="C39" s="186" t="n">
        <v>118</v>
      </c>
      <c r="D39" s="187" t="n">
        <v>3300</v>
      </c>
      <c r="E39" s="188" t="n">
        <v>0</v>
      </c>
      <c r="F39" s="189" t="n">
        <v>757.33</v>
      </c>
      <c r="G39" s="184"/>
      <c r="H39" s="182" t="e">
        <f aca="false">VLOOKUP(C39,#REF!,5,FALSE())</f>
        <v>#VALUE!</v>
      </c>
      <c r="I39" s="183" t="e">
        <f aca="false">G39-H39</f>
        <v>#VALUE!</v>
      </c>
      <c r="K39" s="184" t="n">
        <v>9.71428571428571</v>
      </c>
      <c r="L39" s="176" t="e">
        <f aca="false">VLOOKUP(C39,#REF!,6,FALSE())</f>
        <v>#VALUE!</v>
      </c>
      <c r="M39" s="183" t="e">
        <f aca="false">K39-L39</f>
        <v>#VALUE!</v>
      </c>
    </row>
    <row r="40" customFormat="false" ht="12.75" hidden="false" customHeight="false" outlineLevel="0" collapsed="false">
      <c r="A40" s="2"/>
      <c r="B40" s="167"/>
      <c r="C40" s="186" t="n">
        <v>119</v>
      </c>
      <c r="D40" s="187" t="n">
        <v>3400</v>
      </c>
      <c r="E40" s="188" t="n">
        <v>0</v>
      </c>
      <c r="F40" s="189" t="n">
        <v>746.1</v>
      </c>
      <c r="G40" s="184"/>
      <c r="H40" s="182" t="e">
        <f aca="false">VLOOKUP(C40,#REF!,5,FALSE())</f>
        <v>#VALUE!</v>
      </c>
      <c r="I40" s="183" t="e">
        <f aca="false">G40-H40</f>
        <v>#VALUE!</v>
      </c>
      <c r="K40" s="184" t="n">
        <v>9.97619047619047</v>
      </c>
      <c r="L40" s="176" t="e">
        <f aca="false">VLOOKUP(C40,#REF!,6,FALSE())</f>
        <v>#VALUE!</v>
      </c>
      <c r="M40" s="183" t="e">
        <f aca="false">K40-L40</f>
        <v>#VALUE!</v>
      </c>
    </row>
    <row r="41" customFormat="false" ht="12.75" hidden="false" customHeight="false" outlineLevel="0" collapsed="false">
      <c r="A41" s="2"/>
      <c r="B41" s="167"/>
      <c r="C41" s="186" t="n">
        <v>120</v>
      </c>
      <c r="D41" s="187" t="n">
        <v>3500</v>
      </c>
      <c r="E41" s="188" t="n">
        <v>0</v>
      </c>
      <c r="F41" s="189" t="n">
        <v>735.35</v>
      </c>
      <c r="G41" s="184"/>
      <c r="H41" s="182" t="e">
        <f aca="false">VLOOKUP(C41,#REF!,5,FALSE())</f>
        <v>#VALUE!</v>
      </c>
      <c r="I41" s="183" t="e">
        <f aca="false">G41-H41</f>
        <v>#VALUE!</v>
      </c>
      <c r="K41" s="184" t="n">
        <v>10.2380952380952</v>
      </c>
      <c r="L41" s="176" t="e">
        <f aca="false">VLOOKUP(C41,#REF!,6,FALSE())</f>
        <v>#VALUE!</v>
      </c>
      <c r="M41" s="183" t="e">
        <f aca="false">K41-L41</f>
        <v>#VALUE!</v>
      </c>
    </row>
    <row r="42" customFormat="false" ht="12.75" hidden="false" customHeight="false" outlineLevel="0" collapsed="false">
      <c r="A42" s="2"/>
      <c r="B42" s="167"/>
      <c r="C42" s="186" t="n">
        <v>121</v>
      </c>
      <c r="D42" s="187" t="n">
        <v>3575.25</v>
      </c>
      <c r="E42" s="188" t="n">
        <v>0</v>
      </c>
      <c r="F42" s="189" t="n">
        <v>725</v>
      </c>
      <c r="G42" s="184"/>
      <c r="H42" s="182" t="e">
        <f aca="false">VLOOKUP(C42,#REF!,5,FALSE())</f>
        <v>#VALUE!</v>
      </c>
      <c r="I42" s="183" t="e">
        <f aca="false">G42-H42</f>
        <v>#VALUE!</v>
      </c>
      <c r="K42" s="184" t="n">
        <v>10.5</v>
      </c>
      <c r="L42" s="176" t="e">
        <f aca="false">VLOOKUP(C42,#REF!,6,FALSE())</f>
        <v>#VALUE!</v>
      </c>
      <c r="M42" s="183" t="e">
        <f aca="false">K42-L42</f>
        <v>#VALUE!</v>
      </c>
    </row>
    <row r="43" customFormat="false" ht="12.75" hidden="false" customHeight="false" outlineLevel="0" collapsed="false">
      <c r="A43" s="2"/>
      <c r="B43" s="167"/>
      <c r="C43" s="186" t="n">
        <v>122</v>
      </c>
      <c r="D43" s="187" t="n">
        <v>3700</v>
      </c>
      <c r="E43" s="188" t="n">
        <v>0</v>
      </c>
      <c r="F43" s="189" t="n">
        <v>717.45</v>
      </c>
      <c r="G43" s="184"/>
      <c r="H43" s="182" t="e">
        <f aca="false">VLOOKUP(C43,#REF!,5,FALSE())</f>
        <v>#VALUE!</v>
      </c>
      <c r="I43" s="183" t="e">
        <f aca="false">G43-H43</f>
        <v>#VALUE!</v>
      </c>
      <c r="K43" s="184" t="n">
        <v>10.7619047619047</v>
      </c>
      <c r="L43" s="176" t="e">
        <f aca="false">VLOOKUP(C43,#REF!,6,FALSE())</f>
        <v>#VALUE!</v>
      </c>
      <c r="M43" s="183" t="e">
        <f aca="false">K43-L43</f>
        <v>#VALUE!</v>
      </c>
    </row>
    <row r="44" customFormat="false" ht="12.75" hidden="false" customHeight="false" outlineLevel="0" collapsed="false">
      <c r="A44" s="2"/>
      <c r="B44" s="167"/>
      <c r="C44" s="186" t="n">
        <v>123</v>
      </c>
      <c r="D44" s="187" t="n">
        <v>3709.73</v>
      </c>
      <c r="E44" s="188" t="n">
        <v>0</v>
      </c>
      <c r="F44" s="189" t="n">
        <v>650</v>
      </c>
      <c r="G44" s="184"/>
      <c r="H44" s="182" t="e">
        <f aca="false">VLOOKUP(C44,#REF!,5,FALSE())</f>
        <v>#VALUE!</v>
      </c>
      <c r="I44" s="183" t="e">
        <f aca="false">G44-H44</f>
        <v>#VALUE!</v>
      </c>
      <c r="K44" s="184" t="n">
        <v>11.0238095238094</v>
      </c>
      <c r="L44" s="176" t="e">
        <f aca="false">VLOOKUP(C44,#REF!,6,FALSE())</f>
        <v>#VALUE!</v>
      </c>
      <c r="M44" s="183" t="e">
        <f aca="false">K44-L44</f>
        <v>#VALUE!</v>
      </c>
    </row>
    <row r="45" customFormat="false" ht="12.75" hidden="false" customHeight="false" outlineLevel="0" collapsed="false">
      <c r="A45" s="2"/>
      <c r="B45" s="167"/>
      <c r="C45" s="186" t="n">
        <v>124</v>
      </c>
      <c r="D45" s="187" t="n">
        <v>3715.28</v>
      </c>
      <c r="E45" s="188" t="n">
        <v>0</v>
      </c>
      <c r="F45" s="189" t="n">
        <v>600</v>
      </c>
      <c r="G45" s="184"/>
      <c r="H45" s="182" t="e">
        <f aca="false">VLOOKUP(C45,#REF!,5,FALSE())</f>
        <v>#VALUE!</v>
      </c>
      <c r="I45" s="183" t="e">
        <f aca="false">G45-H45</f>
        <v>#VALUE!</v>
      </c>
      <c r="K45" s="184" t="n">
        <v>11.2857142857141</v>
      </c>
      <c r="L45" s="176" t="e">
        <f aca="false">VLOOKUP(C45,#REF!,6,FALSE())</f>
        <v>#VALUE!</v>
      </c>
      <c r="M45" s="183" t="e">
        <f aca="false">K45-L45</f>
        <v>#VALUE!</v>
      </c>
    </row>
    <row r="46" customFormat="false" ht="12.75" hidden="false" customHeight="false" outlineLevel="0" collapsed="false">
      <c r="A46" s="2"/>
      <c r="B46" s="167"/>
      <c r="C46" s="177" t="n">
        <v>21</v>
      </c>
      <c r="D46" s="178" t="n">
        <v>3752.7</v>
      </c>
      <c r="E46" s="179" t="n">
        <v>0</v>
      </c>
      <c r="F46" s="180" t="n">
        <v>450</v>
      </c>
      <c r="G46" s="184"/>
      <c r="H46" s="182" t="e">
        <f aca="false">VLOOKUP(C46,#REF!,5,FALSE())</f>
        <v>#VALUE!</v>
      </c>
      <c r="I46" s="183" t="e">
        <f aca="false">G46-H46</f>
        <v>#VALUE!</v>
      </c>
      <c r="K46" s="184" t="n">
        <v>11.5476190476188</v>
      </c>
      <c r="L46" s="176" t="e">
        <f aca="false">VLOOKUP(C46,#REF!,6,FALSE())</f>
        <v>#VALUE!</v>
      </c>
      <c r="M46" s="183" t="e">
        <f aca="false">K46-L46</f>
        <v>#VALUE!</v>
      </c>
    </row>
    <row r="47" customFormat="false" ht="12.75" hidden="false" customHeight="false" outlineLevel="0" collapsed="false">
      <c r="A47" s="2"/>
      <c r="B47" s="167"/>
      <c r="C47" s="177" t="n">
        <v>22</v>
      </c>
      <c r="D47" s="178" t="n">
        <v>3757.9</v>
      </c>
      <c r="E47" s="179" t="n">
        <v>0</v>
      </c>
      <c r="F47" s="180" t="n">
        <v>350</v>
      </c>
      <c r="G47" s="184"/>
      <c r="H47" s="182" t="e">
        <f aca="false">VLOOKUP(C47,#REF!,5,FALSE())</f>
        <v>#VALUE!</v>
      </c>
      <c r="I47" s="183" t="e">
        <f aca="false">G47-H47</f>
        <v>#VALUE!</v>
      </c>
      <c r="K47" s="184" t="n">
        <v>11.8095238095236</v>
      </c>
      <c r="L47" s="176" t="e">
        <f aca="false">VLOOKUP(C47,#REF!,6,FALSE())</f>
        <v>#VALUE!</v>
      </c>
      <c r="M47" s="183" t="e">
        <f aca="false">K47-L47</f>
        <v>#VALUE!</v>
      </c>
    </row>
    <row r="48" customFormat="false" ht="12.75" hidden="false" customHeight="false" outlineLevel="0" collapsed="false">
      <c r="A48" s="2"/>
      <c r="B48" s="167"/>
      <c r="C48" s="177" t="n">
        <v>23</v>
      </c>
      <c r="D48" s="178" t="n">
        <v>3804.1</v>
      </c>
      <c r="E48" s="179" t="n">
        <v>0</v>
      </c>
      <c r="F48" s="180" t="n">
        <v>250</v>
      </c>
      <c r="G48" s="184"/>
      <c r="H48" s="182" t="e">
        <f aca="false">VLOOKUP(C48,#REF!,5,FALSE())</f>
        <v>#VALUE!</v>
      </c>
      <c r="I48" s="183" t="e">
        <f aca="false">G48-H48</f>
        <v>#VALUE!</v>
      </c>
      <c r="K48" s="184" t="n">
        <v>12.0714285714283</v>
      </c>
      <c r="L48" s="176" t="e">
        <f aca="false">VLOOKUP(C48,#REF!,6,FALSE())</f>
        <v>#VALUE!</v>
      </c>
      <c r="M48" s="183" t="e">
        <f aca="false">K48-L48</f>
        <v>#VALUE!</v>
      </c>
    </row>
    <row r="49" customFormat="false" ht="12.75" hidden="false" customHeight="false" outlineLevel="0" collapsed="false">
      <c r="A49" s="2"/>
      <c r="B49" s="167"/>
      <c r="C49" s="168" t="n">
        <v>193</v>
      </c>
      <c r="D49" s="169" t="n">
        <v>3799.3</v>
      </c>
      <c r="E49" s="170" t="n">
        <v>0</v>
      </c>
      <c r="F49" s="171" t="n">
        <v>150</v>
      </c>
      <c r="G49" s="237"/>
      <c r="H49" s="210" t="e">
        <f aca="false">VLOOKUP(C49,#REF!,5,FALSE())</f>
        <v>#VALUE!</v>
      </c>
      <c r="I49" s="190" t="e">
        <f aca="false">G49-H49</f>
        <v>#VALUE!</v>
      </c>
      <c r="K49" s="237" t="n">
        <v>12.333333333333</v>
      </c>
      <c r="L49" s="238" t="e">
        <f aca="false">VLOOKUP(C49,#REF!,6,FALSE())</f>
        <v>#VALUE!</v>
      </c>
      <c r="M49" s="190" t="e">
        <f aca="false">K49-L49</f>
        <v>#VALUE!</v>
      </c>
    </row>
    <row r="50" customFormat="false" ht="12.75" hidden="false" customHeight="true" outlineLevel="0" collapsed="false">
      <c r="A50" s="2"/>
      <c r="B50" s="167" t="s">
        <v>189</v>
      </c>
      <c r="C50" s="192" t="n">
        <v>191</v>
      </c>
      <c r="D50" s="193" t="n">
        <v>-804.8</v>
      </c>
      <c r="E50" s="193" t="n">
        <v>0</v>
      </c>
      <c r="F50" s="194" t="n">
        <v>-103</v>
      </c>
      <c r="G50" s="236"/>
      <c r="H50" s="196" t="e">
        <f aca="false">VLOOKUP(C50,#REF!,5,FALSE())</f>
        <v>#VALUE!</v>
      </c>
      <c r="I50" s="217" t="e">
        <f aca="false">G50-H50</f>
        <v>#VALUE!</v>
      </c>
    </row>
    <row r="51" customFormat="false" ht="12.75" hidden="false" customHeight="true" outlineLevel="0" collapsed="false">
      <c r="A51" s="2"/>
      <c r="B51" s="167"/>
      <c r="C51" s="197" t="n">
        <v>600</v>
      </c>
      <c r="D51" s="198" t="n">
        <v>-762.5</v>
      </c>
      <c r="E51" s="199" t="n">
        <v>0</v>
      </c>
      <c r="F51" s="200" t="n">
        <v>-111.2</v>
      </c>
      <c r="G51" s="175"/>
      <c r="H51" s="182" t="e">
        <f aca="false">VLOOKUP(C51,#REF!,5,FALSE())</f>
        <v>#VALUE!</v>
      </c>
      <c r="I51" s="174" t="e">
        <f aca="false">G51-H51</f>
        <v>#VALUE!</v>
      </c>
    </row>
    <row r="52" customFormat="false" ht="12.75" hidden="false" customHeight="false" outlineLevel="0" collapsed="false">
      <c r="A52" s="2"/>
      <c r="B52" s="167"/>
      <c r="C52" s="201" t="n">
        <v>601</v>
      </c>
      <c r="D52" s="202" t="n">
        <v>-729.72</v>
      </c>
      <c r="E52" s="203" t="n">
        <v>0</v>
      </c>
      <c r="F52" s="204" t="n">
        <v>-115</v>
      </c>
      <c r="G52" s="184"/>
      <c r="H52" s="182" t="e">
        <f aca="false">VLOOKUP(C52,#REF!,5,FALSE())</f>
        <v>#VALUE!</v>
      </c>
      <c r="I52" s="183" t="e">
        <f aca="false">G52-H52</f>
        <v>#VALUE!</v>
      </c>
    </row>
    <row r="53" customFormat="false" ht="12.75" hidden="false" customHeight="false" outlineLevel="0" collapsed="false">
      <c r="A53" s="2"/>
      <c r="B53" s="167"/>
      <c r="C53" s="201" t="n">
        <v>602</v>
      </c>
      <c r="D53" s="202" t="n">
        <v>-697</v>
      </c>
      <c r="E53" s="203" t="n">
        <v>0</v>
      </c>
      <c r="F53" s="204" t="n">
        <v>-118.78</v>
      </c>
      <c r="G53" s="184"/>
      <c r="H53" s="182" t="e">
        <f aca="false">VLOOKUP(C53,#REF!,5,FALSE())</f>
        <v>#VALUE!</v>
      </c>
      <c r="I53" s="183" t="e">
        <f aca="false">G53-H53</f>
        <v>#VALUE!</v>
      </c>
    </row>
    <row r="54" customFormat="false" ht="12.75" hidden="false" customHeight="false" outlineLevel="0" collapsed="false">
      <c r="A54" s="2"/>
      <c r="B54" s="167"/>
      <c r="C54" s="201" t="n">
        <v>603</v>
      </c>
      <c r="D54" s="202" t="n">
        <v>-600</v>
      </c>
      <c r="E54" s="203" t="n">
        <v>0</v>
      </c>
      <c r="F54" s="204" t="n">
        <v>-130</v>
      </c>
      <c r="G54" s="184"/>
      <c r="H54" s="182" t="e">
        <f aca="false">VLOOKUP(C54,#REF!,5,FALSE())</f>
        <v>#VALUE!</v>
      </c>
      <c r="I54" s="183" t="e">
        <f aca="false">G54-H54</f>
        <v>#VALUE!</v>
      </c>
    </row>
    <row r="55" customFormat="false" ht="12.75" hidden="false" customHeight="false" outlineLevel="0" collapsed="false">
      <c r="A55" s="2"/>
      <c r="B55" s="167"/>
      <c r="C55" s="201" t="n">
        <v>604</v>
      </c>
      <c r="D55" s="202" t="n">
        <v>-400</v>
      </c>
      <c r="E55" s="203" t="n">
        <v>0</v>
      </c>
      <c r="F55" s="204" t="n">
        <v>-153.125</v>
      </c>
      <c r="G55" s="184"/>
      <c r="H55" s="182" t="e">
        <f aca="false">VLOOKUP(C55,#REF!,5,FALSE())</f>
        <v>#VALUE!</v>
      </c>
      <c r="I55" s="183" t="e">
        <f aca="false">G55-H55</f>
        <v>#VALUE!</v>
      </c>
    </row>
    <row r="56" customFormat="false" ht="12.75" hidden="false" customHeight="false" outlineLevel="0" collapsed="false">
      <c r="A56" s="2"/>
      <c r="B56" s="167"/>
      <c r="C56" s="201" t="n">
        <v>605</v>
      </c>
      <c r="D56" s="202" t="n">
        <v>-200</v>
      </c>
      <c r="E56" s="203" t="n">
        <v>0</v>
      </c>
      <c r="F56" s="204" t="n">
        <v>-165.55</v>
      </c>
      <c r="G56" s="184"/>
      <c r="H56" s="182" t="e">
        <f aca="false">VLOOKUP(C56,#REF!,5,FALSE())</f>
        <v>#VALUE!</v>
      </c>
      <c r="I56" s="183" t="e">
        <f aca="false">G56-H56</f>
        <v>#VALUE!</v>
      </c>
    </row>
    <row r="57" customFormat="false" ht="12.75" hidden="false" customHeight="false" outlineLevel="0" collapsed="false">
      <c r="A57" s="2"/>
      <c r="B57" s="167"/>
      <c r="C57" s="201" t="n">
        <v>606</v>
      </c>
      <c r="D57" s="202" t="n">
        <v>0</v>
      </c>
      <c r="E57" s="203" t="n">
        <v>0</v>
      </c>
      <c r="F57" s="204" t="n">
        <v>-170.725</v>
      </c>
      <c r="G57" s="184"/>
      <c r="H57" s="182" t="e">
        <f aca="false">VLOOKUP(C57,#REF!,5,FALSE())</f>
        <v>#VALUE!</v>
      </c>
      <c r="I57" s="183" t="e">
        <f aca="false">G57-H57</f>
        <v>#VALUE!</v>
      </c>
    </row>
    <row r="58" customFormat="false" ht="12.75" hidden="false" customHeight="false" outlineLevel="0" collapsed="false">
      <c r="A58" s="2"/>
      <c r="B58" s="167"/>
      <c r="C58" s="201" t="n">
        <v>607</v>
      </c>
      <c r="D58" s="202" t="n">
        <v>200</v>
      </c>
      <c r="E58" s="203" t="n">
        <v>0</v>
      </c>
      <c r="F58" s="204" t="n">
        <v>-170.475</v>
      </c>
      <c r="G58" s="184"/>
      <c r="H58" s="182" t="e">
        <f aca="false">VLOOKUP(C58,#REF!,5,FALSE())</f>
        <v>#VALUE!</v>
      </c>
      <c r="I58" s="183" t="e">
        <f aca="false">G58-H58</f>
        <v>#VALUE!</v>
      </c>
    </row>
    <row r="59" customFormat="false" ht="12.75" hidden="false" customHeight="false" outlineLevel="0" collapsed="false">
      <c r="A59" s="2"/>
      <c r="B59" s="167"/>
      <c r="C59" s="201" t="n">
        <v>608</v>
      </c>
      <c r="D59" s="202" t="n">
        <v>580</v>
      </c>
      <c r="E59" s="203" t="n">
        <v>0</v>
      </c>
      <c r="F59" s="204" t="n">
        <v>211.4</v>
      </c>
      <c r="G59" s="184"/>
      <c r="H59" s="182" t="e">
        <f aca="false">VLOOKUP(C59,#REF!,5,FALSE())</f>
        <v>#VALUE!</v>
      </c>
      <c r="I59" s="183" t="e">
        <f aca="false">G59-H59</f>
        <v>#VALUE!</v>
      </c>
    </row>
    <row r="60" customFormat="false" ht="12.75" hidden="false" customHeight="false" outlineLevel="0" collapsed="false">
      <c r="A60" s="2"/>
      <c r="B60" s="167"/>
      <c r="C60" s="201" t="n">
        <v>609</v>
      </c>
      <c r="D60" s="202" t="n">
        <v>900</v>
      </c>
      <c r="E60" s="203" t="n">
        <v>0</v>
      </c>
      <c r="F60" s="204" t="n">
        <v>154.8</v>
      </c>
      <c r="G60" s="184"/>
      <c r="H60" s="182" t="e">
        <f aca="false">VLOOKUP(C60,#REF!,5,FALSE())</f>
        <v>#VALUE!</v>
      </c>
      <c r="I60" s="183" t="e">
        <f aca="false">G60-H60</f>
        <v>#VALUE!</v>
      </c>
    </row>
    <row r="61" customFormat="false" ht="12.75" hidden="false" customHeight="false" outlineLevel="0" collapsed="false">
      <c r="A61" s="2"/>
      <c r="B61" s="167"/>
      <c r="C61" s="201" t="n">
        <v>610</v>
      </c>
      <c r="D61" s="202" t="n">
        <v>1100</v>
      </c>
      <c r="E61" s="203" t="n">
        <v>0</v>
      </c>
      <c r="F61" s="204" t="n">
        <v>109.15</v>
      </c>
      <c r="G61" s="184"/>
      <c r="H61" s="182" t="e">
        <f aca="false">VLOOKUP(C61,#REF!,5,FALSE())</f>
        <v>#VALUE!</v>
      </c>
      <c r="I61" s="183" t="e">
        <f aca="false">G61-H61</f>
        <v>#VALUE!</v>
      </c>
    </row>
    <row r="62" customFormat="false" ht="12.75" hidden="false" customHeight="false" outlineLevel="0" collapsed="false">
      <c r="A62" s="2"/>
      <c r="B62" s="167"/>
      <c r="C62" s="201" t="n">
        <v>611</v>
      </c>
      <c r="D62" s="202" t="n">
        <v>1500</v>
      </c>
      <c r="E62" s="203" t="n">
        <v>0</v>
      </c>
      <c r="F62" s="204" t="n">
        <v>85.27</v>
      </c>
      <c r="G62" s="184"/>
      <c r="H62" s="182" t="e">
        <f aca="false">VLOOKUP(C62,#REF!,5,FALSE())</f>
        <v>#VALUE!</v>
      </c>
      <c r="I62" s="183" t="e">
        <f aca="false">G62-H62</f>
        <v>#VALUE!</v>
      </c>
    </row>
    <row r="63" customFormat="false" ht="12.75" hidden="false" customHeight="false" outlineLevel="0" collapsed="false">
      <c r="A63" s="2"/>
      <c r="B63" s="167"/>
      <c r="C63" s="201" t="n">
        <v>612</v>
      </c>
      <c r="D63" s="202" t="n">
        <v>1700</v>
      </c>
      <c r="E63" s="203" t="n">
        <v>0</v>
      </c>
      <c r="F63" s="204" t="n">
        <v>76.43</v>
      </c>
      <c r="G63" s="184"/>
      <c r="H63" s="182" t="e">
        <f aca="false">VLOOKUP(C63,#REF!,5,FALSE())</f>
        <v>#VALUE!</v>
      </c>
      <c r="I63" s="183" t="e">
        <f aca="false">G63-H63</f>
        <v>#VALUE!</v>
      </c>
    </row>
    <row r="64" customFormat="false" ht="12.75" hidden="false" customHeight="false" outlineLevel="0" collapsed="false">
      <c r="A64" s="2"/>
      <c r="B64" s="167"/>
      <c r="C64" s="201" t="n">
        <v>613</v>
      </c>
      <c r="D64" s="202" t="n">
        <v>1900</v>
      </c>
      <c r="E64" s="203" t="n">
        <v>0</v>
      </c>
      <c r="F64" s="204" t="n">
        <v>67</v>
      </c>
      <c r="G64" s="184"/>
      <c r="H64" s="182" t="e">
        <f aca="false">VLOOKUP(C64,#REF!,5,FALSE())</f>
        <v>#VALUE!</v>
      </c>
      <c r="I64" s="183" t="e">
        <f aca="false">G64-H64</f>
        <v>#VALUE!</v>
      </c>
    </row>
    <row r="65" customFormat="false" ht="12.75" hidden="false" customHeight="false" outlineLevel="0" collapsed="false">
      <c r="A65" s="2"/>
      <c r="B65" s="167"/>
      <c r="C65" s="201" t="n">
        <v>614</v>
      </c>
      <c r="D65" s="202" t="n">
        <v>2500</v>
      </c>
      <c r="E65" s="203" t="n">
        <v>0</v>
      </c>
      <c r="F65" s="204" t="n">
        <v>-82.77</v>
      </c>
      <c r="G65" s="184"/>
      <c r="H65" s="182" t="e">
        <f aca="false">VLOOKUP(C65,#REF!,5,FALSE())</f>
        <v>#VALUE!</v>
      </c>
      <c r="I65" s="183" t="e">
        <f aca="false">G65-H65</f>
        <v>#VALUE!</v>
      </c>
    </row>
    <row r="66" customFormat="false" ht="12.75" hidden="false" customHeight="false" outlineLevel="0" collapsed="false">
      <c r="A66" s="2"/>
      <c r="B66" s="167"/>
      <c r="C66" s="201" t="n">
        <v>615</v>
      </c>
      <c r="D66" s="202" t="n">
        <v>2700</v>
      </c>
      <c r="E66" s="203" t="n">
        <v>0</v>
      </c>
      <c r="F66" s="204" t="n">
        <v>-123.43</v>
      </c>
      <c r="G66" s="184"/>
      <c r="H66" s="182" t="e">
        <f aca="false">VLOOKUP(C66,#REF!,5,FALSE())</f>
        <v>#VALUE!</v>
      </c>
      <c r="I66" s="183" t="e">
        <f aca="false">G66-H66</f>
        <v>#VALUE!</v>
      </c>
    </row>
    <row r="67" customFormat="false" ht="12.75" hidden="false" customHeight="false" outlineLevel="0" collapsed="false">
      <c r="A67" s="2"/>
      <c r="B67" s="167"/>
      <c r="C67" s="201" t="n">
        <v>616</v>
      </c>
      <c r="D67" s="202" t="n">
        <v>2900</v>
      </c>
      <c r="E67" s="203" t="n">
        <v>0</v>
      </c>
      <c r="F67" s="204" t="n">
        <v>-118.44</v>
      </c>
      <c r="G67" s="184"/>
      <c r="H67" s="182" t="e">
        <f aca="false">VLOOKUP(C67,#REF!,5,FALSE())</f>
        <v>#VALUE!</v>
      </c>
      <c r="I67" s="183" t="e">
        <f aca="false">G67-H67</f>
        <v>#VALUE!</v>
      </c>
    </row>
    <row r="68" customFormat="false" ht="12.75" hidden="false" customHeight="false" outlineLevel="0" collapsed="false">
      <c r="A68" s="2"/>
      <c r="B68" s="167"/>
      <c r="C68" s="201" t="n">
        <v>617</v>
      </c>
      <c r="D68" s="202" t="n">
        <v>3100</v>
      </c>
      <c r="E68" s="203" t="n">
        <v>0</v>
      </c>
      <c r="F68" s="204" t="n">
        <v>-104.17</v>
      </c>
      <c r="G68" s="184"/>
      <c r="H68" s="182" t="e">
        <f aca="false">VLOOKUP(C68,#REF!,5,FALSE())</f>
        <v>#VALUE!</v>
      </c>
      <c r="I68" s="183" t="e">
        <f aca="false">G68-H68</f>
        <v>#VALUE!</v>
      </c>
    </row>
    <row r="69" customFormat="false" ht="12.75" hidden="false" customHeight="false" outlineLevel="0" collapsed="false">
      <c r="A69" s="2"/>
      <c r="B69" s="167"/>
      <c r="C69" s="201" t="n">
        <v>618</v>
      </c>
      <c r="D69" s="202" t="n">
        <v>3300</v>
      </c>
      <c r="E69" s="203" t="n">
        <v>0</v>
      </c>
      <c r="F69" s="204" t="n">
        <v>-89.08</v>
      </c>
      <c r="G69" s="184"/>
      <c r="H69" s="182" t="e">
        <f aca="false">VLOOKUP(C69,#REF!,5,FALSE())</f>
        <v>#VALUE!</v>
      </c>
      <c r="I69" s="183" t="e">
        <f aca="false">G69-H69</f>
        <v>#VALUE!</v>
      </c>
    </row>
    <row r="70" customFormat="false" ht="12.75" hidden="false" customHeight="false" outlineLevel="0" collapsed="false">
      <c r="A70" s="2"/>
      <c r="B70" s="167"/>
      <c r="C70" s="201" t="n">
        <v>619</v>
      </c>
      <c r="D70" s="202" t="n">
        <v>3500</v>
      </c>
      <c r="E70" s="203" t="n">
        <v>0</v>
      </c>
      <c r="F70" s="204" t="n">
        <v>-68.5</v>
      </c>
      <c r="G70" s="184"/>
      <c r="H70" s="182" t="e">
        <f aca="false">VLOOKUP(C70,#REF!,5,FALSE())</f>
        <v>#VALUE!</v>
      </c>
      <c r="I70" s="183" t="e">
        <f aca="false">G70-H70</f>
        <v>#VALUE!</v>
      </c>
    </row>
    <row r="71" customFormat="false" ht="12.75" hidden="false" customHeight="false" outlineLevel="0" collapsed="false">
      <c r="A71" s="2"/>
      <c r="B71" s="167"/>
      <c r="C71" s="205" t="n">
        <v>620</v>
      </c>
      <c r="D71" s="206" t="n">
        <v>3700</v>
      </c>
      <c r="E71" s="207" t="n">
        <v>0</v>
      </c>
      <c r="F71" s="208" t="n">
        <v>-31.07</v>
      </c>
      <c r="G71" s="239"/>
      <c r="H71" s="210" t="e">
        <f aca="false">VLOOKUP(C71,#REF!,5,FALSE())</f>
        <v>#VALUE!</v>
      </c>
      <c r="I71" s="211" t="e">
        <f aca="false">G71-H71</f>
        <v>#VALUE!</v>
      </c>
    </row>
    <row r="72" customFormat="false" ht="12.75" hidden="false" customHeight="true" outlineLevel="0" collapsed="false">
      <c r="A72" s="2"/>
      <c r="B72" s="212" t="s">
        <v>190</v>
      </c>
      <c r="C72" s="213" t="n">
        <v>24</v>
      </c>
      <c r="D72" s="214" t="n">
        <v>-793.1</v>
      </c>
      <c r="E72" s="215" t="n">
        <v>-200</v>
      </c>
      <c r="F72" s="216" t="n">
        <v>150</v>
      </c>
      <c r="G72" s="175"/>
      <c r="H72" s="173" t="e">
        <f aca="false">VLOOKUP(C72,#REF!,5,FALSE())</f>
        <v>#VALUE!</v>
      </c>
      <c r="I72" s="174" t="e">
        <f aca="false">G72-H72</f>
        <v>#VALUE!</v>
      </c>
    </row>
    <row r="73" customFormat="false" ht="12.75" hidden="false" customHeight="false" outlineLevel="0" collapsed="false">
      <c r="A73" s="2"/>
      <c r="B73" s="212"/>
      <c r="C73" s="201" t="n">
        <v>25</v>
      </c>
      <c r="D73" s="202" t="n">
        <v>-758.35</v>
      </c>
      <c r="E73" s="203" t="n">
        <v>-400</v>
      </c>
      <c r="F73" s="204" t="n">
        <v>150</v>
      </c>
      <c r="G73" s="184"/>
      <c r="H73" s="182" t="e">
        <f aca="false">VLOOKUP(C73,#REF!,5,FALSE())</f>
        <v>#VALUE!</v>
      </c>
      <c r="I73" s="183" t="e">
        <f aca="false">G73-H73</f>
        <v>#VALUE!</v>
      </c>
    </row>
    <row r="74" customFormat="false" ht="12.75" hidden="false" customHeight="false" outlineLevel="0" collapsed="false">
      <c r="A74" s="2"/>
      <c r="B74" s="212"/>
      <c r="C74" s="201" t="n">
        <v>26</v>
      </c>
      <c r="D74" s="202" t="n">
        <v>-671.63</v>
      </c>
      <c r="E74" s="203" t="n">
        <v>-600</v>
      </c>
      <c r="F74" s="204" t="n">
        <v>150</v>
      </c>
      <c r="G74" s="184"/>
      <c r="H74" s="182" t="e">
        <f aca="false">VLOOKUP(C74,#REF!,5,FALSE())</f>
        <v>#VALUE!</v>
      </c>
      <c r="I74" s="183" t="e">
        <f aca="false">G74-H74</f>
        <v>#VALUE!</v>
      </c>
    </row>
    <row r="75" customFormat="false" ht="12.75" hidden="false" customHeight="false" outlineLevel="0" collapsed="false">
      <c r="A75" s="2"/>
      <c r="B75" s="212"/>
      <c r="C75" s="201" t="n">
        <v>202</v>
      </c>
      <c r="D75" s="202" t="n">
        <v>-592</v>
      </c>
      <c r="E75" s="203" t="n">
        <v>-730.5</v>
      </c>
      <c r="F75" s="204" t="n">
        <v>150</v>
      </c>
      <c r="G75" s="184"/>
      <c r="H75" s="182" t="e">
        <f aca="false">VLOOKUP(C75,#REF!,5,FALSE())</f>
        <v>#VALUE!</v>
      </c>
      <c r="I75" s="183" t="e">
        <f aca="false">G75-H75</f>
        <v>#VALUE!</v>
      </c>
    </row>
    <row r="76" customFormat="false" ht="12.75" hidden="false" customHeight="false" outlineLevel="0" collapsed="false">
      <c r="A76" s="2"/>
      <c r="B76" s="212"/>
      <c r="C76" s="201" t="n">
        <v>27</v>
      </c>
      <c r="D76" s="202" t="n">
        <v>-526.25</v>
      </c>
      <c r="E76" s="203" t="n">
        <v>-800</v>
      </c>
      <c r="F76" s="204" t="n">
        <v>150</v>
      </c>
      <c r="G76" s="184"/>
      <c r="H76" s="182" t="e">
        <f aca="false">VLOOKUP(C76,#REF!,5,FALSE())</f>
        <v>#VALUE!</v>
      </c>
      <c r="I76" s="183" t="e">
        <f aca="false">G76-H76</f>
        <v>#VALUE!</v>
      </c>
    </row>
    <row r="77" customFormat="false" ht="12.75" hidden="false" customHeight="false" outlineLevel="0" collapsed="false">
      <c r="A77" s="2"/>
      <c r="B77" s="212"/>
      <c r="C77" s="201" t="n">
        <v>196</v>
      </c>
      <c r="D77" s="202" t="n">
        <v>-453</v>
      </c>
      <c r="E77" s="203" t="n">
        <v>-843.4</v>
      </c>
      <c r="F77" s="204" t="n">
        <v>150</v>
      </c>
      <c r="G77" s="184"/>
      <c r="H77" s="182" t="e">
        <f aca="false">VLOOKUP(C77,#REF!,5,FALSE())</f>
        <v>#VALUE!</v>
      </c>
      <c r="I77" s="183" t="e">
        <f aca="false">G77-H77</f>
        <v>#VALUE!</v>
      </c>
    </row>
    <row r="78" customFormat="false" ht="12.75" hidden="false" customHeight="false" outlineLevel="0" collapsed="false">
      <c r="A78" s="2"/>
      <c r="B78" s="212"/>
      <c r="C78" s="201" t="n">
        <v>203</v>
      </c>
      <c r="D78" s="202" t="n">
        <v>-394</v>
      </c>
      <c r="E78" s="203" t="n">
        <v>-859.9</v>
      </c>
      <c r="F78" s="204" t="n">
        <v>150</v>
      </c>
      <c r="G78" s="184"/>
      <c r="H78" s="182" t="e">
        <f aca="false">VLOOKUP(C78,#REF!,5,FALSE())</f>
        <v>#VALUE!</v>
      </c>
      <c r="I78" s="183" t="e">
        <f aca="false">G78-H78</f>
        <v>#VALUE!</v>
      </c>
    </row>
    <row r="79" customFormat="false" ht="12.75" hidden="false" customHeight="false" outlineLevel="0" collapsed="false">
      <c r="A79" s="2"/>
      <c r="B79" s="212"/>
      <c r="C79" s="201" t="n">
        <v>197</v>
      </c>
      <c r="D79" s="202" t="n">
        <v>375</v>
      </c>
      <c r="E79" s="203" t="n">
        <v>-887.8</v>
      </c>
      <c r="F79" s="204" t="n">
        <v>150</v>
      </c>
      <c r="G79" s="184"/>
      <c r="H79" s="182" t="e">
        <f aca="false">VLOOKUP(C79,#REF!,5,FALSE())</f>
        <v>#VALUE!</v>
      </c>
      <c r="I79" s="183" t="e">
        <f aca="false">G79-H79</f>
        <v>#VALUE!</v>
      </c>
    </row>
    <row r="80" customFormat="false" ht="12.75" hidden="false" customHeight="false" outlineLevel="0" collapsed="false">
      <c r="A80" s="2"/>
      <c r="B80" s="212"/>
      <c r="C80" s="201" t="n">
        <v>28</v>
      </c>
      <c r="D80" s="202" t="n">
        <v>500</v>
      </c>
      <c r="E80" s="203" t="n">
        <v>-880.55</v>
      </c>
      <c r="F80" s="204" t="n">
        <v>150</v>
      </c>
      <c r="G80" s="184"/>
      <c r="H80" s="182" t="e">
        <f aca="false">VLOOKUP(C80,#REF!,5,FALSE())</f>
        <v>#VALUE!</v>
      </c>
      <c r="I80" s="183" t="e">
        <f aca="false">G80-H80</f>
        <v>#VALUE!</v>
      </c>
    </row>
    <row r="81" customFormat="false" ht="12.75" hidden="false" customHeight="false" outlineLevel="0" collapsed="false">
      <c r="A81" s="2"/>
      <c r="B81" s="212"/>
      <c r="C81" s="201" t="n">
        <v>29</v>
      </c>
      <c r="D81" s="202" t="n">
        <v>700</v>
      </c>
      <c r="E81" s="203" t="n">
        <v>-883.25</v>
      </c>
      <c r="F81" s="204" t="n">
        <v>150</v>
      </c>
      <c r="G81" s="184"/>
      <c r="H81" s="182" t="e">
        <f aca="false">VLOOKUP(C81,#REF!,5,FALSE())</f>
        <v>#VALUE!</v>
      </c>
      <c r="I81" s="183" t="e">
        <f aca="false">G81-H81</f>
        <v>#VALUE!</v>
      </c>
    </row>
    <row r="82" customFormat="false" ht="12.75" hidden="false" customHeight="false" outlineLevel="0" collapsed="false">
      <c r="A82" s="2"/>
      <c r="B82" s="212"/>
      <c r="C82" s="201" t="n">
        <v>30</v>
      </c>
      <c r="D82" s="202" t="n">
        <v>900</v>
      </c>
      <c r="E82" s="203" t="n">
        <v>-889.2</v>
      </c>
      <c r="F82" s="204" t="n">
        <v>150</v>
      </c>
      <c r="G82" s="184"/>
      <c r="H82" s="182" t="e">
        <f aca="false">VLOOKUP(C82,#REF!,5,FALSE())</f>
        <v>#VALUE!</v>
      </c>
      <c r="I82" s="183" t="e">
        <f aca="false">G82-H82</f>
        <v>#VALUE!</v>
      </c>
    </row>
    <row r="83" customFormat="false" ht="12.75" hidden="false" customHeight="false" outlineLevel="0" collapsed="false">
      <c r="A83" s="2"/>
      <c r="B83" s="212"/>
      <c r="C83" s="201" t="n">
        <v>31</v>
      </c>
      <c r="D83" s="202" t="n">
        <v>1100</v>
      </c>
      <c r="E83" s="203" t="n">
        <v>-893.23</v>
      </c>
      <c r="F83" s="204" t="n">
        <v>150</v>
      </c>
      <c r="G83" s="184"/>
      <c r="H83" s="182" t="e">
        <f aca="false">VLOOKUP(C83,#REF!,5,FALSE())</f>
        <v>#VALUE!</v>
      </c>
      <c r="I83" s="183" t="e">
        <f aca="false">G83-H83</f>
        <v>#VALUE!</v>
      </c>
    </row>
    <row r="84" customFormat="false" ht="12.75" hidden="false" customHeight="false" outlineLevel="0" collapsed="false">
      <c r="A84" s="2"/>
      <c r="B84" s="212"/>
      <c r="C84" s="201" t="n">
        <v>32</v>
      </c>
      <c r="D84" s="202" t="n">
        <v>1300</v>
      </c>
      <c r="E84" s="203" t="n">
        <v>-895.28</v>
      </c>
      <c r="F84" s="204" t="n">
        <v>150</v>
      </c>
      <c r="G84" s="184"/>
      <c r="H84" s="182" t="e">
        <f aca="false">VLOOKUP(C84,#REF!,5,FALSE())</f>
        <v>#VALUE!</v>
      </c>
      <c r="I84" s="183" t="e">
        <f aca="false">G84-H84</f>
        <v>#VALUE!</v>
      </c>
    </row>
    <row r="85" customFormat="false" ht="12.75" hidden="false" customHeight="false" outlineLevel="0" collapsed="false">
      <c r="A85" s="2"/>
      <c r="B85" s="212"/>
      <c r="C85" s="201" t="n">
        <v>33</v>
      </c>
      <c r="D85" s="202" t="n">
        <v>1500</v>
      </c>
      <c r="E85" s="203" t="n">
        <v>-895.4</v>
      </c>
      <c r="F85" s="204" t="n">
        <v>150</v>
      </c>
      <c r="G85" s="184"/>
      <c r="H85" s="182" t="e">
        <f aca="false">VLOOKUP(C85,#REF!,5,FALSE())</f>
        <v>#VALUE!</v>
      </c>
      <c r="I85" s="183" t="e">
        <f aca="false">G85-H85</f>
        <v>#VALUE!</v>
      </c>
    </row>
    <row r="86" customFormat="false" ht="12.75" hidden="false" customHeight="false" outlineLevel="0" collapsed="false">
      <c r="A86" s="2"/>
      <c r="B86" s="212"/>
      <c r="C86" s="201" t="n">
        <v>34</v>
      </c>
      <c r="D86" s="202" t="n">
        <v>1700</v>
      </c>
      <c r="E86" s="203" t="n">
        <v>-893.55</v>
      </c>
      <c r="F86" s="204" t="n">
        <v>150</v>
      </c>
      <c r="G86" s="184"/>
      <c r="H86" s="182" t="e">
        <f aca="false">VLOOKUP(C86,#REF!,5,FALSE())</f>
        <v>#VALUE!</v>
      </c>
      <c r="I86" s="183" t="e">
        <f aca="false">G86-H86</f>
        <v>#VALUE!</v>
      </c>
    </row>
    <row r="87" customFormat="false" ht="12.75" hidden="false" customHeight="false" outlineLevel="0" collapsed="false">
      <c r="A87" s="2"/>
      <c r="B87" s="212"/>
      <c r="C87" s="201" t="n">
        <v>35</v>
      </c>
      <c r="D87" s="202" t="n">
        <v>1900</v>
      </c>
      <c r="E87" s="203" t="n">
        <v>-889.7</v>
      </c>
      <c r="F87" s="204" t="n">
        <v>150</v>
      </c>
      <c r="G87" s="184"/>
      <c r="H87" s="182" t="e">
        <f aca="false">VLOOKUP(C87,#REF!,5,FALSE())</f>
        <v>#VALUE!</v>
      </c>
      <c r="I87" s="183" t="e">
        <f aca="false">G87-H87</f>
        <v>#VALUE!</v>
      </c>
    </row>
    <row r="88" customFormat="false" ht="12.75" hidden="false" customHeight="false" outlineLevel="0" collapsed="false">
      <c r="A88" s="2"/>
      <c r="B88" s="212"/>
      <c r="C88" s="201" t="n">
        <v>36</v>
      </c>
      <c r="D88" s="202" t="n">
        <v>2100</v>
      </c>
      <c r="E88" s="203" t="n">
        <v>-883.78</v>
      </c>
      <c r="F88" s="204" t="n">
        <v>150</v>
      </c>
      <c r="G88" s="184"/>
      <c r="H88" s="182" t="e">
        <f aca="false">VLOOKUP(C88,#REF!,5,FALSE())</f>
        <v>#VALUE!</v>
      </c>
      <c r="I88" s="183" t="e">
        <f aca="false">G88-H88</f>
        <v>#VALUE!</v>
      </c>
    </row>
    <row r="89" customFormat="false" ht="12.75" hidden="false" customHeight="false" outlineLevel="0" collapsed="false">
      <c r="A89" s="2"/>
      <c r="B89" s="212"/>
      <c r="C89" s="201" t="n">
        <v>37</v>
      </c>
      <c r="D89" s="202" t="n">
        <v>2300</v>
      </c>
      <c r="E89" s="203" t="n">
        <v>-883.98</v>
      </c>
      <c r="F89" s="204" t="n">
        <v>150</v>
      </c>
      <c r="G89" s="184"/>
      <c r="H89" s="182" t="e">
        <f aca="false">VLOOKUP(C89,#REF!,5,FALSE())</f>
        <v>#VALUE!</v>
      </c>
      <c r="I89" s="183" t="e">
        <f aca="false">G89-H89</f>
        <v>#VALUE!</v>
      </c>
    </row>
    <row r="90" customFormat="false" ht="12.75" hidden="false" customHeight="false" outlineLevel="0" collapsed="false">
      <c r="A90" s="2"/>
      <c r="B90" s="212"/>
      <c r="C90" s="201" t="n">
        <v>204</v>
      </c>
      <c r="D90" s="202" t="n">
        <v>2400</v>
      </c>
      <c r="E90" s="203" t="n">
        <v>-888.9</v>
      </c>
      <c r="F90" s="204" t="n">
        <v>150</v>
      </c>
      <c r="G90" s="184"/>
      <c r="H90" s="182" t="e">
        <f aca="false">VLOOKUP(C90,#REF!,5,FALSE())</f>
        <v>#VALUE!</v>
      </c>
      <c r="I90" s="183" t="e">
        <f aca="false">G90-H90</f>
        <v>#VALUE!</v>
      </c>
    </row>
    <row r="91" customFormat="false" ht="12.75" hidden="false" customHeight="false" outlineLevel="0" collapsed="false">
      <c r="A91" s="2"/>
      <c r="B91" s="212"/>
      <c r="C91" s="201" t="n">
        <v>205</v>
      </c>
      <c r="D91" s="202" t="n">
        <v>3208</v>
      </c>
      <c r="E91" s="203" t="n">
        <v>-855.5</v>
      </c>
      <c r="F91" s="204" t="n">
        <v>150</v>
      </c>
      <c r="G91" s="184"/>
      <c r="H91" s="182" t="e">
        <f aca="false">VLOOKUP(C91,#REF!,5,FALSE())</f>
        <v>#VALUE!</v>
      </c>
      <c r="I91" s="183" t="e">
        <f aca="false">G91-H91</f>
        <v>#VALUE!</v>
      </c>
    </row>
    <row r="92" customFormat="false" ht="12.75" hidden="false" customHeight="false" outlineLevel="0" collapsed="false">
      <c r="A92" s="2"/>
      <c r="B92" s="212"/>
      <c r="C92" s="201" t="n">
        <v>38</v>
      </c>
      <c r="D92" s="202" t="n">
        <v>3300</v>
      </c>
      <c r="E92" s="203" t="n">
        <v>-830.78</v>
      </c>
      <c r="F92" s="204" t="n">
        <v>150</v>
      </c>
      <c r="G92" s="184"/>
      <c r="H92" s="182" t="e">
        <f aca="false">VLOOKUP(C92,#REF!,5,FALSE())</f>
        <v>#VALUE!</v>
      </c>
      <c r="I92" s="183" t="e">
        <f aca="false">G92-H92</f>
        <v>#VALUE!</v>
      </c>
    </row>
    <row r="93" customFormat="false" ht="12.75" hidden="false" customHeight="false" outlineLevel="0" collapsed="false">
      <c r="A93" s="2"/>
      <c r="B93" s="212"/>
      <c r="C93" s="201" t="n">
        <v>39</v>
      </c>
      <c r="D93" s="202" t="n">
        <v>3500</v>
      </c>
      <c r="E93" s="203" t="n">
        <v>-777.73</v>
      </c>
      <c r="F93" s="204" t="n">
        <v>150</v>
      </c>
      <c r="G93" s="184"/>
      <c r="H93" s="182" t="e">
        <f aca="false">VLOOKUP(C93,#REF!,5,FALSE())</f>
        <v>#VALUE!</v>
      </c>
      <c r="I93" s="183" t="e">
        <f aca="false">G93-H93</f>
        <v>#VALUE!</v>
      </c>
    </row>
    <row r="94" customFormat="false" ht="12.75" hidden="false" customHeight="false" outlineLevel="0" collapsed="false">
      <c r="A94" s="2"/>
      <c r="B94" s="212"/>
      <c r="C94" s="201" t="n">
        <v>198</v>
      </c>
      <c r="D94" s="202" t="n">
        <v>3588</v>
      </c>
      <c r="E94" s="203" t="n">
        <v>-748</v>
      </c>
      <c r="F94" s="204" t="n">
        <v>150</v>
      </c>
      <c r="G94" s="184"/>
      <c r="H94" s="182" t="e">
        <f aca="false">VLOOKUP(C94,#REF!,5,FALSE())</f>
        <v>#VALUE!</v>
      </c>
      <c r="I94" s="183" t="e">
        <f aca="false">G94-H94</f>
        <v>#VALUE!</v>
      </c>
    </row>
    <row r="95" customFormat="false" ht="12.75" hidden="false" customHeight="false" outlineLevel="0" collapsed="false">
      <c r="A95" s="2"/>
      <c r="B95" s="212"/>
      <c r="C95" s="201" t="n">
        <v>40</v>
      </c>
      <c r="D95" s="202" t="n">
        <v>3656.8</v>
      </c>
      <c r="E95" s="203" t="n">
        <v>-700</v>
      </c>
      <c r="F95" s="204" t="n">
        <v>150</v>
      </c>
      <c r="G95" s="184"/>
      <c r="H95" s="182" t="e">
        <f aca="false">VLOOKUP(C95,#REF!,5,FALSE())</f>
        <v>#VALUE!</v>
      </c>
      <c r="I95" s="183" t="e">
        <f aca="false">G95-H95</f>
        <v>#VALUE!</v>
      </c>
    </row>
    <row r="96" customFormat="false" ht="12.75" hidden="false" customHeight="false" outlineLevel="0" collapsed="false">
      <c r="A96" s="2"/>
      <c r="B96" s="212"/>
      <c r="C96" s="201" t="n">
        <v>41</v>
      </c>
      <c r="D96" s="202" t="n">
        <v>3712.5</v>
      </c>
      <c r="E96" s="203" t="n">
        <v>-600</v>
      </c>
      <c r="F96" s="204" t="n">
        <v>150</v>
      </c>
      <c r="G96" s="184"/>
      <c r="H96" s="182" t="e">
        <f aca="false">VLOOKUP(C96,#REF!,5,FALSE())</f>
        <v>#VALUE!</v>
      </c>
      <c r="I96" s="183" t="e">
        <f aca="false">G96-H96</f>
        <v>#VALUE!</v>
      </c>
    </row>
    <row r="97" customFormat="false" ht="12.75" hidden="false" customHeight="false" outlineLevel="0" collapsed="false">
      <c r="A97" s="2"/>
      <c r="B97" s="212"/>
      <c r="C97" s="201" t="n">
        <v>42</v>
      </c>
      <c r="D97" s="202" t="n">
        <v>3765.4</v>
      </c>
      <c r="E97" s="203" t="n">
        <v>-400</v>
      </c>
      <c r="F97" s="204" t="n">
        <v>150</v>
      </c>
      <c r="G97" s="184"/>
      <c r="H97" s="182" t="e">
        <f aca="false">VLOOKUP(C97,#REF!,5,FALSE())</f>
        <v>#VALUE!</v>
      </c>
      <c r="I97" s="183" t="e">
        <f aca="false">G97-H97</f>
        <v>#VALUE!</v>
      </c>
    </row>
    <row r="98" customFormat="false" ht="12.75" hidden="false" customHeight="false" outlineLevel="0" collapsed="false">
      <c r="A98" s="2"/>
      <c r="B98" s="212"/>
      <c r="C98" s="205" t="n">
        <v>43</v>
      </c>
      <c r="D98" s="206" t="n">
        <v>3791.3</v>
      </c>
      <c r="E98" s="207" t="n">
        <v>-200</v>
      </c>
      <c r="F98" s="208" t="n">
        <v>150</v>
      </c>
      <c r="G98" s="240"/>
      <c r="H98" s="241" t="e">
        <f aca="false">VLOOKUP(C98,#REF!,5,FALSE())</f>
        <v>#VALUE!</v>
      </c>
      <c r="I98" s="242" t="e">
        <f aca="false">G98-H98</f>
        <v>#VALUE!</v>
      </c>
    </row>
    <row r="99" customFormat="false" ht="12.75" hidden="false" customHeight="true" outlineLevel="0" collapsed="false">
      <c r="A99" s="2"/>
      <c r="B99" s="218" t="s">
        <v>191</v>
      </c>
      <c r="C99" s="213" t="n">
        <v>551</v>
      </c>
      <c r="D99" s="214" t="n">
        <v>-343.04</v>
      </c>
      <c r="E99" s="215" t="n">
        <v>-600</v>
      </c>
      <c r="F99" s="216" t="n">
        <v>-115</v>
      </c>
      <c r="G99" s="236"/>
      <c r="H99" s="196" t="e">
        <f aca="false">VLOOKUP(C99,#REF!,5,FALSE())</f>
        <v>#VALUE!</v>
      </c>
      <c r="I99" s="217" t="e">
        <f aca="false">G99-H99</f>
        <v>#VALUE!</v>
      </c>
    </row>
    <row r="100" customFormat="false" ht="12.75" hidden="false" customHeight="false" outlineLevel="0" collapsed="false">
      <c r="A100" s="2"/>
      <c r="B100" s="218"/>
      <c r="C100" s="201" t="n">
        <v>567</v>
      </c>
      <c r="D100" s="202" t="n">
        <v>-339.45</v>
      </c>
      <c r="E100" s="203" t="n">
        <v>-600</v>
      </c>
      <c r="F100" s="204" t="n">
        <v>30.23</v>
      </c>
      <c r="G100" s="184"/>
      <c r="H100" s="182" t="e">
        <f aca="false">VLOOKUP(C100,#REF!,5,FALSE())</f>
        <v>#VALUE!</v>
      </c>
      <c r="I100" s="183" t="e">
        <f aca="false">G100-H100</f>
        <v>#VALUE!</v>
      </c>
    </row>
    <row r="101" customFormat="false" ht="12.75" hidden="false" customHeight="false" outlineLevel="0" collapsed="false">
      <c r="A101" s="2"/>
      <c r="B101" s="218"/>
      <c r="C101" s="201" t="n">
        <v>568</v>
      </c>
      <c r="D101" s="202" t="n">
        <v>-318.19</v>
      </c>
      <c r="E101" s="203" t="n">
        <v>-600</v>
      </c>
      <c r="F101" s="204" t="n">
        <v>173.58</v>
      </c>
      <c r="G101" s="184"/>
      <c r="H101" s="182" t="e">
        <f aca="false">VLOOKUP(C101,#REF!,5,FALSE())</f>
        <v>#VALUE!</v>
      </c>
      <c r="I101" s="183" t="e">
        <f aca="false">G101-H101</f>
        <v>#VALUE!</v>
      </c>
    </row>
    <row r="102" customFormat="false" ht="12.75" hidden="false" customHeight="false" outlineLevel="0" collapsed="false">
      <c r="A102" s="2"/>
      <c r="B102" s="218"/>
      <c r="C102" s="201" t="n">
        <v>569</v>
      </c>
      <c r="D102" s="202" t="n">
        <v>-245.15</v>
      </c>
      <c r="E102" s="203" t="n">
        <v>-600</v>
      </c>
      <c r="F102" s="204" t="n">
        <v>298.08</v>
      </c>
      <c r="G102" s="184"/>
      <c r="H102" s="182" t="e">
        <f aca="false">VLOOKUP(C102,#REF!,5,FALSE())</f>
        <v>#VALUE!</v>
      </c>
      <c r="I102" s="183" t="e">
        <f aca="false">G102-H102</f>
        <v>#VALUE!</v>
      </c>
    </row>
    <row r="103" customFormat="false" ht="12.75" hidden="false" customHeight="false" outlineLevel="0" collapsed="false">
      <c r="A103" s="2"/>
      <c r="B103" s="218"/>
      <c r="C103" s="201" t="n">
        <v>570</v>
      </c>
      <c r="D103" s="202" t="n">
        <v>-127.79</v>
      </c>
      <c r="E103" s="203" t="n">
        <v>-600</v>
      </c>
      <c r="F103" s="204" t="n">
        <v>381.66</v>
      </c>
      <c r="G103" s="184"/>
      <c r="H103" s="182" t="e">
        <f aca="false">VLOOKUP(C103,#REF!,5,FALSE())</f>
        <v>#VALUE!</v>
      </c>
      <c r="I103" s="183" t="e">
        <f aca="false">G103-H103</f>
        <v>#VALUE!</v>
      </c>
    </row>
    <row r="104" customFormat="false" ht="12.75" hidden="false" customHeight="false" outlineLevel="0" collapsed="false">
      <c r="A104" s="2"/>
      <c r="B104" s="218"/>
      <c r="C104" s="201" t="n">
        <v>571</v>
      </c>
      <c r="D104" s="202" t="n">
        <v>13.6</v>
      </c>
      <c r="E104" s="203" t="n">
        <v>-600</v>
      </c>
      <c r="F104" s="204" t="n">
        <v>409.76</v>
      </c>
      <c r="G104" s="184"/>
      <c r="H104" s="182" t="e">
        <f aca="false">VLOOKUP(C104,#REF!,5,FALSE())</f>
        <v>#VALUE!</v>
      </c>
      <c r="I104" s="183" t="e">
        <f aca="false">G104-H104</f>
        <v>#VALUE!</v>
      </c>
    </row>
    <row r="105" customFormat="false" ht="12.75" hidden="false" customHeight="false" outlineLevel="0" collapsed="false">
      <c r="A105" s="2"/>
      <c r="B105" s="218"/>
      <c r="C105" s="201" t="n">
        <v>572</v>
      </c>
      <c r="D105" s="202" t="n">
        <v>154.19</v>
      </c>
      <c r="E105" s="203" t="n">
        <v>-600</v>
      </c>
      <c r="F105" s="204" t="n">
        <v>378.11</v>
      </c>
      <c r="G105" s="184"/>
      <c r="H105" s="182" t="e">
        <f aca="false">VLOOKUP(C105,#REF!,5,FALSE())</f>
        <v>#VALUE!</v>
      </c>
      <c r="I105" s="183" t="e">
        <f aca="false">G105-H105</f>
        <v>#VALUE!</v>
      </c>
    </row>
    <row r="106" customFormat="false" ht="12.75" hidden="false" customHeight="false" outlineLevel="0" collapsed="false">
      <c r="A106" s="2"/>
      <c r="B106" s="218"/>
      <c r="C106" s="201" t="n">
        <v>573</v>
      </c>
      <c r="D106" s="202" t="n">
        <v>270.12</v>
      </c>
      <c r="E106" s="203" t="n">
        <v>-600</v>
      </c>
      <c r="F106" s="204" t="n">
        <v>291.95</v>
      </c>
      <c r="G106" s="184"/>
      <c r="H106" s="182" t="e">
        <f aca="false">VLOOKUP(C106,#REF!,5,FALSE())</f>
        <v>#VALUE!</v>
      </c>
      <c r="I106" s="183" t="e">
        <f aca="false">G106-H106</f>
        <v>#VALUE!</v>
      </c>
    </row>
    <row r="107" customFormat="false" ht="12.75" hidden="false" customHeight="false" outlineLevel="0" collapsed="false">
      <c r="A107" s="2"/>
      <c r="B107" s="218"/>
      <c r="C107" s="201" t="n">
        <v>574</v>
      </c>
      <c r="D107" s="202" t="n">
        <v>351.02</v>
      </c>
      <c r="E107" s="203" t="n">
        <v>-600</v>
      </c>
      <c r="F107" s="204" t="n">
        <v>171.73</v>
      </c>
      <c r="G107" s="184"/>
      <c r="H107" s="182" t="e">
        <f aca="false">VLOOKUP(C107,#REF!,5,FALSE())</f>
        <v>#VALUE!</v>
      </c>
      <c r="I107" s="183" t="e">
        <f aca="false">G107-H107</f>
        <v>#VALUE!</v>
      </c>
    </row>
    <row r="108" customFormat="false" ht="12.75" hidden="false" customHeight="false" outlineLevel="0" collapsed="false">
      <c r="A108" s="2"/>
      <c r="B108" s="218"/>
      <c r="C108" s="201" t="n">
        <v>575</v>
      </c>
      <c r="D108" s="202" t="n">
        <v>379.08</v>
      </c>
      <c r="E108" s="203" t="n">
        <v>-600</v>
      </c>
      <c r="F108" s="204" t="n">
        <v>30.12</v>
      </c>
      <c r="G108" s="184"/>
      <c r="H108" s="182" t="e">
        <f aca="false">VLOOKUP(C108,#REF!,5,FALSE())</f>
        <v>#VALUE!</v>
      </c>
      <c r="I108" s="183" t="e">
        <f aca="false">G108-H108</f>
        <v>#VALUE!</v>
      </c>
    </row>
    <row r="109" customFormat="false" ht="12.75" hidden="false" customHeight="false" outlineLevel="0" collapsed="false">
      <c r="A109" s="2"/>
      <c r="B109" s="218"/>
      <c r="C109" s="205" t="n">
        <v>556</v>
      </c>
      <c r="D109" s="206" t="n">
        <v>384.79</v>
      </c>
      <c r="E109" s="207" t="n">
        <v>-600</v>
      </c>
      <c r="F109" s="208" t="n">
        <v>-115</v>
      </c>
      <c r="G109" s="239"/>
      <c r="H109" s="210" t="e">
        <f aca="false">VLOOKUP(C109,#REF!,5,FALSE())</f>
        <v>#VALUE!</v>
      </c>
      <c r="I109" s="211" t="e">
        <f aca="false">G109-H109</f>
        <v>#VALUE!</v>
      </c>
    </row>
    <row r="110" customFormat="false" ht="12.75" hidden="false" customHeight="true" outlineLevel="0" collapsed="false">
      <c r="A110" s="2"/>
      <c r="B110" s="218" t="s">
        <v>192</v>
      </c>
      <c r="C110" s="213" t="n">
        <v>550</v>
      </c>
      <c r="D110" s="214" t="n">
        <v>-380.29</v>
      </c>
      <c r="E110" s="215" t="n">
        <v>-750</v>
      </c>
      <c r="F110" s="216" t="n">
        <v>-115</v>
      </c>
      <c r="G110" s="175"/>
      <c r="H110" s="173" t="e">
        <f aca="false">VLOOKUP(C110,#REF!,5,FALSE())</f>
        <v>#VALUE!</v>
      </c>
      <c r="I110" s="174" t="e">
        <f aca="false">G110-H110</f>
        <v>#VALUE!</v>
      </c>
    </row>
    <row r="111" customFormat="false" ht="12.75" hidden="false" customHeight="false" outlineLevel="0" collapsed="false">
      <c r="A111" s="2"/>
      <c r="B111" s="218"/>
      <c r="C111" s="201" t="n">
        <v>558</v>
      </c>
      <c r="D111" s="202" t="n">
        <v>-377.67</v>
      </c>
      <c r="E111" s="203" t="n">
        <v>-750</v>
      </c>
      <c r="F111" s="204" t="n">
        <v>43.15</v>
      </c>
      <c r="G111" s="184"/>
      <c r="H111" s="182" t="e">
        <f aca="false">VLOOKUP(C111,#REF!,5,FALSE())</f>
        <v>#VALUE!</v>
      </c>
      <c r="I111" s="183" t="e">
        <f aca="false">G111-H111</f>
        <v>#VALUE!</v>
      </c>
    </row>
    <row r="112" customFormat="false" ht="12.75" hidden="false" customHeight="false" outlineLevel="0" collapsed="false">
      <c r="A112" s="2"/>
      <c r="B112" s="218"/>
      <c r="C112" s="201" t="n">
        <v>559</v>
      </c>
      <c r="D112" s="202" t="n">
        <v>-356.53</v>
      </c>
      <c r="E112" s="203" t="n">
        <v>-750</v>
      </c>
      <c r="F112" s="204" t="n">
        <v>199</v>
      </c>
      <c r="G112" s="184"/>
      <c r="H112" s="182" t="e">
        <f aca="false">VLOOKUP(C112,#REF!,5,FALSE())</f>
        <v>#VALUE!</v>
      </c>
      <c r="I112" s="183" t="e">
        <f aca="false">G112-H112</f>
        <v>#VALUE!</v>
      </c>
    </row>
    <row r="113" customFormat="false" ht="12.75" hidden="false" customHeight="false" outlineLevel="0" collapsed="false">
      <c r="A113" s="2"/>
      <c r="B113" s="218"/>
      <c r="C113" s="201" t="n">
        <v>560</v>
      </c>
      <c r="D113" s="202" t="n">
        <v>-272.73</v>
      </c>
      <c r="E113" s="203" t="n">
        <v>-750</v>
      </c>
      <c r="F113" s="204" t="n">
        <v>331.81</v>
      </c>
      <c r="G113" s="184"/>
      <c r="H113" s="182" t="e">
        <f aca="false">VLOOKUP(C113,#REF!,5,FALSE())</f>
        <v>#VALUE!</v>
      </c>
      <c r="I113" s="183" t="e">
        <f aca="false">G113-H113</f>
        <v>#VALUE!</v>
      </c>
    </row>
    <row r="114" customFormat="false" ht="12.75" hidden="false" customHeight="false" outlineLevel="0" collapsed="false">
      <c r="A114" s="2"/>
      <c r="B114" s="218"/>
      <c r="C114" s="201" t="n">
        <v>561</v>
      </c>
      <c r="D114" s="202" t="n">
        <v>-143.05</v>
      </c>
      <c r="E114" s="203" t="n">
        <v>-750</v>
      </c>
      <c r="F114" s="204" t="n">
        <v>420.67</v>
      </c>
      <c r="G114" s="184"/>
      <c r="H114" s="182" t="e">
        <f aca="false">VLOOKUP(C114,#REF!,5,FALSE())</f>
        <v>#VALUE!</v>
      </c>
      <c r="I114" s="183" t="e">
        <f aca="false">G114-H114</f>
        <v>#VALUE!</v>
      </c>
    </row>
    <row r="115" customFormat="false" ht="12.75" hidden="false" customHeight="false" outlineLevel="0" collapsed="false">
      <c r="A115" s="2"/>
      <c r="B115" s="218"/>
      <c r="C115" s="201" t="n">
        <v>562</v>
      </c>
      <c r="D115" s="202" t="n">
        <v>10.68</v>
      </c>
      <c r="E115" s="203" t="n">
        <v>-750</v>
      </c>
      <c r="F115" s="204" t="n">
        <v>452.54</v>
      </c>
      <c r="G115" s="184"/>
      <c r="H115" s="182" t="e">
        <f aca="false">VLOOKUP(C115,#REF!,5,FALSE())</f>
        <v>#VALUE!</v>
      </c>
      <c r="I115" s="183" t="e">
        <f aca="false">G115-H115</f>
        <v>#VALUE!</v>
      </c>
    </row>
    <row r="116" customFormat="false" ht="12.75" hidden="false" customHeight="false" outlineLevel="0" collapsed="false">
      <c r="A116" s="2"/>
      <c r="B116" s="218"/>
      <c r="C116" s="201" t="n">
        <v>563</v>
      </c>
      <c r="D116" s="202" t="n">
        <v>164.46</v>
      </c>
      <c r="E116" s="203" t="n">
        <v>-750</v>
      </c>
      <c r="F116" s="204" t="n">
        <v>420.88</v>
      </c>
      <c r="G116" s="184"/>
      <c r="H116" s="182" t="e">
        <f aca="false">VLOOKUP(C116,#REF!,5,FALSE())</f>
        <v>#VALUE!</v>
      </c>
      <c r="I116" s="183" t="e">
        <f aca="false">G116-H116</f>
        <v>#VALUE!</v>
      </c>
    </row>
    <row r="117" customFormat="false" ht="12.75" hidden="false" customHeight="false" outlineLevel="0" collapsed="false">
      <c r="A117" s="2"/>
      <c r="B117" s="218"/>
      <c r="C117" s="201" t="n">
        <v>564</v>
      </c>
      <c r="D117" s="202" t="n">
        <v>293.38</v>
      </c>
      <c r="E117" s="203" t="n">
        <v>-750</v>
      </c>
      <c r="F117" s="204" t="n">
        <v>330.82</v>
      </c>
      <c r="G117" s="184"/>
      <c r="H117" s="182" t="e">
        <f aca="false">VLOOKUP(C117,#REF!,5,FALSE())</f>
        <v>#VALUE!</v>
      </c>
      <c r="I117" s="183" t="e">
        <f aca="false">G117-H117</f>
        <v>#VALUE!</v>
      </c>
    </row>
    <row r="118" customFormat="false" ht="12.75" hidden="false" customHeight="false" outlineLevel="0" collapsed="false">
      <c r="A118" s="2"/>
      <c r="B118" s="218"/>
      <c r="C118" s="201" t="n">
        <v>565</v>
      </c>
      <c r="D118" s="202" t="n">
        <v>378.34</v>
      </c>
      <c r="E118" s="203" t="n">
        <v>-750</v>
      </c>
      <c r="F118" s="204" t="n">
        <v>198.6</v>
      </c>
      <c r="G118" s="184"/>
      <c r="H118" s="182" t="e">
        <f aca="false">VLOOKUP(C118,#REF!,5,FALSE())</f>
        <v>#VALUE!</v>
      </c>
      <c r="I118" s="183" t="e">
        <f aca="false">G118-H118</f>
        <v>#VALUE!</v>
      </c>
    </row>
    <row r="119" customFormat="false" ht="12.75" hidden="false" customHeight="false" outlineLevel="0" collapsed="false">
      <c r="A119" s="2"/>
      <c r="B119" s="218"/>
      <c r="C119" s="201" t="n">
        <v>566</v>
      </c>
      <c r="D119" s="202" t="n">
        <v>401.96</v>
      </c>
      <c r="E119" s="203" t="n">
        <v>-750</v>
      </c>
      <c r="F119" s="204" t="n">
        <v>43.11</v>
      </c>
      <c r="G119" s="184"/>
      <c r="H119" s="182" t="e">
        <f aca="false">VLOOKUP(C119,#REF!,5,FALSE())</f>
        <v>#VALUE!</v>
      </c>
      <c r="I119" s="183" t="e">
        <f aca="false">G119-H119</f>
        <v>#VALUE!</v>
      </c>
    </row>
    <row r="120" customFormat="false" ht="12.75" hidden="false" customHeight="false" outlineLevel="0" collapsed="false">
      <c r="A120" s="2"/>
      <c r="B120" s="218"/>
      <c r="C120" s="205" t="n">
        <v>557</v>
      </c>
      <c r="D120" s="206" t="n">
        <v>406</v>
      </c>
      <c r="E120" s="207" t="n">
        <v>-750</v>
      </c>
      <c r="F120" s="208" t="n">
        <v>-115</v>
      </c>
      <c r="G120" s="240"/>
      <c r="H120" s="241" t="e">
        <f aca="false">VLOOKUP(C120,#REF!,5,FALSE())</f>
        <v>#VALUE!</v>
      </c>
      <c r="I120" s="242" t="e">
        <f aca="false">G120-H120</f>
        <v>#VALUE!</v>
      </c>
    </row>
    <row r="121" customFormat="false" ht="12.75" hidden="false" customHeight="true" outlineLevel="0" collapsed="false">
      <c r="A121" s="2"/>
      <c r="B121" s="219" t="s">
        <v>193</v>
      </c>
      <c r="C121" s="213" t="n">
        <v>552</v>
      </c>
      <c r="D121" s="214" t="n">
        <v>-130</v>
      </c>
      <c r="E121" s="215" t="n">
        <v>-479</v>
      </c>
      <c r="F121" s="216" t="n">
        <v>-155</v>
      </c>
      <c r="G121" s="236"/>
      <c r="H121" s="196" t="e">
        <f aca="false">VLOOKUP(C121,#REF!,5,FALSE())</f>
        <v>#VALUE!</v>
      </c>
      <c r="I121" s="217" t="e">
        <f aca="false">G121-H121</f>
        <v>#VALUE!</v>
      </c>
    </row>
    <row r="122" customFormat="false" ht="12.75" hidden="false" customHeight="false" outlineLevel="0" collapsed="false">
      <c r="A122" s="2"/>
      <c r="B122" s="219"/>
      <c r="C122" s="201" t="n">
        <v>553</v>
      </c>
      <c r="D122" s="202" t="n">
        <v>0</v>
      </c>
      <c r="E122" s="203" t="n">
        <v>-473.4</v>
      </c>
      <c r="F122" s="204" t="n">
        <v>-155</v>
      </c>
      <c r="G122" s="184"/>
      <c r="H122" s="182" t="e">
        <f aca="false">VLOOKUP(C122,#REF!,5,FALSE())</f>
        <v>#VALUE!</v>
      </c>
      <c r="I122" s="183" t="e">
        <f aca="false">G122-H122</f>
        <v>#VALUE!</v>
      </c>
    </row>
    <row r="123" customFormat="false" ht="12.75" hidden="false" customHeight="false" outlineLevel="0" collapsed="false">
      <c r="A123" s="2"/>
      <c r="B123" s="219"/>
      <c r="C123" s="201" t="n">
        <v>554</v>
      </c>
      <c r="D123" s="202" t="n">
        <v>130</v>
      </c>
      <c r="E123" s="203" t="n">
        <v>-467.81</v>
      </c>
      <c r="F123" s="204" t="n">
        <v>-155</v>
      </c>
      <c r="G123" s="184"/>
      <c r="H123" s="182" t="e">
        <f aca="false">VLOOKUP(C123,#REF!,5,FALSE())</f>
        <v>#VALUE!</v>
      </c>
      <c r="I123" s="183" t="e">
        <f aca="false">G123-H123</f>
        <v>#VALUE!</v>
      </c>
    </row>
    <row r="124" customFormat="false" ht="12.75" hidden="false" customHeight="false" outlineLevel="0" collapsed="false">
      <c r="A124" s="2"/>
      <c r="B124" s="219"/>
      <c r="C124" s="205" t="n">
        <v>555</v>
      </c>
      <c r="D124" s="206" t="n">
        <v>334.9</v>
      </c>
      <c r="E124" s="207" t="n">
        <v>-506.09</v>
      </c>
      <c r="F124" s="208" t="n">
        <v>-115</v>
      </c>
      <c r="G124" s="239"/>
      <c r="H124" s="210" t="e">
        <f aca="false">VLOOKUP(C124,#REF!,5,FALSE())</f>
        <v>#VALUE!</v>
      </c>
      <c r="I124" s="211" t="e">
        <f aca="false">G124-H124</f>
        <v>#VALUE!</v>
      </c>
    </row>
    <row r="125" customFormat="false" ht="12.75" hidden="false" customHeight="true" outlineLevel="0" collapsed="false">
      <c r="A125" s="2"/>
      <c r="B125" s="212" t="s">
        <v>194</v>
      </c>
      <c r="C125" s="213" t="n">
        <v>219</v>
      </c>
      <c r="D125" s="214" t="n">
        <v>728.2</v>
      </c>
      <c r="E125" s="215" t="n">
        <v>-733</v>
      </c>
      <c r="F125" s="216" t="n">
        <v>675</v>
      </c>
      <c r="G125" s="175"/>
      <c r="H125" s="173" t="e">
        <f aca="false">VLOOKUP(C125,#REF!,5,FALSE())</f>
        <v>#VALUE!</v>
      </c>
      <c r="I125" s="174" t="e">
        <f aca="false">G125-H125</f>
        <v>#VALUE!</v>
      </c>
    </row>
    <row r="126" customFormat="false" ht="12.75" hidden="false" customHeight="false" outlineLevel="0" collapsed="false">
      <c r="A126" s="2"/>
      <c r="B126" s="212"/>
      <c r="C126" s="201" t="n">
        <v>220</v>
      </c>
      <c r="D126" s="202" t="n">
        <v>874.3</v>
      </c>
      <c r="E126" s="203" t="n">
        <v>-701.5</v>
      </c>
      <c r="F126" s="204" t="n">
        <v>775</v>
      </c>
      <c r="G126" s="184"/>
      <c r="H126" s="182" t="e">
        <f aca="false">VLOOKUP(C126,#REF!,5,FALSE())</f>
        <v>#VALUE!</v>
      </c>
      <c r="I126" s="183" t="e">
        <f aca="false">G126-H126</f>
        <v>#VALUE!</v>
      </c>
    </row>
    <row r="127" customFormat="false" ht="12.75" hidden="false" customHeight="false" outlineLevel="0" collapsed="false">
      <c r="A127" s="2"/>
      <c r="B127" s="212"/>
      <c r="C127" s="201" t="n">
        <v>223</v>
      </c>
      <c r="D127" s="202" t="n">
        <v>1018.3</v>
      </c>
      <c r="E127" s="203" t="n">
        <v>-648.7</v>
      </c>
      <c r="F127" s="204" t="n">
        <v>875</v>
      </c>
      <c r="G127" s="184"/>
      <c r="H127" s="182" t="e">
        <f aca="false">VLOOKUP(C127,#REF!,5,FALSE())</f>
        <v>#VALUE!</v>
      </c>
      <c r="I127" s="183" t="e">
        <f aca="false">G127-H127</f>
        <v>#VALUE!</v>
      </c>
    </row>
    <row r="128" customFormat="false" ht="12.75" hidden="false" customHeight="false" outlineLevel="0" collapsed="false">
      <c r="A128" s="2"/>
      <c r="B128" s="212"/>
      <c r="C128" s="201" t="n">
        <v>221</v>
      </c>
      <c r="D128" s="202" t="n">
        <v>1034.3</v>
      </c>
      <c r="E128" s="203" t="n">
        <v>-664.5</v>
      </c>
      <c r="F128" s="204" t="n">
        <v>875</v>
      </c>
      <c r="G128" s="184"/>
      <c r="H128" s="182" t="e">
        <f aca="false">VLOOKUP(C128,#REF!,5,FALSE())</f>
        <v>#VALUE!</v>
      </c>
      <c r="I128" s="183" t="e">
        <f aca="false">G128-H128</f>
        <v>#VALUE!</v>
      </c>
    </row>
    <row r="129" customFormat="false" ht="12.75" hidden="false" customHeight="false" outlineLevel="0" collapsed="false">
      <c r="A129" s="2"/>
      <c r="B129" s="212"/>
      <c r="C129" s="201" t="n">
        <v>224</v>
      </c>
      <c r="D129" s="202" t="n">
        <v>1060</v>
      </c>
      <c r="E129" s="203" t="n">
        <v>-675.8</v>
      </c>
      <c r="F129" s="204" t="n">
        <v>875</v>
      </c>
      <c r="G129" s="184"/>
      <c r="H129" s="182" t="e">
        <f aca="false">VLOOKUP(C129,#REF!,5,FALSE())</f>
        <v>#VALUE!</v>
      </c>
      <c r="I129" s="183" t="e">
        <f aca="false">G129-H129</f>
        <v>#VALUE!</v>
      </c>
    </row>
    <row r="130" customFormat="false" ht="12.75" hidden="false" customHeight="false" outlineLevel="0" collapsed="false">
      <c r="A130" s="2"/>
      <c r="B130" s="212"/>
      <c r="C130" s="201" t="n">
        <v>44</v>
      </c>
      <c r="D130" s="202" t="n">
        <v>1100</v>
      </c>
      <c r="E130" s="203" t="n">
        <v>-681.75</v>
      </c>
      <c r="F130" s="204" t="n">
        <v>875</v>
      </c>
      <c r="G130" s="184"/>
      <c r="H130" s="182" t="e">
        <f aca="false">VLOOKUP(C130,#REF!,5,FALSE())</f>
        <v>#VALUE!</v>
      </c>
      <c r="I130" s="183" t="e">
        <f aca="false">G130-H130</f>
        <v>#VALUE!</v>
      </c>
    </row>
    <row r="131" customFormat="false" ht="12.75" hidden="false" customHeight="false" outlineLevel="0" collapsed="false">
      <c r="A131" s="2"/>
      <c r="B131" s="212"/>
      <c r="C131" s="201" t="n">
        <v>222</v>
      </c>
      <c r="D131" s="202" t="n">
        <v>1219</v>
      </c>
      <c r="E131" s="203" t="n">
        <v>-617</v>
      </c>
      <c r="F131" s="204" t="n">
        <v>975</v>
      </c>
      <c r="G131" s="184"/>
      <c r="H131" s="182" t="e">
        <f aca="false">VLOOKUP(C131,#REF!,5,FALSE())</f>
        <v>#VALUE!</v>
      </c>
      <c r="I131" s="183" t="e">
        <f aca="false">G131-H131</f>
        <v>#VALUE!</v>
      </c>
    </row>
    <row r="132" customFormat="false" ht="12.75" hidden="false" customHeight="false" outlineLevel="0" collapsed="false">
      <c r="A132" s="2"/>
      <c r="B132" s="212"/>
      <c r="C132" s="205" t="n">
        <v>45</v>
      </c>
      <c r="D132" s="206" t="n">
        <v>1300</v>
      </c>
      <c r="E132" s="207" t="n">
        <v>-630.23</v>
      </c>
      <c r="F132" s="208" t="n">
        <v>975</v>
      </c>
      <c r="G132" s="240"/>
      <c r="H132" s="241" t="e">
        <f aca="false">VLOOKUP(C132,#REF!,5,FALSE())</f>
        <v>#VALUE!</v>
      </c>
      <c r="I132" s="242" t="e">
        <f aca="false">G132-H132</f>
        <v>#VALUE!</v>
      </c>
    </row>
    <row r="133" customFormat="false" ht="12.75" hidden="false" customHeight="true" outlineLevel="0" collapsed="false">
      <c r="A133" s="2"/>
      <c r="B133" s="212" t="s">
        <v>195</v>
      </c>
      <c r="C133" s="213" t="n">
        <v>38</v>
      </c>
      <c r="D133" s="214" t="n">
        <v>3300</v>
      </c>
      <c r="E133" s="215" t="n">
        <v>-830.78</v>
      </c>
      <c r="F133" s="216" t="n">
        <v>150</v>
      </c>
      <c r="G133" s="236"/>
      <c r="H133" s="196" t="e">
        <f aca="false">VLOOKUP(C133,#REF!,5,FALSE())</f>
        <v>#VALUE!</v>
      </c>
      <c r="I133" s="217" t="e">
        <f aca="false">G133-H133</f>
        <v>#VALUE!</v>
      </c>
    </row>
    <row r="134" customFormat="false" ht="12.75" hidden="false" customHeight="false" outlineLevel="0" collapsed="false">
      <c r="A134" s="2"/>
      <c r="B134" s="212"/>
      <c r="C134" s="201" t="n">
        <v>39</v>
      </c>
      <c r="D134" s="202" t="n">
        <v>3500</v>
      </c>
      <c r="E134" s="203" t="n">
        <v>-777.73</v>
      </c>
      <c r="F134" s="204" t="n">
        <v>150</v>
      </c>
      <c r="G134" s="184"/>
      <c r="H134" s="182" t="e">
        <f aca="false">VLOOKUP(C134,#REF!,5,FALSE())</f>
        <v>#VALUE!</v>
      </c>
      <c r="I134" s="183" t="e">
        <f aca="false">G134-H134</f>
        <v>#VALUE!</v>
      </c>
    </row>
    <row r="135" customFormat="false" ht="12.75" hidden="false" customHeight="false" outlineLevel="0" collapsed="false">
      <c r="A135" s="2"/>
      <c r="B135" s="212"/>
      <c r="C135" s="201" t="n">
        <v>198</v>
      </c>
      <c r="D135" s="202" t="n">
        <v>3588</v>
      </c>
      <c r="E135" s="203" t="n">
        <v>-748</v>
      </c>
      <c r="F135" s="204" t="n">
        <v>150</v>
      </c>
      <c r="G135" s="184"/>
      <c r="H135" s="182" t="e">
        <f aca="false">VLOOKUP(C135,#REF!,5,FALSE())</f>
        <v>#VALUE!</v>
      </c>
      <c r="I135" s="183" t="e">
        <f aca="false">G135-H135</f>
        <v>#VALUE!</v>
      </c>
    </row>
    <row r="136" customFormat="false" ht="12.75" hidden="false" customHeight="false" outlineLevel="0" collapsed="false">
      <c r="A136" s="2"/>
      <c r="B136" s="212"/>
      <c r="C136" s="201" t="n">
        <v>40</v>
      </c>
      <c r="D136" s="202" t="n">
        <v>3656.8</v>
      </c>
      <c r="E136" s="203" t="n">
        <v>-700</v>
      </c>
      <c r="F136" s="204" t="n">
        <v>150</v>
      </c>
      <c r="G136" s="184"/>
      <c r="H136" s="182" t="e">
        <f aca="false">VLOOKUP(C136,#REF!,5,FALSE())</f>
        <v>#VALUE!</v>
      </c>
      <c r="I136" s="183" t="e">
        <f aca="false">G136-H136</f>
        <v>#VALUE!</v>
      </c>
    </row>
    <row r="137" customFormat="false" ht="12.75" hidden="false" customHeight="false" outlineLevel="0" collapsed="false">
      <c r="A137" s="2"/>
      <c r="B137" s="212"/>
      <c r="C137" s="201" t="n">
        <v>42</v>
      </c>
      <c r="D137" s="202" t="n">
        <v>3765.4</v>
      </c>
      <c r="E137" s="203" t="n">
        <v>-400</v>
      </c>
      <c r="F137" s="204" t="n">
        <v>150</v>
      </c>
      <c r="G137" s="184"/>
      <c r="H137" s="182" t="e">
        <f aca="false">VLOOKUP(C137,#REF!,5,FALSE())</f>
        <v>#VALUE!</v>
      </c>
      <c r="I137" s="183" t="e">
        <f aca="false">G137-H137</f>
        <v>#VALUE!</v>
      </c>
    </row>
    <row r="138" customFormat="false" ht="12.75" hidden="false" customHeight="false" outlineLevel="0" collapsed="false">
      <c r="A138" s="2"/>
      <c r="B138" s="212"/>
      <c r="C138" s="201" t="n">
        <v>207</v>
      </c>
      <c r="D138" s="202" t="n">
        <v>3765</v>
      </c>
      <c r="E138" s="203" t="n">
        <v>400</v>
      </c>
      <c r="F138" s="204" t="n">
        <v>150</v>
      </c>
      <c r="G138" s="184"/>
      <c r="H138" s="182" t="e">
        <f aca="false">VLOOKUP(C138,#REF!,5,FALSE())</f>
        <v>#VALUE!</v>
      </c>
      <c r="I138" s="183" t="e">
        <f aca="false">G138-H138</f>
        <v>#VALUE!</v>
      </c>
    </row>
    <row r="139" customFormat="false" ht="12.75" hidden="false" customHeight="false" outlineLevel="0" collapsed="false">
      <c r="A139" s="2"/>
      <c r="B139" s="212"/>
      <c r="C139" s="201" t="n">
        <v>201</v>
      </c>
      <c r="D139" s="202" t="n">
        <v>3656.8</v>
      </c>
      <c r="E139" s="203" t="n">
        <v>700</v>
      </c>
      <c r="F139" s="204" t="n">
        <v>150</v>
      </c>
      <c r="G139" s="184"/>
      <c r="H139" s="182" t="e">
        <f aca="false">VLOOKUP(C139,#REF!,5,FALSE())</f>
        <v>#VALUE!</v>
      </c>
      <c r="I139" s="183" t="e">
        <f aca="false">G139-H139</f>
        <v>#VALUE!</v>
      </c>
    </row>
    <row r="140" customFormat="false" ht="12.75" hidden="false" customHeight="false" outlineLevel="0" collapsed="false">
      <c r="A140" s="2"/>
      <c r="B140" s="212"/>
      <c r="C140" s="201" t="n">
        <v>206</v>
      </c>
      <c r="D140" s="202" t="n">
        <v>3588</v>
      </c>
      <c r="E140" s="203" t="n">
        <v>748</v>
      </c>
      <c r="F140" s="204" t="n">
        <v>150</v>
      </c>
      <c r="G140" s="184"/>
      <c r="H140" s="182" t="e">
        <f aca="false">VLOOKUP(C140,#REF!,5,FALSE())</f>
        <v>#VALUE!</v>
      </c>
      <c r="I140" s="183" t="e">
        <f aca="false">G140-H140</f>
        <v>#VALUE!</v>
      </c>
    </row>
    <row r="141" customFormat="false" ht="12.75" hidden="false" customHeight="false" outlineLevel="0" collapsed="false">
      <c r="A141" s="2"/>
      <c r="B141" s="212"/>
      <c r="C141" s="201" t="n">
        <v>200</v>
      </c>
      <c r="D141" s="202" t="n">
        <v>3500</v>
      </c>
      <c r="E141" s="203" t="n">
        <v>777.7</v>
      </c>
      <c r="F141" s="204" t="n">
        <v>150</v>
      </c>
      <c r="G141" s="184"/>
      <c r="H141" s="182" t="e">
        <f aca="false">VLOOKUP(C141,#REF!,5,FALSE())</f>
        <v>#VALUE!</v>
      </c>
      <c r="I141" s="183" t="e">
        <f aca="false">G141-H141</f>
        <v>#VALUE!</v>
      </c>
    </row>
    <row r="142" customFormat="false" ht="12.75" hidden="false" customHeight="false" outlineLevel="0" collapsed="false">
      <c r="A142" s="2"/>
      <c r="B142" s="212"/>
      <c r="C142" s="205" t="n">
        <v>199</v>
      </c>
      <c r="D142" s="206" t="n">
        <v>3300</v>
      </c>
      <c r="E142" s="207" t="n">
        <v>830.8</v>
      </c>
      <c r="F142" s="208" t="n">
        <v>150</v>
      </c>
      <c r="G142" s="239"/>
      <c r="H142" s="210" t="e">
        <f aca="false">VLOOKUP(C142,#REF!,5,FALSE())</f>
        <v>#VALUE!</v>
      </c>
      <c r="I142" s="211" t="e">
        <f aca="false">G142-H142</f>
        <v>#VALUE!</v>
      </c>
    </row>
    <row r="143" customFormat="false" ht="12.75" hidden="false" customHeight="true" outlineLevel="0" collapsed="false">
      <c r="A143" s="2"/>
      <c r="B143" s="218" t="s">
        <v>196</v>
      </c>
      <c r="C143" s="213" t="n">
        <v>225</v>
      </c>
      <c r="D143" s="214" t="n">
        <v>3300</v>
      </c>
      <c r="E143" s="215" t="n">
        <v>-782.4</v>
      </c>
      <c r="F143" s="216" t="n">
        <v>500</v>
      </c>
      <c r="G143" s="175"/>
      <c r="H143" s="173" t="e">
        <f aca="false">VLOOKUP(C143,#REF!,5,FALSE())</f>
        <v>#VALUE!</v>
      </c>
      <c r="I143" s="174" t="e">
        <f aca="false">G143-H143</f>
        <v>#VALUE!</v>
      </c>
    </row>
    <row r="144" customFormat="false" ht="12.75" hidden="false" customHeight="false" outlineLevel="0" collapsed="false">
      <c r="A144" s="2"/>
      <c r="B144" s="218"/>
      <c r="C144" s="201" t="n">
        <v>226</v>
      </c>
      <c r="D144" s="202" t="n">
        <v>3425</v>
      </c>
      <c r="E144" s="203" t="n">
        <v>-762.3</v>
      </c>
      <c r="F144" s="204" t="n">
        <v>500</v>
      </c>
      <c r="G144" s="184"/>
      <c r="H144" s="182" t="e">
        <f aca="false">VLOOKUP(C144,#REF!,5,FALSE())</f>
        <v>#VALUE!</v>
      </c>
      <c r="I144" s="183" t="e">
        <f aca="false">G144-H144</f>
        <v>#VALUE!</v>
      </c>
    </row>
    <row r="145" customFormat="false" ht="12.75" hidden="false" customHeight="false" outlineLevel="0" collapsed="false">
      <c r="A145" s="2"/>
      <c r="B145" s="218"/>
      <c r="C145" s="201" t="n">
        <v>227</v>
      </c>
      <c r="D145" s="202" t="n">
        <v>3525</v>
      </c>
      <c r="E145" s="203" t="n">
        <v>-743.3</v>
      </c>
      <c r="F145" s="204" t="n">
        <v>500</v>
      </c>
      <c r="G145" s="184"/>
      <c r="H145" s="182" t="e">
        <f aca="false">VLOOKUP(C145,#REF!,5,FALSE())</f>
        <v>#VALUE!</v>
      </c>
      <c r="I145" s="183" t="e">
        <f aca="false">G145-H145</f>
        <v>#VALUE!</v>
      </c>
    </row>
    <row r="146" customFormat="false" ht="12.75" hidden="false" customHeight="false" outlineLevel="0" collapsed="false">
      <c r="A146" s="2"/>
      <c r="B146" s="218"/>
      <c r="C146" s="201" t="n">
        <v>228</v>
      </c>
      <c r="D146" s="202" t="n">
        <v>3599.5</v>
      </c>
      <c r="E146" s="203" t="n">
        <v>-690</v>
      </c>
      <c r="F146" s="204" t="n">
        <v>500</v>
      </c>
      <c r="G146" s="184"/>
      <c r="H146" s="182" t="e">
        <f aca="false">VLOOKUP(C146,#REF!,5,FALSE())</f>
        <v>#VALUE!</v>
      </c>
      <c r="I146" s="183" t="e">
        <f aca="false">G146-H146</f>
        <v>#VALUE!</v>
      </c>
    </row>
    <row r="147" customFormat="false" ht="12.75" hidden="false" customHeight="false" outlineLevel="0" collapsed="false">
      <c r="A147" s="2"/>
      <c r="B147" s="218"/>
      <c r="C147" s="201" t="n">
        <v>229</v>
      </c>
      <c r="D147" s="202" t="n">
        <v>3646.2</v>
      </c>
      <c r="E147" s="203" t="n">
        <v>-600</v>
      </c>
      <c r="F147" s="204" t="n">
        <v>500</v>
      </c>
      <c r="G147" s="184"/>
      <c r="H147" s="182" t="e">
        <f aca="false">VLOOKUP(C147,#REF!,5,FALSE())</f>
        <v>#VALUE!</v>
      </c>
      <c r="I147" s="183" t="e">
        <f aca="false">G147-H147</f>
        <v>#VALUE!</v>
      </c>
    </row>
    <row r="148" customFormat="false" ht="12.75" hidden="false" customHeight="false" outlineLevel="0" collapsed="false">
      <c r="A148" s="2"/>
      <c r="B148" s="218"/>
      <c r="C148" s="201" t="n">
        <v>234</v>
      </c>
      <c r="D148" s="202" t="n">
        <v>3646.2</v>
      </c>
      <c r="E148" s="203" t="n">
        <v>600</v>
      </c>
      <c r="F148" s="204" t="n">
        <v>500</v>
      </c>
      <c r="G148" s="184"/>
      <c r="H148" s="182" t="e">
        <f aca="false">VLOOKUP(C148,#REF!,5,FALSE())</f>
        <v>#VALUE!</v>
      </c>
      <c r="I148" s="183" t="e">
        <f aca="false">G148-H148</f>
        <v>#VALUE!</v>
      </c>
    </row>
    <row r="149" customFormat="false" ht="12.75" hidden="false" customHeight="false" outlineLevel="0" collapsed="false">
      <c r="A149" s="2"/>
      <c r="B149" s="218"/>
      <c r="C149" s="201" t="n">
        <v>233</v>
      </c>
      <c r="D149" s="202" t="n">
        <v>3599.5</v>
      </c>
      <c r="E149" s="203" t="n">
        <v>690</v>
      </c>
      <c r="F149" s="204" t="n">
        <v>500</v>
      </c>
      <c r="G149" s="184"/>
      <c r="H149" s="182" t="e">
        <f aca="false">VLOOKUP(C149,#REF!,5,FALSE())</f>
        <v>#VALUE!</v>
      </c>
      <c r="I149" s="183" t="e">
        <f aca="false">G149-H149</f>
        <v>#VALUE!</v>
      </c>
    </row>
    <row r="150" customFormat="false" ht="12.75" hidden="false" customHeight="false" outlineLevel="0" collapsed="false">
      <c r="A150" s="2"/>
      <c r="B150" s="218"/>
      <c r="C150" s="201" t="n">
        <v>232</v>
      </c>
      <c r="D150" s="202" t="n">
        <v>3525</v>
      </c>
      <c r="E150" s="203" t="n">
        <v>743.3</v>
      </c>
      <c r="F150" s="204" t="n">
        <v>500</v>
      </c>
      <c r="G150" s="184"/>
      <c r="H150" s="182" t="e">
        <f aca="false">VLOOKUP(C150,#REF!,5,FALSE())</f>
        <v>#VALUE!</v>
      </c>
      <c r="I150" s="183"/>
    </row>
    <row r="151" customFormat="false" ht="12.75" hidden="false" customHeight="false" outlineLevel="0" collapsed="false">
      <c r="A151" s="2"/>
      <c r="B151" s="218"/>
      <c r="C151" s="201" t="n">
        <v>231</v>
      </c>
      <c r="D151" s="202" t="n">
        <v>3425</v>
      </c>
      <c r="E151" s="203" t="n">
        <v>762.3</v>
      </c>
      <c r="F151" s="204" t="n">
        <v>500</v>
      </c>
      <c r="G151" s="184"/>
      <c r="H151" s="182" t="e">
        <f aca="false">VLOOKUP(C151,#REF!,5,FALSE())</f>
        <v>#VALUE!</v>
      </c>
      <c r="I151" s="183" t="e">
        <f aca="false">G151-H151</f>
        <v>#VALUE!</v>
      </c>
    </row>
    <row r="152" customFormat="false" ht="12.75" hidden="false" customHeight="false" outlineLevel="0" collapsed="false">
      <c r="A152" s="2"/>
      <c r="B152" s="218"/>
      <c r="C152" s="205" t="n">
        <v>230</v>
      </c>
      <c r="D152" s="206" t="n">
        <v>3300</v>
      </c>
      <c r="E152" s="207" t="n">
        <v>782.4</v>
      </c>
      <c r="F152" s="208" t="n">
        <v>500</v>
      </c>
      <c r="G152" s="240"/>
      <c r="H152" s="241" t="e">
        <f aca="false">VLOOKUP(C152,#REF!,5,FALSE())</f>
        <v>#VALUE!</v>
      </c>
      <c r="I152" s="242" t="e">
        <f aca="false">G152-H152</f>
        <v>#VALUE!</v>
      </c>
    </row>
    <row r="153" customFormat="false" ht="12.75" hidden="false" customHeight="true" outlineLevel="0" collapsed="false">
      <c r="A153" s="2"/>
      <c r="B153" s="220" t="s">
        <v>197</v>
      </c>
      <c r="C153" s="221" t="n">
        <v>260</v>
      </c>
      <c r="D153" s="215" t="n">
        <v>3008.4</v>
      </c>
      <c r="E153" s="215" t="n">
        <v>-677.2</v>
      </c>
      <c r="F153" s="216" t="n">
        <v>775</v>
      </c>
      <c r="G153" s="236"/>
      <c r="H153" s="196" t="e">
        <f aca="false">VLOOKUP(C153,#REF!,5,FALSE())</f>
        <v>#VALUE!</v>
      </c>
      <c r="I153" s="217" t="e">
        <f aca="false">G153-H153</f>
        <v>#VALUE!</v>
      </c>
    </row>
    <row r="154" customFormat="false" ht="12.75" hidden="false" customHeight="false" outlineLevel="0" collapsed="false">
      <c r="A154" s="2"/>
      <c r="B154" s="220"/>
      <c r="C154" s="222" t="n">
        <v>263</v>
      </c>
      <c r="D154" s="203" t="n">
        <v>2831.7</v>
      </c>
      <c r="E154" s="203" t="n">
        <v>-643.3</v>
      </c>
      <c r="F154" s="204" t="n">
        <v>875</v>
      </c>
      <c r="G154" s="184"/>
      <c r="H154" s="182" t="e">
        <f aca="false">VLOOKUP(C154,#REF!,5,FALSE())</f>
        <v>#VALUE!</v>
      </c>
      <c r="I154" s="183" t="e">
        <f aca="false">G154-H154</f>
        <v>#VALUE!</v>
      </c>
    </row>
    <row r="155" customFormat="false" ht="12.75" hidden="false" customHeight="false" outlineLevel="0" collapsed="false">
      <c r="A155" s="2"/>
      <c r="B155" s="220"/>
      <c r="C155" s="222" t="n">
        <v>133</v>
      </c>
      <c r="D155" s="223" t="n">
        <v>2619.5</v>
      </c>
      <c r="E155" s="223" t="n">
        <v>-600</v>
      </c>
      <c r="F155" s="224" t="n">
        <v>975</v>
      </c>
      <c r="G155" s="184"/>
      <c r="H155" s="182" t="e">
        <f aca="false">VLOOKUP(C155,#REF!,5,FALSE())</f>
        <v>#VALUE!</v>
      </c>
      <c r="I155" s="183" t="e">
        <f aca="false">G155-H155</f>
        <v>#VALUE!</v>
      </c>
    </row>
    <row r="156" customFormat="false" ht="12.75" hidden="false" customHeight="false" outlineLevel="0" collapsed="false">
      <c r="A156" s="2"/>
      <c r="B156" s="220"/>
      <c r="C156" s="222" t="n">
        <v>272</v>
      </c>
      <c r="D156" s="203" t="n">
        <v>2619.5</v>
      </c>
      <c r="E156" s="203" t="n">
        <v>600</v>
      </c>
      <c r="F156" s="204" t="n">
        <v>975</v>
      </c>
      <c r="G156" s="184"/>
      <c r="H156" s="182" t="e">
        <f aca="false">VLOOKUP(C156,#REF!,5,FALSE())</f>
        <v>#VALUE!</v>
      </c>
      <c r="I156" s="183" t="e">
        <f aca="false">G156-H156</f>
        <v>#VALUE!</v>
      </c>
    </row>
    <row r="157" customFormat="false" ht="12.75" hidden="false" customHeight="false" outlineLevel="0" collapsed="false">
      <c r="A157" s="2"/>
      <c r="B157" s="220"/>
      <c r="C157" s="222" t="n">
        <v>271</v>
      </c>
      <c r="D157" s="203" t="n">
        <v>2831.7</v>
      </c>
      <c r="E157" s="203" t="n">
        <v>643.3</v>
      </c>
      <c r="F157" s="204" t="n">
        <v>875</v>
      </c>
      <c r="G157" s="184"/>
      <c r="H157" s="182" t="e">
        <f aca="false">VLOOKUP(C157,#REF!,5,FALSE())</f>
        <v>#VALUE!</v>
      </c>
      <c r="I157" s="183" t="e">
        <f aca="false">G157-H157</f>
        <v>#VALUE!</v>
      </c>
    </row>
    <row r="158" customFormat="false" ht="12.75" hidden="false" customHeight="false" outlineLevel="0" collapsed="false">
      <c r="A158" s="2"/>
      <c r="B158" s="220"/>
      <c r="C158" s="225" t="n">
        <v>270</v>
      </c>
      <c r="D158" s="207" t="n">
        <v>3008.4</v>
      </c>
      <c r="E158" s="207" t="n">
        <v>677.2</v>
      </c>
      <c r="F158" s="208" t="n">
        <v>775</v>
      </c>
      <c r="G158" s="239"/>
      <c r="H158" s="210" t="e">
        <f aca="false">VLOOKUP(C158,#REF!,5,FALSE())</f>
        <v>#VALUE!</v>
      </c>
      <c r="I158" s="211" t="e">
        <f aca="false">G158-H158</f>
        <v>#VALUE!</v>
      </c>
    </row>
    <row r="159" customFormat="false" ht="12.75" hidden="false" customHeight="true" outlineLevel="0" collapsed="false">
      <c r="A159" s="2"/>
      <c r="B159" s="218" t="s">
        <v>198</v>
      </c>
      <c r="C159" s="226" t="n">
        <v>265</v>
      </c>
      <c r="D159" s="214" t="n">
        <v>2561.2</v>
      </c>
      <c r="E159" s="215" t="n">
        <v>-619.1</v>
      </c>
      <c r="F159" s="216" t="n">
        <v>963.8</v>
      </c>
      <c r="G159" s="175"/>
      <c r="H159" s="173" t="e">
        <f aca="false">VLOOKUP(C159,#REF!,5,FALSE())</f>
        <v>#VALUE!</v>
      </c>
      <c r="I159" s="174" t="e">
        <f aca="false">G159-H159</f>
        <v>#VALUE!</v>
      </c>
    </row>
    <row r="160" customFormat="false" ht="12.75" hidden="false" customHeight="false" outlineLevel="0" collapsed="false">
      <c r="A160" s="2"/>
      <c r="B160" s="218"/>
      <c r="C160" s="186" t="n">
        <v>133</v>
      </c>
      <c r="D160" s="227" t="n">
        <v>2619.5</v>
      </c>
      <c r="E160" s="223" t="n">
        <v>-600</v>
      </c>
      <c r="F160" s="224" t="n">
        <v>975</v>
      </c>
      <c r="G160" s="184"/>
      <c r="H160" s="182" t="e">
        <f aca="false">VLOOKUP(C160,#REF!,5,FALSE())</f>
        <v>#VALUE!</v>
      </c>
      <c r="I160" s="183" t="e">
        <f aca="false">G160-H160</f>
        <v>#VALUE!</v>
      </c>
    </row>
    <row r="161" customFormat="false" ht="12.75" hidden="false" customHeight="false" outlineLevel="0" collapsed="false">
      <c r="A161" s="2"/>
      <c r="B161" s="218"/>
      <c r="C161" s="186" t="n">
        <v>266</v>
      </c>
      <c r="D161" s="202" t="n">
        <v>2664.2</v>
      </c>
      <c r="E161" s="203" t="n">
        <v>-576</v>
      </c>
      <c r="F161" s="204" t="n">
        <v>975</v>
      </c>
      <c r="G161" s="184"/>
      <c r="H161" s="182" t="e">
        <f aca="false">VLOOKUP(C161,#REF!,5,FALSE())</f>
        <v>#VALUE!</v>
      </c>
      <c r="I161" s="183" t="e">
        <f aca="false">G161-H161</f>
        <v>#VALUE!</v>
      </c>
    </row>
    <row r="162" customFormat="false" ht="12.75" hidden="false" customHeight="false" outlineLevel="0" collapsed="false">
      <c r="A162" s="2"/>
      <c r="B162" s="218"/>
      <c r="C162" s="186" t="n">
        <v>134</v>
      </c>
      <c r="D162" s="227" t="n">
        <v>2778.4</v>
      </c>
      <c r="E162" s="223" t="n">
        <v>-600</v>
      </c>
      <c r="F162" s="224" t="n">
        <v>925</v>
      </c>
      <c r="G162" s="184"/>
      <c r="H162" s="182" t="e">
        <f aca="false">VLOOKUP(C162,#REF!,5,FALSE())</f>
        <v>#VALUE!</v>
      </c>
      <c r="I162" s="183" t="e">
        <f aca="false">G162-H162</f>
        <v>#VALUE!</v>
      </c>
    </row>
    <row r="163" customFormat="false" ht="12.75" hidden="false" customHeight="false" outlineLevel="0" collapsed="false">
      <c r="A163" s="2"/>
      <c r="B163" s="218"/>
      <c r="C163" s="186" t="n">
        <v>262</v>
      </c>
      <c r="D163" s="202" t="n">
        <v>2753.8</v>
      </c>
      <c r="E163" s="203" t="n">
        <v>-656.6</v>
      </c>
      <c r="F163" s="204" t="n">
        <v>875</v>
      </c>
      <c r="G163" s="184"/>
      <c r="H163" s="182" t="e">
        <f aca="false">VLOOKUP(C163,#REF!,5,FALSE())</f>
        <v>#VALUE!</v>
      </c>
      <c r="I163" s="183" t="e">
        <f aca="false">G163-H163</f>
        <v>#VALUE!</v>
      </c>
    </row>
    <row r="164" customFormat="false" ht="12.75" hidden="false" customHeight="false" outlineLevel="0" collapsed="false">
      <c r="A164" s="2"/>
      <c r="B164" s="218"/>
      <c r="C164" s="186" t="n">
        <v>263</v>
      </c>
      <c r="D164" s="202" t="n">
        <v>2831.7</v>
      </c>
      <c r="E164" s="203" t="n">
        <v>-643.3</v>
      </c>
      <c r="F164" s="204" t="n">
        <v>875</v>
      </c>
      <c r="G164" s="184"/>
      <c r="H164" s="182" t="e">
        <f aca="false">VLOOKUP(C164,#REF!,5,FALSE())</f>
        <v>#VALUE!</v>
      </c>
      <c r="I164" s="183" t="e">
        <f aca="false">G164-H164</f>
        <v>#VALUE!</v>
      </c>
    </row>
    <row r="165" customFormat="false" ht="12.75" hidden="false" customHeight="false" outlineLevel="0" collapsed="false">
      <c r="A165" s="2"/>
      <c r="B165" s="218"/>
      <c r="C165" s="186" t="n">
        <v>264</v>
      </c>
      <c r="D165" s="202" t="n">
        <v>2872.8</v>
      </c>
      <c r="E165" s="203" t="n">
        <v>-625.7</v>
      </c>
      <c r="F165" s="204" t="n">
        <v>875</v>
      </c>
      <c r="G165" s="184"/>
      <c r="H165" s="182" t="e">
        <f aca="false">VLOOKUP(C165,#REF!,5,FALSE())</f>
        <v>#VALUE!</v>
      </c>
      <c r="I165" s="183" t="e">
        <f aca="false">G165-H165</f>
        <v>#VALUE!</v>
      </c>
    </row>
    <row r="166" customFormat="false" ht="12.75" hidden="false" customHeight="false" outlineLevel="0" collapsed="false">
      <c r="A166" s="2"/>
      <c r="B166" s="218"/>
      <c r="C166" s="186" t="n">
        <v>259</v>
      </c>
      <c r="D166" s="202" t="n">
        <v>2930.6</v>
      </c>
      <c r="E166" s="203" t="n">
        <v>-689.8</v>
      </c>
      <c r="F166" s="204" t="n">
        <v>775</v>
      </c>
      <c r="G166" s="184"/>
      <c r="H166" s="182" t="e">
        <f aca="false">VLOOKUP(C166,#REF!,5,FALSE())</f>
        <v>#VALUE!</v>
      </c>
      <c r="I166" s="183" t="e">
        <f aca="false">G166-H166</f>
        <v>#VALUE!</v>
      </c>
    </row>
    <row r="167" customFormat="false" ht="12.75" hidden="false" customHeight="false" outlineLevel="0" collapsed="false">
      <c r="A167" s="2"/>
      <c r="B167" s="218"/>
      <c r="C167" s="186" t="n">
        <v>260</v>
      </c>
      <c r="D167" s="202" t="n">
        <v>3008.4</v>
      </c>
      <c r="E167" s="203" t="n">
        <v>-677.2</v>
      </c>
      <c r="F167" s="204" t="n">
        <v>775</v>
      </c>
      <c r="G167" s="184"/>
      <c r="H167" s="182" t="e">
        <f aca="false">VLOOKUP(C167,#REF!,5,FALSE())</f>
        <v>#VALUE!</v>
      </c>
      <c r="I167" s="183" t="e">
        <f aca="false">G167-H167</f>
        <v>#VALUE!</v>
      </c>
    </row>
    <row r="168" customFormat="false" ht="12.75" hidden="false" customHeight="false" outlineLevel="0" collapsed="false">
      <c r="A168" s="2"/>
      <c r="B168" s="218"/>
      <c r="C168" s="186" t="n">
        <v>261</v>
      </c>
      <c r="D168" s="202" t="n">
        <v>3085.5</v>
      </c>
      <c r="E168" s="203" t="n">
        <v>-643.1</v>
      </c>
      <c r="F168" s="204" t="n">
        <v>775</v>
      </c>
      <c r="G168" s="184"/>
      <c r="H168" s="182" t="e">
        <f aca="false">VLOOKUP(C168,#REF!,5,FALSE())</f>
        <v>#VALUE!</v>
      </c>
      <c r="I168" s="183" t="e">
        <f aca="false">G168-H168</f>
        <v>#VALUE!</v>
      </c>
    </row>
    <row r="169" customFormat="false" ht="12.75" hidden="false" customHeight="false" outlineLevel="0" collapsed="false">
      <c r="A169" s="2"/>
      <c r="B169" s="218"/>
      <c r="C169" s="186" t="n">
        <v>269</v>
      </c>
      <c r="D169" s="202" t="n">
        <v>2667.9</v>
      </c>
      <c r="E169" s="203" t="n">
        <v>-529.1</v>
      </c>
      <c r="F169" s="204" t="n">
        <v>975</v>
      </c>
      <c r="G169" s="184"/>
      <c r="H169" s="182" t="e">
        <f aca="false">VLOOKUP(C169,#REF!,5,FALSE())</f>
        <v>#VALUE!</v>
      </c>
      <c r="I169" s="183" t="e">
        <f aca="false">G169-H169</f>
        <v>#VALUE!</v>
      </c>
    </row>
    <row r="170" customFormat="false" ht="12.75" hidden="false" customHeight="false" outlineLevel="0" collapsed="false">
      <c r="A170" s="2"/>
      <c r="B170" s="218"/>
      <c r="C170" s="186" t="n">
        <v>268</v>
      </c>
      <c r="D170" s="202" t="n">
        <v>2897.9</v>
      </c>
      <c r="E170" s="203" t="n">
        <v>-565.2</v>
      </c>
      <c r="F170" s="204" t="n">
        <v>875</v>
      </c>
      <c r="G170" s="184"/>
      <c r="H170" s="182" t="e">
        <f aca="false">VLOOKUP(C170,#REF!,5,FALSE())</f>
        <v>#VALUE!</v>
      </c>
      <c r="I170" s="183" t="e">
        <f aca="false">G170-H170</f>
        <v>#VALUE!</v>
      </c>
    </row>
    <row r="171" customFormat="false" ht="12.75" hidden="false" customHeight="false" outlineLevel="0" collapsed="false">
      <c r="A171" s="2"/>
      <c r="B171" s="218"/>
      <c r="C171" s="228" t="n">
        <v>267</v>
      </c>
      <c r="D171" s="206" t="n">
        <v>3099.9</v>
      </c>
      <c r="E171" s="207" t="n">
        <v>-588.4</v>
      </c>
      <c r="F171" s="208" t="n">
        <v>775</v>
      </c>
      <c r="G171" s="240"/>
      <c r="H171" s="241" t="e">
        <f aca="false">VLOOKUP(C171,#REF!,5,FALSE())</f>
        <v>#VALUE!</v>
      </c>
      <c r="I171" s="242" t="e">
        <f aca="false">G171-H171</f>
        <v>#VALUE!</v>
      </c>
    </row>
    <row r="172" customFormat="false" ht="12.75" hidden="false" customHeight="true" outlineLevel="0" collapsed="false">
      <c r="A172" s="2"/>
      <c r="B172" s="218" t="s">
        <v>199</v>
      </c>
      <c r="C172" s="213" t="n">
        <v>621</v>
      </c>
      <c r="D172" s="214" t="n">
        <v>540</v>
      </c>
      <c r="E172" s="215" t="n">
        <v>-339.3</v>
      </c>
      <c r="F172" s="216" t="n">
        <v>-120</v>
      </c>
      <c r="G172" s="236"/>
      <c r="H172" s="196" t="e">
        <f aca="false">VLOOKUP(C172,#REF!,5,FALSE())</f>
        <v>#VALUE!</v>
      </c>
      <c r="I172" s="217" t="e">
        <f aca="false">G172-H172</f>
        <v>#VALUE!</v>
      </c>
    </row>
    <row r="173" customFormat="false" ht="12.75" hidden="false" customHeight="false" outlineLevel="0" collapsed="false">
      <c r="A173" s="2"/>
      <c r="B173" s="218"/>
      <c r="C173" s="201" t="n">
        <v>622</v>
      </c>
      <c r="D173" s="202" t="n">
        <v>750</v>
      </c>
      <c r="E173" s="203" t="n">
        <v>-328.45</v>
      </c>
      <c r="F173" s="204" t="n">
        <v>-120</v>
      </c>
      <c r="G173" s="184"/>
      <c r="H173" s="182" t="e">
        <f aca="false">VLOOKUP(C173,#REF!,5,FALSE())</f>
        <v>#VALUE!</v>
      </c>
      <c r="I173" s="183" t="e">
        <f aca="false">G173-H173</f>
        <v>#VALUE!</v>
      </c>
    </row>
    <row r="174" customFormat="false" ht="12.75" hidden="false" customHeight="false" outlineLevel="0" collapsed="false">
      <c r="A174" s="2"/>
      <c r="B174" s="218"/>
      <c r="C174" s="201" t="n">
        <v>623</v>
      </c>
      <c r="D174" s="202" t="n">
        <v>1100</v>
      </c>
      <c r="E174" s="203" t="n">
        <v>-360</v>
      </c>
      <c r="F174" s="204" t="n">
        <v>-155.66</v>
      </c>
      <c r="G174" s="184"/>
      <c r="H174" s="182" t="e">
        <f aca="false">VLOOKUP(C174,#REF!,5,FALSE())</f>
        <v>#VALUE!</v>
      </c>
      <c r="I174" s="183" t="e">
        <f aca="false">G174-H174</f>
        <v>#VALUE!</v>
      </c>
    </row>
    <row r="175" customFormat="false" ht="12.75" hidden="false" customHeight="false" outlineLevel="0" collapsed="false">
      <c r="A175" s="2"/>
      <c r="B175" s="218"/>
      <c r="C175" s="201" t="n">
        <v>624</v>
      </c>
      <c r="D175" s="202" t="n">
        <v>1500</v>
      </c>
      <c r="E175" s="203" t="n">
        <v>-360</v>
      </c>
      <c r="F175" s="204" t="n">
        <v>-150.12</v>
      </c>
      <c r="G175" s="184"/>
      <c r="H175" s="182" t="e">
        <f aca="false">VLOOKUP(C175,#REF!,5,FALSE())</f>
        <v>#VALUE!</v>
      </c>
      <c r="I175" s="183" t="e">
        <f aca="false">G175-H175</f>
        <v>#VALUE!</v>
      </c>
    </row>
    <row r="176" customFormat="false" ht="12.75" hidden="false" customHeight="false" outlineLevel="0" collapsed="false">
      <c r="A176" s="2"/>
      <c r="B176" s="218"/>
      <c r="C176" s="201" t="n">
        <v>625</v>
      </c>
      <c r="D176" s="202" t="n">
        <v>400</v>
      </c>
      <c r="E176" s="203" t="n">
        <v>-550</v>
      </c>
      <c r="F176" s="204" t="n">
        <v>-159.6</v>
      </c>
      <c r="G176" s="184"/>
      <c r="H176" s="182" t="e">
        <f aca="false">VLOOKUP(C176,#REF!,5,FALSE())</f>
        <v>#VALUE!</v>
      </c>
      <c r="I176" s="183" t="e">
        <f aca="false">G176-H176</f>
        <v>#VALUE!</v>
      </c>
    </row>
    <row r="177" customFormat="false" ht="12.75" hidden="false" customHeight="false" outlineLevel="0" collapsed="false">
      <c r="A177" s="2"/>
      <c r="B177" s="218"/>
      <c r="C177" s="201" t="n">
        <v>626</v>
      </c>
      <c r="D177" s="202" t="n">
        <v>500</v>
      </c>
      <c r="E177" s="203" t="n">
        <v>-700</v>
      </c>
      <c r="F177" s="204" t="n">
        <v>-159.7</v>
      </c>
      <c r="G177" s="184"/>
      <c r="H177" s="182" t="e">
        <f aca="false">VLOOKUP(C177,#REF!,5,FALSE())</f>
        <v>#VALUE!</v>
      </c>
      <c r="I177" s="183" t="e">
        <f aca="false">G177-H177</f>
        <v>#VALUE!</v>
      </c>
    </row>
    <row r="178" customFormat="false" ht="12.75" hidden="false" customHeight="false" outlineLevel="0" collapsed="false">
      <c r="A178" s="2"/>
      <c r="B178" s="218"/>
      <c r="C178" s="201" t="n">
        <v>627</v>
      </c>
      <c r="D178" s="202" t="n">
        <v>540</v>
      </c>
      <c r="E178" s="203" t="n">
        <v>-590</v>
      </c>
      <c r="F178" s="204" t="n">
        <v>-164.6</v>
      </c>
      <c r="G178" s="184"/>
      <c r="H178" s="182" t="e">
        <f aca="false">VLOOKUP(C178,#REF!,5,FALSE())</f>
        <v>#VALUE!</v>
      </c>
      <c r="I178" s="183" t="e">
        <f aca="false">G178-H178</f>
        <v>#VALUE!</v>
      </c>
    </row>
    <row r="179" customFormat="false" ht="12.75" hidden="false" customHeight="false" outlineLevel="0" collapsed="false">
      <c r="A179" s="2"/>
      <c r="B179" s="218"/>
      <c r="C179" s="201" t="n">
        <v>628</v>
      </c>
      <c r="D179" s="202" t="n">
        <v>750</v>
      </c>
      <c r="E179" s="203" t="n">
        <v>-590</v>
      </c>
      <c r="F179" s="204" t="n">
        <v>-160.05</v>
      </c>
      <c r="G179" s="184"/>
      <c r="H179" s="182" t="e">
        <f aca="false">VLOOKUP(C179,#REF!,5,FALSE())</f>
        <v>#VALUE!</v>
      </c>
      <c r="I179" s="183" t="e">
        <f aca="false">G179-H179</f>
        <v>#VALUE!</v>
      </c>
    </row>
    <row r="180" customFormat="false" ht="12.75" hidden="false" customHeight="false" outlineLevel="0" collapsed="false">
      <c r="A180" s="2"/>
      <c r="B180" s="218"/>
      <c r="C180" s="201" t="n">
        <v>629</v>
      </c>
      <c r="D180" s="202" t="n">
        <v>1100</v>
      </c>
      <c r="E180" s="203" t="n">
        <v>-590</v>
      </c>
      <c r="F180" s="204" t="n">
        <v>-155.66</v>
      </c>
      <c r="G180" s="184"/>
      <c r="H180" s="182" t="e">
        <f aca="false">VLOOKUP(C180,#REF!,5,FALSE())</f>
        <v>#VALUE!</v>
      </c>
      <c r="I180" s="183" t="e">
        <f aca="false">G180-H180</f>
        <v>#VALUE!</v>
      </c>
    </row>
    <row r="181" customFormat="false" ht="12.75" hidden="false" customHeight="false" outlineLevel="0" collapsed="false">
      <c r="A181" s="2"/>
      <c r="B181" s="218"/>
      <c r="C181" s="201" t="n">
        <v>630</v>
      </c>
      <c r="D181" s="202" t="n">
        <v>1500</v>
      </c>
      <c r="E181" s="203" t="n">
        <v>-590</v>
      </c>
      <c r="F181" s="204" t="n">
        <v>-150.12</v>
      </c>
      <c r="G181" s="184"/>
      <c r="H181" s="182" t="e">
        <f aca="false">VLOOKUP(C181,#REF!,5,FALSE())</f>
        <v>#VALUE!</v>
      </c>
      <c r="I181" s="183" t="e">
        <f aca="false">G181-H181</f>
        <v>#VALUE!</v>
      </c>
    </row>
    <row r="182" customFormat="false" ht="12.75" hidden="false" customHeight="false" outlineLevel="0" collapsed="false">
      <c r="A182" s="2"/>
      <c r="B182" s="218"/>
      <c r="C182" s="201" t="n">
        <v>631</v>
      </c>
      <c r="D182" s="202" t="n">
        <v>2403.7</v>
      </c>
      <c r="E182" s="203" t="n">
        <v>-740</v>
      </c>
      <c r="F182" s="204" t="n">
        <v>-97.1</v>
      </c>
      <c r="G182" s="184"/>
      <c r="H182" s="182" t="e">
        <f aca="false">VLOOKUP(C182,#REF!,5,FALSE())</f>
        <v>#VALUE!</v>
      </c>
      <c r="I182" s="183" t="e">
        <f aca="false">G182-H182</f>
        <v>#VALUE!</v>
      </c>
    </row>
    <row r="183" customFormat="false" ht="12.75" hidden="false" customHeight="false" outlineLevel="0" collapsed="false">
      <c r="A183" s="2"/>
      <c r="B183" s="218"/>
      <c r="C183" s="201" t="n">
        <v>632</v>
      </c>
      <c r="D183" s="202" t="n">
        <v>2793.2</v>
      </c>
      <c r="E183" s="203" t="n">
        <v>-740</v>
      </c>
      <c r="F183" s="204" t="n">
        <v>461.5</v>
      </c>
      <c r="G183" s="184"/>
      <c r="H183" s="182" t="e">
        <f aca="false">VLOOKUP(C183,#REF!,5,FALSE())</f>
        <v>#VALUE!</v>
      </c>
      <c r="I183" s="183" t="e">
        <f aca="false">G183-H183</f>
        <v>#VALUE!</v>
      </c>
    </row>
    <row r="184" customFormat="false" ht="12.75" hidden="false" customHeight="false" outlineLevel="0" collapsed="false">
      <c r="A184" s="2"/>
      <c r="B184" s="218"/>
      <c r="C184" s="205" t="n">
        <v>633</v>
      </c>
      <c r="D184" s="206" t="n">
        <v>3172.9</v>
      </c>
      <c r="E184" s="207" t="n">
        <v>-740</v>
      </c>
      <c r="F184" s="208" t="n">
        <v>185.2</v>
      </c>
      <c r="G184" s="239"/>
      <c r="H184" s="210" t="e">
        <f aca="false">VLOOKUP(C184,#REF!,5,FALSE())</f>
        <v>#VALUE!</v>
      </c>
      <c r="I184" s="211" t="e">
        <f aca="false">G184-H184</f>
        <v>#VALUE!</v>
      </c>
    </row>
    <row r="185" customFormat="false" ht="12.75" hidden="false" customHeight="true" outlineLevel="0" collapsed="false">
      <c r="A185" s="2"/>
      <c r="B185" s="218" t="s">
        <v>200</v>
      </c>
      <c r="C185" s="213" t="n">
        <v>55</v>
      </c>
      <c r="D185" s="214" t="n">
        <v>553.5</v>
      </c>
      <c r="E185" s="215" t="n">
        <v>-200</v>
      </c>
      <c r="F185" s="216" t="n">
        <v>675</v>
      </c>
      <c r="G185" s="175"/>
      <c r="H185" s="173" t="e">
        <f aca="false">VLOOKUP(C185,#REF!,5,FALSE())</f>
        <v>#VALUE!</v>
      </c>
      <c r="I185" s="174" t="e">
        <f aca="false">G185-H185</f>
        <v>#VALUE!</v>
      </c>
    </row>
    <row r="186" customFormat="false" ht="12.75" hidden="false" customHeight="false" outlineLevel="0" collapsed="false">
      <c r="A186" s="2"/>
      <c r="B186" s="218"/>
      <c r="C186" s="201" t="n">
        <v>59</v>
      </c>
      <c r="D186" s="202" t="n">
        <v>589.2</v>
      </c>
      <c r="E186" s="203" t="n">
        <v>-400</v>
      </c>
      <c r="F186" s="204" t="n">
        <v>675</v>
      </c>
      <c r="G186" s="184"/>
      <c r="H186" s="182" t="e">
        <f aca="false">VLOOKUP(C186,#REF!,5,FALSE())</f>
        <v>#VALUE!</v>
      </c>
      <c r="I186" s="183" t="e">
        <f aca="false">G186-H186</f>
        <v>#VALUE!</v>
      </c>
    </row>
    <row r="187" customFormat="false" ht="12.75" hidden="false" customHeight="false" outlineLevel="0" collapsed="false">
      <c r="A187" s="2"/>
      <c r="B187" s="218"/>
      <c r="C187" s="201" t="n">
        <v>63</v>
      </c>
      <c r="D187" s="202" t="n">
        <v>661.1</v>
      </c>
      <c r="E187" s="203" t="n">
        <v>-600</v>
      </c>
      <c r="F187" s="204" t="n">
        <v>675</v>
      </c>
      <c r="G187" s="184"/>
      <c r="H187" s="182" t="e">
        <f aca="false">VLOOKUP(C187,#REF!,5,FALSE())</f>
        <v>#VALUE!</v>
      </c>
      <c r="I187" s="183" t="e">
        <f aca="false">G187-H187</f>
        <v>#VALUE!</v>
      </c>
    </row>
    <row r="188" customFormat="false" ht="12.75" hidden="false" customHeight="false" outlineLevel="0" collapsed="false">
      <c r="A188" s="2"/>
      <c r="B188" s="218"/>
      <c r="C188" s="201" t="n">
        <v>56</v>
      </c>
      <c r="D188" s="202" t="n">
        <v>718.28</v>
      </c>
      <c r="E188" s="203" t="n">
        <v>-200</v>
      </c>
      <c r="F188" s="204" t="n">
        <v>775</v>
      </c>
      <c r="G188" s="184"/>
      <c r="H188" s="182" t="e">
        <f aca="false">VLOOKUP(C188,#REF!,5,FALSE())</f>
        <v>#VALUE!</v>
      </c>
      <c r="I188" s="183" t="e">
        <f aca="false">G188-H188</f>
        <v>#VALUE!</v>
      </c>
    </row>
    <row r="189" customFormat="false" ht="12.75" hidden="false" customHeight="false" outlineLevel="0" collapsed="false">
      <c r="A189" s="2"/>
      <c r="B189" s="218"/>
      <c r="C189" s="201" t="n">
        <v>60</v>
      </c>
      <c r="D189" s="202" t="n">
        <v>754.38</v>
      </c>
      <c r="E189" s="203" t="n">
        <v>-400</v>
      </c>
      <c r="F189" s="204" t="n">
        <v>775</v>
      </c>
      <c r="G189" s="184"/>
      <c r="H189" s="182" t="e">
        <f aca="false">VLOOKUP(C189,#REF!,5,FALSE())</f>
        <v>#VALUE!</v>
      </c>
      <c r="I189" s="183" t="e">
        <f aca="false">G189-H189</f>
        <v>#VALUE!</v>
      </c>
    </row>
    <row r="190" customFormat="false" ht="12.75" hidden="false" customHeight="false" outlineLevel="0" collapsed="false">
      <c r="A190" s="2"/>
      <c r="B190" s="218"/>
      <c r="C190" s="201" t="n">
        <v>64</v>
      </c>
      <c r="D190" s="202" t="n">
        <v>827.65</v>
      </c>
      <c r="E190" s="203" t="n">
        <v>-600</v>
      </c>
      <c r="F190" s="204" t="n">
        <v>775</v>
      </c>
      <c r="G190" s="184"/>
      <c r="H190" s="182" t="e">
        <f aca="false">VLOOKUP(C190,#REF!,5,FALSE())</f>
        <v>#VALUE!</v>
      </c>
      <c r="I190" s="183" t="e">
        <f aca="false">G190-H190</f>
        <v>#VALUE!</v>
      </c>
    </row>
    <row r="191" customFormat="false" ht="12.75" hidden="false" customHeight="false" outlineLevel="0" collapsed="false">
      <c r="A191" s="2"/>
      <c r="B191" s="218"/>
      <c r="C191" s="201" t="n">
        <v>57</v>
      </c>
      <c r="D191" s="202" t="n">
        <v>895.8</v>
      </c>
      <c r="E191" s="203" t="n">
        <v>-200</v>
      </c>
      <c r="F191" s="204" t="n">
        <v>875</v>
      </c>
      <c r="G191" s="184"/>
      <c r="H191" s="182" t="e">
        <f aca="false">VLOOKUP(C191,#REF!,5,FALSE())</f>
        <v>#VALUE!</v>
      </c>
      <c r="I191" s="183" t="e">
        <f aca="false">G191-H191</f>
        <v>#VALUE!</v>
      </c>
    </row>
    <row r="192" customFormat="false" ht="12.75" hidden="false" customHeight="false" outlineLevel="0" collapsed="false">
      <c r="A192" s="2"/>
      <c r="B192" s="218"/>
      <c r="C192" s="201" t="n">
        <v>61</v>
      </c>
      <c r="D192" s="202" t="n">
        <v>932.43</v>
      </c>
      <c r="E192" s="203" t="n">
        <v>-400</v>
      </c>
      <c r="F192" s="204" t="n">
        <v>875</v>
      </c>
      <c r="G192" s="184"/>
      <c r="H192" s="182" t="e">
        <f aca="false">VLOOKUP(C192,#REF!,5,FALSE())</f>
        <v>#VALUE!</v>
      </c>
      <c r="I192" s="183" t="e">
        <f aca="false">G192-H192</f>
        <v>#VALUE!</v>
      </c>
    </row>
    <row r="193" customFormat="false" ht="12.75" hidden="false" customHeight="false" outlineLevel="0" collapsed="false">
      <c r="A193" s="2"/>
      <c r="B193" s="218"/>
      <c r="C193" s="201" t="n">
        <v>65</v>
      </c>
      <c r="D193" s="202" t="n">
        <v>1007.9</v>
      </c>
      <c r="E193" s="203" t="n">
        <v>-600</v>
      </c>
      <c r="F193" s="204" t="n">
        <v>875</v>
      </c>
      <c r="G193" s="184"/>
      <c r="H193" s="182" t="e">
        <f aca="false">VLOOKUP(C193,#REF!,5,FALSE())</f>
        <v>#VALUE!</v>
      </c>
      <c r="I193" s="183" t="e">
        <f aca="false">G193-H193</f>
        <v>#VALUE!</v>
      </c>
    </row>
    <row r="194" customFormat="false" ht="12.75" hidden="false" customHeight="false" outlineLevel="0" collapsed="false">
      <c r="A194" s="2"/>
      <c r="B194" s="218"/>
      <c r="C194" s="201" t="n">
        <v>58</v>
      </c>
      <c r="D194" s="202" t="n">
        <v>1095.9</v>
      </c>
      <c r="E194" s="203" t="n">
        <v>-200</v>
      </c>
      <c r="F194" s="204" t="n">
        <v>975</v>
      </c>
      <c r="G194" s="184"/>
      <c r="H194" s="182" t="e">
        <f aca="false">VLOOKUP(C194,#REF!,5,FALSE())</f>
        <v>#VALUE!</v>
      </c>
      <c r="I194" s="183" t="e">
        <f aca="false">G194-H194</f>
        <v>#VALUE!</v>
      </c>
    </row>
    <row r="195" customFormat="false" ht="12.75" hidden="false" customHeight="false" outlineLevel="0" collapsed="false">
      <c r="A195" s="2"/>
      <c r="B195" s="218"/>
      <c r="C195" s="205" t="n">
        <v>62</v>
      </c>
      <c r="D195" s="206" t="n">
        <v>1134.9</v>
      </c>
      <c r="E195" s="207" t="n">
        <v>-400</v>
      </c>
      <c r="F195" s="208" t="n">
        <v>975</v>
      </c>
      <c r="G195" s="240"/>
      <c r="H195" s="241" t="e">
        <f aca="false">VLOOKUP(C195,#REF!,5,FALSE())</f>
        <v>#VALUE!</v>
      </c>
      <c r="I195" s="242" t="e">
        <f aca="false">G195-H195</f>
        <v>#VALUE!</v>
      </c>
    </row>
    <row r="196" customFormat="false" ht="12.75" hidden="false" customHeight="true" outlineLevel="0" collapsed="false">
      <c r="A196" s="2"/>
      <c r="B196" s="212" t="s">
        <v>201</v>
      </c>
      <c r="C196" s="226" t="n">
        <v>129</v>
      </c>
      <c r="D196" s="229" t="n">
        <v>2743.55</v>
      </c>
      <c r="E196" s="230" t="n">
        <v>-400</v>
      </c>
      <c r="F196" s="231" t="n">
        <v>975</v>
      </c>
      <c r="G196" s="236"/>
      <c r="H196" s="196" t="e">
        <f aca="false">VLOOKUP(C196,#REF!,5,FALSE())</f>
        <v>#VALUE!</v>
      </c>
      <c r="I196" s="217" t="e">
        <f aca="false">G196-H196</f>
        <v>#VALUE!</v>
      </c>
    </row>
    <row r="197" customFormat="false" ht="12.75" hidden="false" customHeight="false" outlineLevel="0" collapsed="false">
      <c r="A197" s="2"/>
      <c r="B197" s="212"/>
      <c r="C197" s="186" t="n">
        <v>125</v>
      </c>
      <c r="D197" s="227" t="n">
        <v>2803.68</v>
      </c>
      <c r="E197" s="223" t="n">
        <v>-200</v>
      </c>
      <c r="F197" s="224" t="n">
        <v>975</v>
      </c>
      <c r="G197" s="184"/>
      <c r="H197" s="182" t="e">
        <f aca="false">VLOOKUP(C197,#REF!,5,FALSE())</f>
        <v>#VALUE!</v>
      </c>
      <c r="I197" s="183" t="e">
        <f aca="false">G197-H197</f>
        <v>#VALUE!</v>
      </c>
    </row>
    <row r="198" customFormat="false" ht="12.75" hidden="false" customHeight="false" outlineLevel="0" collapsed="false">
      <c r="A198" s="2"/>
      <c r="B198" s="212"/>
      <c r="C198" s="186" t="n">
        <v>130</v>
      </c>
      <c r="D198" s="227" t="n">
        <v>2989.1</v>
      </c>
      <c r="E198" s="223" t="n">
        <v>-400</v>
      </c>
      <c r="F198" s="224" t="n">
        <v>875</v>
      </c>
      <c r="G198" s="184"/>
      <c r="H198" s="182" t="e">
        <f aca="false">VLOOKUP(C198,#REF!,5,FALSE())</f>
        <v>#VALUE!</v>
      </c>
      <c r="I198" s="183" t="e">
        <f aca="false">G198-H198</f>
        <v>#VALUE!</v>
      </c>
    </row>
    <row r="199" customFormat="false" ht="12.75" hidden="false" customHeight="false" outlineLevel="0" collapsed="false">
      <c r="A199" s="2"/>
      <c r="B199" s="212"/>
      <c r="C199" s="186" t="n">
        <v>126</v>
      </c>
      <c r="D199" s="227" t="n">
        <v>3042.9</v>
      </c>
      <c r="E199" s="223" t="n">
        <v>-200</v>
      </c>
      <c r="F199" s="224" t="n">
        <v>875</v>
      </c>
      <c r="G199" s="184"/>
      <c r="H199" s="182" t="e">
        <f aca="false">VLOOKUP(C199,#REF!,5,FALSE())</f>
        <v>#VALUE!</v>
      </c>
      <c r="I199" s="183" t="e">
        <f aca="false">G199-H199</f>
        <v>#VALUE!</v>
      </c>
    </row>
    <row r="200" customFormat="false" ht="12.75" hidden="false" customHeight="false" outlineLevel="0" collapsed="false">
      <c r="A200" s="2"/>
      <c r="B200" s="212"/>
      <c r="C200" s="186" t="n">
        <v>131</v>
      </c>
      <c r="D200" s="227" t="n">
        <v>3200.9</v>
      </c>
      <c r="E200" s="223" t="n">
        <v>-400</v>
      </c>
      <c r="F200" s="224" t="n">
        <v>775</v>
      </c>
      <c r="G200" s="184"/>
      <c r="H200" s="182" t="e">
        <f aca="false">VLOOKUP(C200,#REF!,5,FALSE())</f>
        <v>#VALUE!</v>
      </c>
      <c r="I200" s="183" t="e">
        <f aca="false">G200-H200</f>
        <v>#VALUE!</v>
      </c>
    </row>
    <row r="201" customFormat="false" ht="12.75" hidden="false" customHeight="false" outlineLevel="0" collapsed="false">
      <c r="A201" s="2"/>
      <c r="B201" s="212"/>
      <c r="C201" s="186" t="n">
        <v>127</v>
      </c>
      <c r="D201" s="227" t="n">
        <v>3251.25</v>
      </c>
      <c r="E201" s="223" t="n">
        <v>-200</v>
      </c>
      <c r="F201" s="224" t="n">
        <v>775</v>
      </c>
      <c r="G201" s="184"/>
      <c r="H201" s="182" t="e">
        <f aca="false">VLOOKUP(C201,#REF!,5,FALSE())</f>
        <v>#VALUE!</v>
      </c>
      <c r="I201" s="183" t="e">
        <f aca="false">G201-H201</f>
        <v>#VALUE!</v>
      </c>
    </row>
    <row r="202" customFormat="false" ht="12.75" hidden="false" customHeight="false" outlineLevel="0" collapsed="false">
      <c r="A202" s="2"/>
      <c r="B202" s="212"/>
      <c r="C202" s="186" t="n">
        <v>128</v>
      </c>
      <c r="D202" s="227" t="n">
        <v>3500</v>
      </c>
      <c r="E202" s="223" t="n">
        <v>-200</v>
      </c>
      <c r="F202" s="224" t="n">
        <v>731.48</v>
      </c>
      <c r="G202" s="184"/>
      <c r="H202" s="182" t="e">
        <f aca="false">VLOOKUP(C202,#REF!,5,FALSE())</f>
        <v>#VALUE!</v>
      </c>
      <c r="I202" s="183" t="e">
        <f aca="false">G202-H202</f>
        <v>#VALUE!</v>
      </c>
    </row>
    <row r="203" customFormat="false" ht="12.75" hidden="false" customHeight="false" outlineLevel="0" collapsed="false">
      <c r="A203" s="2"/>
      <c r="B203" s="212"/>
      <c r="C203" s="228" t="n">
        <v>132</v>
      </c>
      <c r="D203" s="232" t="n">
        <v>3500</v>
      </c>
      <c r="E203" s="233" t="n">
        <v>-400</v>
      </c>
      <c r="F203" s="234" t="n">
        <v>721.2</v>
      </c>
      <c r="G203" s="239"/>
      <c r="H203" s="210" t="e">
        <f aca="false">VLOOKUP(C203,#REF!,5,FALSE())</f>
        <v>#VALUE!</v>
      </c>
      <c r="I203" s="211" t="e">
        <f aca="false">G203-H203</f>
        <v>#VALUE!</v>
      </c>
    </row>
    <row r="204" customFormat="false" ht="12.75" hidden="false" customHeight="true" outlineLevel="0" collapsed="false">
      <c r="A204" s="2"/>
      <c r="B204" s="212" t="s">
        <v>202</v>
      </c>
      <c r="C204" s="213" t="n">
        <v>210</v>
      </c>
      <c r="D204" s="214" t="n">
        <v>1020</v>
      </c>
      <c r="E204" s="215" t="n">
        <v>-720.9</v>
      </c>
      <c r="F204" s="216" t="n">
        <v>775</v>
      </c>
      <c r="G204" s="175"/>
      <c r="H204" s="173" t="e">
        <f aca="false">VLOOKUP(C204,#REF!,5,FALSE())</f>
        <v>#VALUE!</v>
      </c>
      <c r="I204" s="174" t="e">
        <f aca="false">G204-H204</f>
        <v>#VALUE!</v>
      </c>
    </row>
    <row r="205" customFormat="false" ht="12.75" hidden="false" customHeight="false" outlineLevel="0" collapsed="false">
      <c r="A205" s="2"/>
      <c r="B205" s="212"/>
      <c r="C205" s="201" t="n">
        <v>211</v>
      </c>
      <c r="D205" s="202" t="n">
        <v>1100</v>
      </c>
      <c r="E205" s="203" t="n">
        <v>-698.8</v>
      </c>
      <c r="F205" s="204" t="n">
        <v>830</v>
      </c>
      <c r="G205" s="184"/>
      <c r="H205" s="182" t="e">
        <f aca="false">VLOOKUP(C205,#REF!,5,FALSE())</f>
        <v>#VALUE!</v>
      </c>
      <c r="I205" s="183" t="e">
        <f aca="false">G205-H205</f>
        <v>#VALUE!</v>
      </c>
    </row>
    <row r="206" customFormat="false" ht="12.75" hidden="false" customHeight="false" outlineLevel="0" collapsed="false">
      <c r="A206" s="2"/>
      <c r="B206" s="212"/>
      <c r="C206" s="201" t="n">
        <v>212</v>
      </c>
      <c r="D206" s="202" t="n">
        <v>1200</v>
      </c>
      <c r="E206" s="203" t="n">
        <v>-676.7</v>
      </c>
      <c r="F206" s="204" t="n">
        <v>880</v>
      </c>
      <c r="G206" s="184"/>
      <c r="H206" s="182" t="e">
        <f aca="false">VLOOKUP(C206,#REF!,5,FALSE())</f>
        <v>#VALUE!</v>
      </c>
      <c r="I206" s="183" t="e">
        <f aca="false">G206-H206</f>
        <v>#VALUE!</v>
      </c>
    </row>
    <row r="207" customFormat="false" ht="12.75" hidden="false" customHeight="false" outlineLevel="0" collapsed="false">
      <c r="A207" s="2"/>
      <c r="B207" s="212"/>
      <c r="C207" s="201" t="n">
        <v>213</v>
      </c>
      <c r="D207" s="202" t="n">
        <v>1300</v>
      </c>
      <c r="E207" s="203" t="n">
        <v>-654.5</v>
      </c>
      <c r="F207" s="204" t="n">
        <v>925</v>
      </c>
      <c r="G207" s="184"/>
      <c r="H207" s="182" t="e">
        <f aca="false">VLOOKUP(C207,#REF!,5,FALSE())</f>
        <v>#VALUE!</v>
      </c>
      <c r="I207" s="183" t="e">
        <f aca="false">G207-H207</f>
        <v>#VALUE!</v>
      </c>
    </row>
    <row r="208" customFormat="false" ht="12.75" hidden="false" customHeight="false" outlineLevel="0" collapsed="false">
      <c r="A208" s="2"/>
      <c r="B208" s="212"/>
      <c r="C208" s="201" t="n">
        <v>214</v>
      </c>
      <c r="D208" s="202" t="n">
        <v>1400</v>
      </c>
      <c r="E208" s="203" t="n">
        <v>-641.8</v>
      </c>
      <c r="F208" s="204" t="n">
        <v>950</v>
      </c>
      <c r="G208" s="184"/>
      <c r="H208" s="182" t="e">
        <f aca="false">VLOOKUP(C208,#REF!,5,FALSE())</f>
        <v>#VALUE!</v>
      </c>
      <c r="I208" s="183" t="e">
        <f aca="false">G208-H208</f>
        <v>#VALUE!</v>
      </c>
    </row>
    <row r="209" customFormat="false" ht="12.75" hidden="false" customHeight="false" outlineLevel="0" collapsed="false">
      <c r="A209" s="2"/>
      <c r="B209" s="212"/>
      <c r="C209" s="201" t="n">
        <v>54</v>
      </c>
      <c r="D209" s="202" t="n">
        <v>1500</v>
      </c>
      <c r="E209" s="203" t="n">
        <v>-628.05</v>
      </c>
      <c r="F209" s="204" t="n">
        <v>975</v>
      </c>
      <c r="G209" s="184"/>
      <c r="H209" s="182" t="e">
        <f aca="false">VLOOKUP(C209,#REF!,5,FALSE())</f>
        <v>#VALUE!</v>
      </c>
      <c r="I209" s="183" t="e">
        <f aca="false">G209-H209</f>
        <v>#VALUE!</v>
      </c>
    </row>
    <row r="210" customFormat="false" ht="12.75" hidden="false" customHeight="false" outlineLevel="0" collapsed="false">
      <c r="A210" s="2"/>
      <c r="B210" s="212"/>
      <c r="C210" s="201" t="n">
        <v>209</v>
      </c>
      <c r="D210" s="202" t="n">
        <v>1020</v>
      </c>
      <c r="E210" s="203" t="n">
        <v>-741.1</v>
      </c>
      <c r="F210" s="204" t="n">
        <v>725</v>
      </c>
      <c r="G210" s="184"/>
      <c r="H210" s="182" t="e">
        <f aca="false">VLOOKUP(C210,#REF!,5,FALSE())</f>
        <v>#VALUE!</v>
      </c>
      <c r="I210" s="183" t="e">
        <f aca="false">G210-H210</f>
        <v>#VALUE!</v>
      </c>
    </row>
    <row r="211" customFormat="false" ht="12.75" hidden="false" customHeight="false" outlineLevel="0" collapsed="false">
      <c r="A211" s="2"/>
      <c r="B211" s="212"/>
      <c r="C211" s="201" t="n">
        <v>46</v>
      </c>
      <c r="D211" s="202" t="n">
        <v>1100</v>
      </c>
      <c r="E211" s="203" t="n">
        <v>-723.63</v>
      </c>
      <c r="F211" s="204" t="n">
        <v>775</v>
      </c>
      <c r="G211" s="184"/>
      <c r="H211" s="182" t="e">
        <f aca="false">VLOOKUP(C211,#REF!,5,FALSE())</f>
        <v>#VALUE!</v>
      </c>
      <c r="I211" s="183" t="e">
        <f aca="false">G211-H211</f>
        <v>#VALUE!</v>
      </c>
    </row>
    <row r="212" customFormat="false" ht="12.75" hidden="false" customHeight="false" outlineLevel="0" collapsed="false">
      <c r="A212" s="2"/>
      <c r="B212" s="212"/>
      <c r="C212" s="201" t="n">
        <v>215</v>
      </c>
      <c r="D212" s="202" t="n">
        <v>1200</v>
      </c>
      <c r="E212" s="203" t="n">
        <v>-706.5</v>
      </c>
      <c r="F212" s="204" t="n">
        <v>820</v>
      </c>
      <c r="G212" s="184"/>
      <c r="H212" s="182" t="e">
        <f aca="false">VLOOKUP(C212,#REF!,5,FALSE())</f>
        <v>#VALUE!</v>
      </c>
      <c r="I212" s="183" t="e">
        <f aca="false">G212-H212</f>
        <v>#VALUE!</v>
      </c>
    </row>
    <row r="213" customFormat="false" ht="12.75" hidden="false" customHeight="false" outlineLevel="0" collapsed="false">
      <c r="A213" s="2"/>
      <c r="B213" s="212"/>
      <c r="C213" s="201" t="n">
        <v>47</v>
      </c>
      <c r="D213" s="202" t="n">
        <v>1300</v>
      </c>
      <c r="E213" s="203" t="n">
        <v>-681.85</v>
      </c>
      <c r="F213" s="204" t="n">
        <v>875</v>
      </c>
      <c r="G213" s="184"/>
      <c r="H213" s="182" t="e">
        <f aca="false">VLOOKUP(C213,#REF!,5,FALSE())</f>
        <v>#VALUE!</v>
      </c>
      <c r="I213" s="183" t="e">
        <f aca="false">G213-H213</f>
        <v>#VALUE!</v>
      </c>
    </row>
    <row r="214" customFormat="false" ht="12.75" hidden="false" customHeight="false" outlineLevel="0" collapsed="false">
      <c r="A214" s="2"/>
      <c r="B214" s="212"/>
      <c r="C214" s="201" t="n">
        <v>217</v>
      </c>
      <c r="D214" s="202" t="n">
        <v>1400</v>
      </c>
      <c r="E214" s="203" t="n">
        <v>-681.2</v>
      </c>
      <c r="F214" s="204" t="n">
        <v>880</v>
      </c>
      <c r="G214" s="184"/>
      <c r="H214" s="182" t="e">
        <f aca="false">VLOOKUP(C214,#REF!,5,FALSE())</f>
        <v>#VALUE!</v>
      </c>
      <c r="I214" s="183" t="e">
        <f aca="false">G214-H214</f>
        <v>#VALUE!</v>
      </c>
    </row>
    <row r="215" customFormat="false" ht="12.75" hidden="false" customHeight="false" outlineLevel="0" collapsed="false">
      <c r="A215" s="2"/>
      <c r="B215" s="212"/>
      <c r="C215" s="201" t="n">
        <v>53</v>
      </c>
      <c r="D215" s="202" t="n">
        <v>1500</v>
      </c>
      <c r="E215" s="203" t="n">
        <v>-685.2</v>
      </c>
      <c r="F215" s="204" t="n">
        <v>875</v>
      </c>
      <c r="G215" s="184"/>
      <c r="H215" s="182" t="e">
        <f aca="false">VLOOKUP(C215,#REF!,5,FALSE())</f>
        <v>#VALUE!</v>
      </c>
      <c r="I215" s="183" t="e">
        <f aca="false">G215-H215</f>
        <v>#VALUE!</v>
      </c>
    </row>
    <row r="216" customFormat="false" ht="12.75" hidden="false" customHeight="false" outlineLevel="0" collapsed="false">
      <c r="A216" s="2"/>
      <c r="B216" s="212"/>
      <c r="C216" s="201" t="n">
        <v>216</v>
      </c>
      <c r="D216" s="202" t="n">
        <v>1200</v>
      </c>
      <c r="E216" s="203" t="n">
        <v>-724.4</v>
      </c>
      <c r="F216" s="204" t="n">
        <v>780</v>
      </c>
      <c r="G216" s="184"/>
      <c r="H216" s="182" t="e">
        <f aca="false">VLOOKUP(C216,#REF!,5,FALSE())</f>
        <v>#VALUE!</v>
      </c>
      <c r="I216" s="183" t="e">
        <f aca="false">G216-H216</f>
        <v>#VALUE!</v>
      </c>
    </row>
    <row r="217" customFormat="false" ht="12.75" hidden="false" customHeight="false" outlineLevel="0" collapsed="false">
      <c r="A217" s="2"/>
      <c r="B217" s="212"/>
      <c r="C217" s="201" t="n">
        <v>50</v>
      </c>
      <c r="D217" s="202" t="n">
        <v>1300</v>
      </c>
      <c r="E217" s="203" t="n">
        <v>-728.8</v>
      </c>
      <c r="F217" s="204" t="n">
        <v>775</v>
      </c>
      <c r="G217" s="184"/>
      <c r="H217" s="182" t="e">
        <f aca="false">VLOOKUP(C217,#REF!,5,FALSE())</f>
        <v>#VALUE!</v>
      </c>
      <c r="I217" s="183" t="e">
        <f aca="false">G217-H217</f>
        <v>#VALUE!</v>
      </c>
    </row>
    <row r="218" customFormat="false" ht="12.75" hidden="false" customHeight="false" outlineLevel="0" collapsed="false">
      <c r="A218" s="2"/>
      <c r="B218" s="212"/>
      <c r="C218" s="201" t="n">
        <v>218</v>
      </c>
      <c r="D218" s="202" t="n">
        <v>1400</v>
      </c>
      <c r="E218" s="203" t="n">
        <v>-728.5</v>
      </c>
      <c r="F218" s="204" t="n">
        <v>780</v>
      </c>
      <c r="G218" s="184"/>
      <c r="H218" s="182" t="e">
        <f aca="false">VLOOKUP(C218,#REF!,5,FALSE())</f>
        <v>#VALUE!</v>
      </c>
      <c r="I218" s="183" t="e">
        <f aca="false">G218-H218</f>
        <v>#VALUE!</v>
      </c>
    </row>
    <row r="219" customFormat="false" ht="12.75" hidden="false" customHeight="false" outlineLevel="0" collapsed="false">
      <c r="A219" s="2"/>
      <c r="B219" s="212"/>
      <c r="C219" s="201" t="n">
        <v>52</v>
      </c>
      <c r="D219" s="202" t="n">
        <v>1500</v>
      </c>
      <c r="E219" s="203" t="n">
        <v>-731.85</v>
      </c>
      <c r="F219" s="204" t="n">
        <v>775</v>
      </c>
      <c r="G219" s="184"/>
      <c r="H219" s="182" t="e">
        <f aca="false">VLOOKUP(C219,#REF!,5,FALSE())</f>
        <v>#VALUE!</v>
      </c>
      <c r="I219" s="183" t="e">
        <f aca="false">G219-H219</f>
        <v>#VALUE!</v>
      </c>
    </row>
    <row r="220" customFormat="false" ht="12.75" hidden="false" customHeight="false" outlineLevel="0" collapsed="false">
      <c r="A220" s="2"/>
      <c r="B220" s="212"/>
      <c r="C220" s="201" t="n">
        <v>208</v>
      </c>
      <c r="D220" s="202" t="n">
        <v>1020</v>
      </c>
      <c r="E220" s="203" t="n">
        <v>-759</v>
      </c>
      <c r="F220" s="204" t="n">
        <v>675</v>
      </c>
      <c r="G220" s="184"/>
      <c r="H220" s="182" t="e">
        <f aca="false">VLOOKUP(C220,#REF!,5,FALSE())</f>
        <v>#VALUE!</v>
      </c>
      <c r="I220" s="183" t="e">
        <f aca="false">G220-H220</f>
        <v>#VALUE!</v>
      </c>
    </row>
    <row r="221" customFormat="false" ht="12.75" hidden="false" customHeight="false" outlineLevel="0" collapsed="false">
      <c r="A221" s="2"/>
      <c r="B221" s="212"/>
      <c r="C221" s="201" t="n">
        <v>48</v>
      </c>
      <c r="D221" s="202" t="n">
        <v>1100</v>
      </c>
      <c r="E221" s="203" t="n">
        <v>-761.53</v>
      </c>
      <c r="F221" s="204" t="n">
        <v>675</v>
      </c>
      <c r="G221" s="184"/>
      <c r="H221" s="182" t="e">
        <f aca="false">VLOOKUP(C221,#REF!,5,FALSE())</f>
        <v>#VALUE!</v>
      </c>
      <c r="I221" s="183" t="e">
        <f aca="false">G221-H221</f>
        <v>#VALUE!</v>
      </c>
    </row>
    <row r="222" customFormat="false" ht="12.75" hidden="false" customHeight="false" outlineLevel="0" collapsed="false">
      <c r="A222" s="2"/>
      <c r="B222" s="212"/>
      <c r="C222" s="201" t="n">
        <v>49</v>
      </c>
      <c r="D222" s="202" t="n">
        <v>1300</v>
      </c>
      <c r="E222" s="203" t="n">
        <v>-766.35</v>
      </c>
      <c r="F222" s="204" t="n">
        <v>675</v>
      </c>
      <c r="G222" s="184"/>
      <c r="H222" s="182" t="e">
        <f aca="false">VLOOKUP(C222,#REF!,5,FALSE())</f>
        <v>#VALUE!</v>
      </c>
      <c r="I222" s="183" t="e">
        <f aca="false">G222-H222</f>
        <v>#VALUE!</v>
      </c>
    </row>
    <row r="223" customFormat="false" ht="12.75" hidden="false" customHeight="false" outlineLevel="0" collapsed="false">
      <c r="A223" s="2"/>
      <c r="B223" s="212"/>
      <c r="C223" s="205" t="n">
        <v>51</v>
      </c>
      <c r="D223" s="206" t="n">
        <v>1500</v>
      </c>
      <c r="E223" s="207" t="n">
        <v>-769.13</v>
      </c>
      <c r="F223" s="208" t="n">
        <v>675</v>
      </c>
      <c r="G223" s="239"/>
      <c r="H223" s="210" t="e">
        <f aca="false">VLOOKUP(C223,#REF!,5,FALSE())</f>
        <v>#VALUE!</v>
      </c>
      <c r="I223" s="211" t="e">
        <f aca="false">G223-H223</f>
        <v>#VALUE!</v>
      </c>
    </row>
    <row r="224" customFormat="false" ht="12.75" hidden="false" customHeight="false" outlineLevel="0" collapsed="false">
      <c r="A224" s="2"/>
      <c r="B224" s="235"/>
      <c r="C224" s="44"/>
      <c r="D224" s="44"/>
      <c r="E224" s="44"/>
      <c r="F224" s="44"/>
      <c r="G224" s="2"/>
      <c r="H224" s="2"/>
      <c r="I224" s="2"/>
    </row>
    <row r="225" customFormat="false" ht="12.75" hidden="false" customHeight="false" outlineLevel="0" collapsed="false">
      <c r="A225" s="2"/>
      <c r="B225" s="235"/>
      <c r="C225" s="44"/>
      <c r="D225" s="44"/>
      <c r="E225" s="44"/>
      <c r="F225" s="44"/>
      <c r="G225" s="2"/>
      <c r="H225" s="2"/>
      <c r="I225" s="2"/>
    </row>
    <row r="226" customFormat="false" ht="12.75" hidden="false" customHeight="false" outlineLevel="0" collapsed="false">
      <c r="A226" s="2"/>
      <c r="B226" s="235"/>
      <c r="C226" s="44"/>
      <c r="D226" s="44"/>
      <c r="E226" s="44"/>
      <c r="F226" s="44"/>
      <c r="G226" s="2"/>
      <c r="H226" s="2"/>
      <c r="I226" s="2"/>
    </row>
    <row r="227" customFormat="false" ht="13.5" hidden="false" customHeight="false" outlineLevel="0" collapsed="false">
      <c r="B227" s="235"/>
      <c r="C227" s="44"/>
      <c r="D227" s="44"/>
      <c r="E227" s="44"/>
      <c r="F227" s="44"/>
    </row>
    <row r="228" customFormat="false" ht="13.5" hidden="false" customHeight="false" outlineLevel="0" collapsed="false">
      <c r="B228" s="235"/>
      <c r="C228" s="44"/>
      <c r="D228" s="44"/>
      <c r="E228" s="44"/>
      <c r="F228" s="44"/>
    </row>
    <row r="229" customFormat="false" ht="13.5" hidden="false" customHeight="false" outlineLevel="0" collapsed="false">
      <c r="B229" s="235"/>
      <c r="C229" s="44"/>
      <c r="D229" s="44"/>
      <c r="E229" s="44"/>
      <c r="F229" s="44"/>
    </row>
    <row r="230" customFormat="false" ht="13.5" hidden="false" customHeight="false" outlineLevel="0" collapsed="false">
      <c r="B230" s="235"/>
      <c r="C230" s="44"/>
      <c r="D230" s="44"/>
      <c r="E230" s="44"/>
      <c r="F230" s="44"/>
    </row>
    <row r="231" customFormat="false" ht="13.5" hidden="false" customHeight="false" outlineLevel="0" collapsed="false">
      <c r="B231" s="235"/>
      <c r="C231" s="44"/>
      <c r="D231" s="44"/>
      <c r="E231" s="44"/>
      <c r="F231" s="44"/>
    </row>
    <row r="232" customFormat="false" ht="13.5" hidden="false" customHeight="false" outlineLevel="0" collapsed="false">
      <c r="B232" s="235"/>
      <c r="C232" s="44"/>
      <c r="D232" s="44"/>
      <c r="E232" s="44"/>
      <c r="F232" s="44"/>
    </row>
    <row r="233" customFormat="false" ht="13.5" hidden="false" customHeight="false" outlineLevel="0" collapsed="false">
      <c r="B233" s="235"/>
      <c r="C233" s="44"/>
      <c r="D233" s="44"/>
      <c r="E233" s="44"/>
      <c r="F233" s="44"/>
    </row>
    <row r="234" customFormat="false" ht="13.5" hidden="false" customHeight="false" outlineLevel="0" collapsed="false">
      <c r="B234" s="235"/>
      <c r="C234" s="44"/>
      <c r="D234" s="44"/>
      <c r="E234" s="44"/>
      <c r="F234" s="44"/>
    </row>
    <row r="235" customFormat="false" ht="13.5" hidden="false" customHeight="false" outlineLevel="0" collapsed="false">
      <c r="B235" s="235"/>
      <c r="C235" s="44"/>
      <c r="D235" s="44"/>
      <c r="E235" s="44"/>
      <c r="F235" s="44"/>
    </row>
    <row r="236" customFormat="false" ht="13.5" hidden="false" customHeight="false" outlineLevel="0" collapsed="false">
      <c r="B236" s="235"/>
      <c r="C236" s="44"/>
      <c r="D236" s="44"/>
      <c r="E236" s="44"/>
      <c r="F236" s="44"/>
    </row>
    <row r="237" customFormat="false" ht="13.5" hidden="false" customHeight="false" outlineLevel="0" collapsed="false">
      <c r="B237" s="235"/>
      <c r="C237" s="44"/>
      <c r="D237" s="44"/>
      <c r="E237" s="44"/>
      <c r="F237" s="44"/>
    </row>
    <row r="238" customFormat="false" ht="13.5" hidden="false" customHeight="false" outlineLevel="0" collapsed="false">
      <c r="B238" s="235"/>
      <c r="C238" s="44"/>
      <c r="D238" s="44"/>
      <c r="E238" s="44"/>
      <c r="F238" s="44"/>
    </row>
    <row r="239" customFormat="false" ht="13.5" hidden="false" customHeight="false" outlineLevel="0" collapsed="false">
      <c r="B239" s="235"/>
      <c r="C239" s="44"/>
      <c r="D239" s="44"/>
      <c r="E239" s="44"/>
      <c r="F239" s="44"/>
    </row>
    <row r="240" customFormat="false" ht="13.5" hidden="false" customHeight="false" outlineLevel="0" collapsed="false">
      <c r="B240" s="235"/>
      <c r="C240" s="44"/>
      <c r="D240" s="44"/>
      <c r="E240" s="44"/>
      <c r="F240" s="44"/>
    </row>
    <row r="241" customFormat="false" ht="13.5" hidden="false" customHeight="false" outlineLevel="0" collapsed="false">
      <c r="B241" s="235"/>
      <c r="C241" s="44"/>
      <c r="D241" s="44"/>
      <c r="E241" s="44"/>
      <c r="F241" s="44"/>
    </row>
    <row r="242" customFormat="false" ht="13.5" hidden="false" customHeight="false" outlineLevel="0" collapsed="false">
      <c r="B242" s="235"/>
      <c r="C242" s="44"/>
      <c r="D242" s="44"/>
      <c r="E242" s="44"/>
      <c r="F242" s="44"/>
    </row>
    <row r="243" customFormat="false" ht="13.5" hidden="false" customHeight="false" outlineLevel="0" collapsed="false">
      <c r="B243" s="235"/>
      <c r="C243" s="44"/>
      <c r="D243" s="44"/>
      <c r="E243" s="44"/>
      <c r="F243" s="44"/>
    </row>
    <row r="244" customFormat="false" ht="13.5" hidden="false" customHeight="false" outlineLevel="0" collapsed="false">
      <c r="B244" s="235"/>
      <c r="C244" s="44"/>
      <c r="D244" s="44"/>
      <c r="E244" s="44"/>
      <c r="F244" s="44"/>
    </row>
    <row r="245" customFormat="false" ht="13.5" hidden="false" customHeight="false" outlineLevel="0" collapsed="false">
      <c r="B245" s="235"/>
      <c r="C245" s="44"/>
      <c r="D245" s="44"/>
      <c r="E245" s="44"/>
      <c r="F245" s="44"/>
    </row>
    <row r="246" customFormat="false" ht="13.5" hidden="false" customHeight="false" outlineLevel="0" collapsed="false">
      <c r="B246" s="235"/>
      <c r="C246" s="44"/>
      <c r="D246" s="44"/>
      <c r="E246" s="44"/>
      <c r="F246" s="44"/>
    </row>
    <row r="247" customFormat="false" ht="13.5" hidden="false" customHeight="false" outlineLevel="0" collapsed="false">
      <c r="B247" s="235"/>
      <c r="C247" s="44"/>
      <c r="D247" s="44"/>
      <c r="E247" s="44"/>
      <c r="F247" s="44"/>
    </row>
    <row r="248" customFormat="false" ht="13.5" hidden="false" customHeight="false" outlineLevel="0" collapsed="false">
      <c r="B248" s="235"/>
      <c r="C248" s="44"/>
      <c r="D248" s="44"/>
      <c r="E248" s="44"/>
      <c r="F248" s="44"/>
    </row>
    <row r="249" customFormat="false" ht="13.5" hidden="false" customHeight="false" outlineLevel="0" collapsed="false">
      <c r="B249" s="235"/>
      <c r="C249" s="44"/>
      <c r="D249" s="44"/>
      <c r="E249" s="44"/>
      <c r="F249" s="44"/>
    </row>
    <row r="250" customFormat="false" ht="13.5" hidden="false" customHeight="false" outlineLevel="0" collapsed="false">
      <c r="B250" s="235"/>
      <c r="C250" s="44"/>
      <c r="D250" s="44"/>
      <c r="E250" s="44"/>
      <c r="F250" s="44"/>
    </row>
    <row r="251" customFormat="false" ht="13.5" hidden="false" customHeight="false" outlineLevel="0" collapsed="false">
      <c r="B251" s="235"/>
      <c r="C251" s="44"/>
      <c r="D251" s="44"/>
      <c r="E251" s="44"/>
      <c r="F251" s="44"/>
    </row>
    <row r="252" customFormat="false" ht="13.5" hidden="false" customHeight="false" outlineLevel="0" collapsed="false">
      <c r="B252" s="235"/>
      <c r="C252" s="44"/>
      <c r="D252" s="44"/>
      <c r="E252" s="44"/>
      <c r="F252" s="44"/>
    </row>
    <row r="253" customFormat="false" ht="13.5" hidden="false" customHeight="false" outlineLevel="0" collapsed="false">
      <c r="B253" s="235"/>
      <c r="C253" s="44"/>
      <c r="D253" s="44"/>
      <c r="E253" s="44"/>
      <c r="F253" s="44"/>
    </row>
    <row r="254" customFormat="false" ht="13.5" hidden="false" customHeight="false" outlineLevel="0" collapsed="false">
      <c r="B254" s="235"/>
      <c r="C254" s="44"/>
      <c r="D254" s="44"/>
      <c r="E254" s="44"/>
      <c r="F254" s="44"/>
    </row>
    <row r="255" customFormat="false" ht="13.5" hidden="false" customHeight="false" outlineLevel="0" collapsed="false">
      <c r="B255" s="235"/>
      <c r="C255" s="44"/>
      <c r="D255" s="44"/>
      <c r="E255" s="44"/>
      <c r="F255" s="44"/>
    </row>
    <row r="256" customFormat="false" ht="13.5" hidden="false" customHeight="false" outlineLevel="0" collapsed="false">
      <c r="B256" s="235"/>
      <c r="C256" s="44"/>
      <c r="D256" s="44"/>
      <c r="E256" s="44"/>
      <c r="F256" s="44"/>
    </row>
    <row r="257" customFormat="false" ht="13.5" hidden="false" customHeight="false" outlineLevel="0" collapsed="false">
      <c r="B257" s="235"/>
      <c r="C257" s="44"/>
      <c r="D257" s="44"/>
      <c r="E257" s="44"/>
      <c r="F257" s="44"/>
    </row>
    <row r="258" customFormat="false" ht="13.5" hidden="false" customHeight="false" outlineLevel="0" collapsed="false">
      <c r="B258" s="235"/>
      <c r="C258" s="44"/>
      <c r="D258" s="44"/>
      <c r="E258" s="44"/>
      <c r="F258" s="44"/>
    </row>
    <row r="259" customFormat="false" ht="13.5" hidden="false" customHeight="false" outlineLevel="0" collapsed="false">
      <c r="B259" s="235"/>
      <c r="C259" s="44"/>
      <c r="D259" s="44"/>
      <c r="E259" s="44"/>
      <c r="F259" s="44"/>
    </row>
    <row r="260" customFormat="false" ht="13.5" hidden="false" customHeight="false" outlineLevel="0" collapsed="false">
      <c r="B260" s="235"/>
      <c r="C260" s="44"/>
      <c r="D260" s="44"/>
      <c r="E260" s="44"/>
      <c r="F260" s="44"/>
    </row>
    <row r="261" customFormat="false" ht="13.5" hidden="false" customHeight="false" outlineLevel="0" collapsed="false">
      <c r="B261" s="235"/>
      <c r="C261" s="44"/>
      <c r="D261" s="44"/>
      <c r="E261" s="44"/>
      <c r="F261" s="44"/>
    </row>
    <row r="262" customFormat="false" ht="13.5" hidden="false" customHeight="false" outlineLevel="0" collapsed="false">
      <c r="B262" s="235"/>
      <c r="C262" s="44"/>
      <c r="D262" s="44"/>
      <c r="E262" s="44"/>
      <c r="F262" s="44"/>
    </row>
    <row r="263" customFormat="false" ht="13.5" hidden="false" customHeight="false" outlineLevel="0" collapsed="false">
      <c r="B263" s="235"/>
      <c r="C263" s="44"/>
      <c r="D263" s="44"/>
      <c r="E263" s="44"/>
      <c r="F263" s="44"/>
    </row>
    <row r="264" customFormat="false" ht="13.5" hidden="false" customHeight="false" outlineLevel="0" collapsed="false">
      <c r="B264" s="235"/>
      <c r="C264" s="44"/>
      <c r="D264" s="44"/>
      <c r="E264" s="44"/>
      <c r="F264" s="44"/>
    </row>
    <row r="265" customFormat="false" ht="13.5" hidden="false" customHeight="false" outlineLevel="0" collapsed="false">
      <c r="B265" s="235"/>
      <c r="C265" s="44"/>
      <c r="D265" s="44"/>
      <c r="E265" s="44"/>
      <c r="F265" s="44"/>
    </row>
    <row r="266" customFormat="false" ht="13.5" hidden="false" customHeight="false" outlineLevel="0" collapsed="false">
      <c r="B266" s="235"/>
      <c r="C266" s="44"/>
      <c r="D266" s="44"/>
      <c r="E266" s="44"/>
      <c r="F266" s="44"/>
    </row>
    <row r="267" customFormat="false" ht="13.5" hidden="false" customHeight="false" outlineLevel="0" collapsed="false">
      <c r="B267" s="235"/>
      <c r="C267" s="44"/>
      <c r="D267" s="44"/>
      <c r="E267" s="44"/>
      <c r="F267" s="44"/>
    </row>
    <row r="268" customFormat="false" ht="13.5" hidden="false" customHeight="false" outlineLevel="0" collapsed="false">
      <c r="B268" s="235"/>
      <c r="C268" s="44"/>
      <c r="D268" s="44"/>
      <c r="E268" s="44"/>
      <c r="F268" s="44"/>
    </row>
    <row r="269" customFormat="false" ht="13.5" hidden="false" customHeight="false" outlineLevel="0" collapsed="false">
      <c r="B269" s="235"/>
      <c r="C269" s="44"/>
      <c r="D269" s="44"/>
      <c r="E269" s="44"/>
      <c r="F269" s="44"/>
    </row>
    <row r="270" customFormat="false" ht="13.5" hidden="false" customHeight="false" outlineLevel="0" collapsed="false">
      <c r="B270" s="235"/>
      <c r="C270" s="44"/>
      <c r="D270" s="44"/>
      <c r="E270" s="44"/>
      <c r="F270" s="44"/>
    </row>
    <row r="271" customFormat="false" ht="13.5" hidden="false" customHeight="false" outlineLevel="0" collapsed="false">
      <c r="B271" s="235"/>
      <c r="C271" s="44"/>
      <c r="D271" s="44"/>
      <c r="E271" s="44"/>
      <c r="F271" s="44"/>
    </row>
    <row r="272" customFormat="false" ht="13.5" hidden="false" customHeight="false" outlineLevel="0" collapsed="false">
      <c r="B272" s="235"/>
      <c r="C272" s="44"/>
      <c r="D272" s="44"/>
      <c r="E272" s="44"/>
      <c r="F272" s="44"/>
    </row>
    <row r="273" customFormat="false" ht="13.5" hidden="false" customHeight="false" outlineLevel="0" collapsed="false">
      <c r="B273" s="235"/>
      <c r="C273" s="44"/>
      <c r="D273" s="44"/>
      <c r="E273" s="44"/>
      <c r="F273" s="44"/>
    </row>
    <row r="274" customFormat="false" ht="13.5" hidden="false" customHeight="false" outlineLevel="0" collapsed="false">
      <c r="B274" s="235"/>
      <c r="C274" s="44"/>
      <c r="D274" s="44"/>
      <c r="E274" s="44"/>
      <c r="F274" s="44"/>
    </row>
    <row r="275" customFormat="false" ht="13.5" hidden="false" customHeight="false" outlineLevel="0" collapsed="false">
      <c r="B275" s="235"/>
      <c r="C275" s="44"/>
      <c r="D275" s="44"/>
      <c r="E275" s="44"/>
      <c r="F275" s="44"/>
    </row>
    <row r="276" customFormat="false" ht="13.5" hidden="false" customHeight="false" outlineLevel="0" collapsed="false">
      <c r="B276" s="235"/>
      <c r="C276" s="44"/>
      <c r="D276" s="44"/>
      <c r="E276" s="44"/>
      <c r="F276" s="44"/>
    </row>
    <row r="277" customFormat="false" ht="13.5" hidden="false" customHeight="false" outlineLevel="0" collapsed="false">
      <c r="B277" s="235"/>
      <c r="C277" s="44"/>
      <c r="D277" s="44"/>
      <c r="E277" s="44"/>
      <c r="F277" s="44"/>
    </row>
    <row r="278" customFormat="false" ht="13.5" hidden="false" customHeight="false" outlineLevel="0" collapsed="false">
      <c r="B278" s="235"/>
      <c r="C278" s="44"/>
      <c r="D278" s="44"/>
      <c r="E278" s="44"/>
      <c r="F278" s="44"/>
    </row>
    <row r="279" customFormat="false" ht="13.5" hidden="false" customHeight="false" outlineLevel="0" collapsed="false">
      <c r="B279" s="235"/>
      <c r="C279" s="44"/>
      <c r="D279" s="44"/>
      <c r="E279" s="44"/>
      <c r="F279" s="44"/>
    </row>
    <row r="280" customFormat="false" ht="13.5" hidden="false" customHeight="false" outlineLevel="0" collapsed="false">
      <c r="B280" s="235"/>
      <c r="C280" s="44"/>
      <c r="D280" s="44"/>
      <c r="E280" s="44"/>
      <c r="F280" s="44"/>
    </row>
    <row r="281" customFormat="false" ht="13.5" hidden="false" customHeight="false" outlineLevel="0" collapsed="false">
      <c r="B281" s="235"/>
      <c r="C281" s="44"/>
      <c r="D281" s="44"/>
      <c r="E281" s="44"/>
      <c r="F281" s="44"/>
    </row>
    <row r="282" customFormat="false" ht="13.5" hidden="false" customHeight="false" outlineLevel="0" collapsed="false">
      <c r="B282" s="235"/>
      <c r="C282" s="44"/>
      <c r="D282" s="44"/>
      <c r="E282" s="44"/>
      <c r="F282" s="44"/>
    </row>
    <row r="283" customFormat="false" ht="13.5" hidden="false" customHeight="false" outlineLevel="0" collapsed="false">
      <c r="B283" s="235"/>
      <c r="C283" s="44"/>
      <c r="D283" s="44"/>
      <c r="E283" s="44"/>
      <c r="F283" s="44"/>
    </row>
    <row r="284" customFormat="false" ht="13.5" hidden="false" customHeight="false" outlineLevel="0" collapsed="false">
      <c r="B284" s="235"/>
      <c r="C284" s="44"/>
      <c r="D284" s="44"/>
      <c r="E284" s="44"/>
      <c r="F284" s="44"/>
    </row>
    <row r="285" customFormat="false" ht="13.5" hidden="false" customHeight="false" outlineLevel="0" collapsed="false">
      <c r="B285" s="235"/>
      <c r="C285" s="44"/>
      <c r="D285" s="44"/>
      <c r="E285" s="44"/>
      <c r="F285" s="44"/>
    </row>
    <row r="286" customFormat="false" ht="13.5" hidden="false" customHeight="false" outlineLevel="0" collapsed="false">
      <c r="B286" s="235"/>
      <c r="C286" s="44"/>
      <c r="D286" s="44"/>
      <c r="E286" s="44"/>
      <c r="F286" s="44"/>
    </row>
    <row r="287" customFormat="false" ht="13.5" hidden="false" customHeight="false" outlineLevel="0" collapsed="false">
      <c r="B287" s="235"/>
      <c r="C287" s="44"/>
      <c r="D287" s="44"/>
      <c r="E287" s="44"/>
      <c r="F287" s="44"/>
    </row>
    <row r="288" customFormat="false" ht="13.5" hidden="false" customHeight="false" outlineLevel="0" collapsed="false">
      <c r="B288" s="235"/>
      <c r="C288" s="44"/>
      <c r="D288" s="44"/>
      <c r="E288" s="44"/>
      <c r="F288" s="44"/>
    </row>
    <row r="289" customFormat="false" ht="13.5" hidden="false" customHeight="false" outlineLevel="0" collapsed="false">
      <c r="B289" s="235"/>
      <c r="C289" s="44"/>
      <c r="D289" s="44"/>
      <c r="E289" s="44"/>
      <c r="F289" s="44"/>
    </row>
    <row r="290" customFormat="false" ht="13.5" hidden="false" customHeight="false" outlineLevel="0" collapsed="false">
      <c r="B290" s="235"/>
      <c r="C290" s="44"/>
      <c r="D290" s="44"/>
      <c r="E290" s="44"/>
      <c r="F290" s="44"/>
    </row>
    <row r="291" customFormat="false" ht="13.5" hidden="false" customHeight="false" outlineLevel="0" collapsed="false">
      <c r="B291" s="235"/>
      <c r="C291" s="44"/>
      <c r="D291" s="44"/>
      <c r="E291" s="44"/>
      <c r="F291" s="44"/>
    </row>
    <row r="292" customFormat="false" ht="13.5" hidden="false" customHeight="false" outlineLevel="0" collapsed="false">
      <c r="B292" s="235"/>
      <c r="C292" s="44"/>
      <c r="D292" s="44"/>
      <c r="E292" s="44"/>
      <c r="F292" s="44"/>
    </row>
    <row r="293" customFormat="false" ht="13.5" hidden="false" customHeight="false" outlineLevel="0" collapsed="false">
      <c r="B293" s="235"/>
      <c r="C293" s="44"/>
      <c r="D293" s="44"/>
      <c r="E293" s="44"/>
      <c r="F293" s="44"/>
    </row>
    <row r="294" customFormat="false" ht="13.5" hidden="false" customHeight="false" outlineLevel="0" collapsed="false">
      <c r="B294" s="235"/>
      <c r="C294" s="44"/>
      <c r="D294" s="44"/>
      <c r="E294" s="44"/>
      <c r="F294" s="44"/>
    </row>
    <row r="295" customFormat="false" ht="13.5" hidden="false" customHeight="false" outlineLevel="0" collapsed="false">
      <c r="B295" s="235"/>
      <c r="C295" s="44"/>
      <c r="D295" s="44"/>
      <c r="E295" s="44"/>
      <c r="F295" s="44"/>
    </row>
    <row r="296" customFormat="false" ht="13.5" hidden="false" customHeight="false" outlineLevel="0" collapsed="false">
      <c r="B296" s="235"/>
      <c r="C296" s="44"/>
      <c r="D296" s="44"/>
      <c r="E296" s="44"/>
      <c r="F296" s="44"/>
    </row>
    <row r="297" customFormat="false" ht="13.5" hidden="false" customHeight="false" outlineLevel="0" collapsed="false">
      <c r="B297" s="235"/>
      <c r="C297" s="44"/>
      <c r="D297" s="44"/>
      <c r="E297" s="44"/>
      <c r="F297" s="44"/>
    </row>
    <row r="298" customFormat="false" ht="13.5" hidden="false" customHeight="false" outlineLevel="0" collapsed="false">
      <c r="B298" s="235"/>
      <c r="C298" s="44"/>
      <c r="D298" s="44"/>
      <c r="E298" s="44"/>
      <c r="F298" s="44"/>
    </row>
    <row r="299" customFormat="false" ht="13.5" hidden="false" customHeight="false" outlineLevel="0" collapsed="false">
      <c r="B299" s="235"/>
      <c r="C299" s="44"/>
      <c r="D299" s="44"/>
      <c r="E299" s="44"/>
      <c r="F299" s="44"/>
    </row>
    <row r="300" customFormat="false" ht="13.5" hidden="false" customHeight="false" outlineLevel="0" collapsed="false">
      <c r="B300" s="235"/>
      <c r="C300" s="44"/>
      <c r="D300" s="44"/>
      <c r="E300" s="44"/>
      <c r="F300" s="44"/>
    </row>
    <row r="301" customFormat="false" ht="13.5" hidden="false" customHeight="false" outlineLevel="0" collapsed="false">
      <c r="B301" s="235"/>
      <c r="C301" s="44"/>
      <c r="D301" s="44"/>
      <c r="E301" s="44"/>
      <c r="F301" s="44"/>
    </row>
    <row r="302" customFormat="false" ht="13.5" hidden="false" customHeight="false" outlineLevel="0" collapsed="false">
      <c r="B302" s="235"/>
      <c r="C302" s="44"/>
      <c r="D302" s="44"/>
      <c r="E302" s="44"/>
      <c r="F302" s="44"/>
    </row>
    <row r="303" customFormat="false" ht="13.5" hidden="false" customHeight="false" outlineLevel="0" collapsed="false">
      <c r="B303" s="235"/>
      <c r="C303" s="44"/>
      <c r="D303" s="44"/>
      <c r="E303" s="44"/>
      <c r="F303" s="44"/>
    </row>
    <row r="304" customFormat="false" ht="13.5" hidden="false" customHeight="false" outlineLevel="0" collapsed="false">
      <c r="B304" s="235"/>
      <c r="C304" s="44"/>
      <c r="D304" s="44"/>
      <c r="E304" s="44"/>
      <c r="F304" s="44"/>
    </row>
    <row r="305" customFormat="false" ht="13.5" hidden="false" customHeight="false" outlineLevel="0" collapsed="false">
      <c r="B305" s="235"/>
      <c r="C305" s="44"/>
      <c r="D305" s="44"/>
      <c r="E305" s="44"/>
      <c r="F305" s="44"/>
    </row>
    <row r="306" customFormat="false" ht="13.5" hidden="false" customHeight="false" outlineLevel="0" collapsed="false">
      <c r="B306" s="235"/>
      <c r="C306" s="44"/>
      <c r="D306" s="44"/>
      <c r="E306" s="44"/>
      <c r="F306" s="44"/>
    </row>
    <row r="307" customFormat="false" ht="13.5" hidden="false" customHeight="false" outlineLevel="0" collapsed="false">
      <c r="B307" s="235"/>
      <c r="C307" s="44"/>
      <c r="D307" s="44"/>
      <c r="E307" s="44"/>
      <c r="F307" s="44"/>
    </row>
    <row r="308" customFormat="false" ht="13.5" hidden="false" customHeight="false" outlineLevel="0" collapsed="false">
      <c r="B308" s="235"/>
      <c r="C308" s="44"/>
      <c r="D308" s="44"/>
      <c r="E308" s="44"/>
      <c r="F308" s="44"/>
    </row>
    <row r="309" customFormat="false" ht="13.5" hidden="false" customHeight="false" outlineLevel="0" collapsed="false">
      <c r="B309" s="235"/>
      <c r="C309" s="44"/>
      <c r="D309" s="44"/>
      <c r="E309" s="44"/>
      <c r="F309" s="44"/>
    </row>
    <row r="310" customFormat="false" ht="13.5" hidden="false" customHeight="false" outlineLevel="0" collapsed="false">
      <c r="B310" s="235"/>
      <c r="C310" s="44"/>
      <c r="D310" s="44"/>
      <c r="E310" s="44"/>
      <c r="F310" s="44"/>
    </row>
    <row r="311" customFormat="false" ht="13.5" hidden="false" customHeight="false" outlineLevel="0" collapsed="false">
      <c r="B311" s="235"/>
      <c r="C311" s="44"/>
      <c r="D311" s="44"/>
      <c r="E311" s="44"/>
      <c r="F311" s="44"/>
    </row>
    <row r="312" customFormat="false" ht="13.5" hidden="false" customHeight="false" outlineLevel="0" collapsed="false">
      <c r="B312" s="235"/>
      <c r="C312" s="44"/>
      <c r="D312" s="44"/>
      <c r="E312" s="44"/>
      <c r="F312" s="44"/>
    </row>
    <row r="313" customFormat="false" ht="13.5" hidden="false" customHeight="false" outlineLevel="0" collapsed="false">
      <c r="B313" s="235"/>
      <c r="C313" s="44"/>
      <c r="D313" s="44"/>
      <c r="E313" s="44"/>
      <c r="F313" s="44"/>
    </row>
    <row r="314" customFormat="false" ht="13.5" hidden="false" customHeight="false" outlineLevel="0" collapsed="false">
      <c r="B314" s="235"/>
      <c r="C314" s="44"/>
      <c r="D314" s="44"/>
      <c r="E314" s="44"/>
      <c r="F314" s="44"/>
    </row>
    <row r="315" customFormat="false" ht="13.5" hidden="false" customHeight="false" outlineLevel="0" collapsed="false">
      <c r="B315" s="235"/>
      <c r="C315" s="44"/>
      <c r="D315" s="44"/>
      <c r="E315" s="44"/>
      <c r="F315" s="44"/>
    </row>
    <row r="316" customFormat="false" ht="13.5" hidden="false" customHeight="false" outlineLevel="0" collapsed="false">
      <c r="B316" s="235"/>
      <c r="C316" s="44"/>
      <c r="D316" s="44"/>
      <c r="E316" s="44"/>
      <c r="F316" s="44"/>
    </row>
    <row r="317" customFormat="false" ht="13.5" hidden="false" customHeight="false" outlineLevel="0" collapsed="false">
      <c r="B317" s="235"/>
      <c r="C317" s="44"/>
      <c r="D317" s="44"/>
      <c r="E317" s="44"/>
      <c r="F317" s="44"/>
    </row>
    <row r="318" customFormat="false" ht="13.5" hidden="false" customHeight="false" outlineLevel="0" collapsed="false">
      <c r="B318" s="235"/>
      <c r="C318" s="44"/>
      <c r="D318" s="44"/>
      <c r="E318" s="44"/>
      <c r="F318" s="44"/>
    </row>
    <row r="319" customFormat="false" ht="13.5" hidden="false" customHeight="false" outlineLevel="0" collapsed="false">
      <c r="B319" s="235"/>
      <c r="C319" s="44"/>
      <c r="D319" s="44"/>
      <c r="E319" s="44"/>
      <c r="F319" s="44"/>
    </row>
    <row r="320" customFormat="false" ht="13.5" hidden="false" customHeight="false" outlineLevel="0" collapsed="false">
      <c r="B320" s="235"/>
      <c r="C320" s="44"/>
      <c r="D320" s="44"/>
      <c r="E320" s="44"/>
      <c r="F320" s="44"/>
    </row>
    <row r="321" customFormat="false" ht="13.5" hidden="false" customHeight="false" outlineLevel="0" collapsed="false">
      <c r="B321" s="235"/>
      <c r="C321" s="44"/>
      <c r="D321" s="44"/>
      <c r="E321" s="44"/>
      <c r="F321" s="44"/>
    </row>
    <row r="322" customFormat="false" ht="13.5" hidden="false" customHeight="false" outlineLevel="0" collapsed="false">
      <c r="B322" s="235"/>
      <c r="C322" s="44"/>
      <c r="D322" s="44"/>
      <c r="E322" s="44"/>
      <c r="F322" s="44"/>
    </row>
    <row r="323" customFormat="false" ht="13.5" hidden="false" customHeight="false" outlineLevel="0" collapsed="false">
      <c r="B323" s="235"/>
      <c r="C323" s="44"/>
      <c r="D323" s="44"/>
      <c r="E323" s="44"/>
      <c r="F323" s="44"/>
    </row>
    <row r="324" customFormat="false" ht="13.5" hidden="false" customHeight="false" outlineLevel="0" collapsed="false">
      <c r="B324" s="235"/>
      <c r="C324" s="44"/>
      <c r="D324" s="44"/>
      <c r="E324" s="44"/>
      <c r="F324" s="44"/>
    </row>
    <row r="325" customFormat="false" ht="13.5" hidden="false" customHeight="false" outlineLevel="0" collapsed="false">
      <c r="B325" s="235"/>
      <c r="C325" s="44"/>
      <c r="D325" s="44"/>
      <c r="E325" s="44"/>
      <c r="F325" s="44"/>
    </row>
    <row r="326" customFormat="false" ht="13.5" hidden="false" customHeight="false" outlineLevel="0" collapsed="false">
      <c r="B326" s="235"/>
      <c r="C326" s="44"/>
      <c r="D326" s="44"/>
      <c r="E326" s="44"/>
      <c r="F326" s="44"/>
    </row>
    <row r="327" customFormat="false" ht="13.5" hidden="false" customHeight="false" outlineLevel="0" collapsed="false">
      <c r="B327" s="235"/>
      <c r="C327" s="44"/>
      <c r="D327" s="44"/>
      <c r="E327" s="44"/>
      <c r="F327" s="44"/>
    </row>
    <row r="328" customFormat="false" ht="13.5" hidden="false" customHeight="false" outlineLevel="0" collapsed="false">
      <c r="B328" s="235"/>
      <c r="C328" s="44"/>
      <c r="D328" s="44"/>
      <c r="E328" s="44"/>
      <c r="F328" s="44"/>
    </row>
    <row r="329" customFormat="false" ht="13.5" hidden="false" customHeight="false" outlineLevel="0" collapsed="false">
      <c r="B329" s="235"/>
      <c r="C329" s="44"/>
      <c r="D329" s="44"/>
      <c r="E329" s="44"/>
      <c r="F329" s="44"/>
    </row>
    <row r="330" customFormat="false" ht="13.5" hidden="false" customHeight="false" outlineLevel="0" collapsed="false">
      <c r="B330" s="235"/>
      <c r="C330" s="44"/>
      <c r="D330" s="44"/>
      <c r="E330" s="44"/>
      <c r="F330" s="44"/>
    </row>
    <row r="331" customFormat="false" ht="13.5" hidden="false" customHeight="false" outlineLevel="0" collapsed="false">
      <c r="B331" s="235"/>
      <c r="C331" s="44"/>
      <c r="D331" s="44"/>
      <c r="E331" s="44"/>
      <c r="F331" s="44"/>
    </row>
    <row r="332" customFormat="false" ht="13.5" hidden="false" customHeight="false" outlineLevel="0" collapsed="false">
      <c r="B332" s="235"/>
      <c r="C332" s="44"/>
      <c r="D332" s="44"/>
      <c r="E332" s="44"/>
      <c r="F332" s="44"/>
    </row>
    <row r="333" customFormat="false" ht="13.5" hidden="false" customHeight="false" outlineLevel="0" collapsed="false">
      <c r="B333" s="235"/>
      <c r="C333" s="44"/>
      <c r="D333" s="44"/>
      <c r="E333" s="44"/>
      <c r="F333" s="44"/>
    </row>
    <row r="334" customFormat="false" ht="13.5" hidden="false" customHeight="false" outlineLevel="0" collapsed="false">
      <c r="B334" s="235"/>
      <c r="C334" s="44"/>
      <c r="D334" s="44"/>
      <c r="E334" s="44"/>
      <c r="F334" s="44"/>
    </row>
    <row r="335" customFormat="false" ht="13.5" hidden="false" customHeight="false" outlineLevel="0" collapsed="false">
      <c r="B335" s="235"/>
      <c r="C335" s="44"/>
      <c r="D335" s="44"/>
      <c r="E335" s="44"/>
      <c r="F335" s="44"/>
    </row>
    <row r="336" customFormat="false" ht="13.5" hidden="false" customHeight="false" outlineLevel="0" collapsed="false">
      <c r="B336" s="235"/>
      <c r="C336" s="44"/>
      <c r="D336" s="44"/>
      <c r="E336" s="44"/>
      <c r="F336" s="44"/>
    </row>
    <row r="337" customFormat="false" ht="13.5" hidden="false" customHeight="false" outlineLevel="0" collapsed="false">
      <c r="B337" s="235"/>
      <c r="C337" s="44"/>
      <c r="D337" s="44"/>
      <c r="E337" s="44"/>
      <c r="F337" s="44"/>
    </row>
    <row r="338" customFormat="false" ht="13.5" hidden="false" customHeight="false" outlineLevel="0" collapsed="false">
      <c r="B338" s="235"/>
      <c r="C338" s="44"/>
      <c r="D338" s="44"/>
      <c r="E338" s="44"/>
      <c r="F338" s="44"/>
    </row>
    <row r="339" customFormat="false" ht="13.5" hidden="false" customHeight="false" outlineLevel="0" collapsed="false">
      <c r="B339" s="235"/>
      <c r="C339" s="44"/>
      <c r="D339" s="44"/>
      <c r="E339" s="44"/>
      <c r="F339" s="44"/>
    </row>
    <row r="340" customFormat="false" ht="13.5" hidden="false" customHeight="false" outlineLevel="0" collapsed="false">
      <c r="B340" s="235"/>
      <c r="C340" s="44"/>
      <c r="D340" s="44"/>
      <c r="E340" s="44"/>
      <c r="F340" s="44"/>
    </row>
    <row r="341" customFormat="false" ht="13.5" hidden="false" customHeight="false" outlineLevel="0" collapsed="false">
      <c r="B341" s="235"/>
      <c r="C341" s="44"/>
      <c r="D341" s="44"/>
      <c r="E341" s="44"/>
      <c r="F341" s="44"/>
    </row>
    <row r="342" customFormat="false" ht="13.5" hidden="false" customHeight="false" outlineLevel="0" collapsed="false">
      <c r="B342" s="235"/>
      <c r="C342" s="44"/>
      <c r="D342" s="44"/>
      <c r="E342" s="44"/>
      <c r="F342" s="44"/>
    </row>
    <row r="343" customFormat="false" ht="13.5" hidden="false" customHeight="false" outlineLevel="0" collapsed="false">
      <c r="B343" s="235"/>
      <c r="C343" s="44"/>
      <c r="D343" s="44"/>
      <c r="E343" s="44"/>
      <c r="F343" s="44"/>
    </row>
    <row r="344" customFormat="false" ht="13.5" hidden="false" customHeight="false" outlineLevel="0" collapsed="false">
      <c r="B344" s="235"/>
      <c r="C344" s="44"/>
      <c r="D344" s="44"/>
      <c r="E344" s="44"/>
      <c r="F344" s="44"/>
    </row>
    <row r="345" customFormat="false" ht="13.5" hidden="false" customHeight="false" outlineLevel="0" collapsed="false">
      <c r="B345" s="235"/>
      <c r="C345" s="44"/>
      <c r="D345" s="44"/>
      <c r="E345" s="44"/>
      <c r="F345" s="44"/>
    </row>
    <row r="346" customFormat="false" ht="13.5" hidden="false" customHeight="false" outlineLevel="0" collapsed="false">
      <c r="B346" s="235"/>
      <c r="C346" s="44"/>
      <c r="D346" s="44"/>
      <c r="E346" s="44"/>
      <c r="F346" s="44"/>
    </row>
    <row r="347" customFormat="false" ht="13.5" hidden="false" customHeight="false" outlineLevel="0" collapsed="false">
      <c r="B347" s="235"/>
      <c r="C347" s="44"/>
      <c r="D347" s="44"/>
      <c r="E347" s="44"/>
      <c r="F347" s="44"/>
    </row>
    <row r="348" customFormat="false" ht="13.5" hidden="false" customHeight="false" outlineLevel="0" collapsed="false">
      <c r="B348" s="235"/>
      <c r="C348" s="44"/>
      <c r="D348" s="44"/>
      <c r="E348" s="44"/>
      <c r="F348" s="44"/>
    </row>
    <row r="349" customFormat="false" ht="13.5" hidden="false" customHeight="false" outlineLevel="0" collapsed="false">
      <c r="B349" s="235"/>
      <c r="C349" s="44"/>
      <c r="D349" s="44"/>
      <c r="E349" s="44"/>
      <c r="F349" s="44"/>
    </row>
    <row r="350" customFormat="false" ht="13.5" hidden="false" customHeight="false" outlineLevel="0" collapsed="false">
      <c r="B350" s="235"/>
      <c r="C350" s="44"/>
      <c r="D350" s="44"/>
      <c r="E350" s="44"/>
      <c r="F350" s="44"/>
    </row>
    <row r="351" customFormat="false" ht="13.5" hidden="false" customHeight="false" outlineLevel="0" collapsed="false">
      <c r="B351" s="235"/>
      <c r="C351" s="44"/>
      <c r="D351" s="44"/>
      <c r="E351" s="44"/>
      <c r="F351" s="44"/>
    </row>
    <row r="352" customFormat="false" ht="13.5" hidden="false" customHeight="false" outlineLevel="0" collapsed="false">
      <c r="B352" s="235"/>
      <c r="C352" s="44"/>
      <c r="D352" s="44"/>
      <c r="E352" s="44"/>
      <c r="F352" s="44"/>
    </row>
    <row r="353" customFormat="false" ht="13.5" hidden="false" customHeight="false" outlineLevel="0" collapsed="false">
      <c r="B353" s="235"/>
      <c r="C353" s="44"/>
      <c r="D353" s="44"/>
      <c r="E353" s="44"/>
      <c r="F353" s="44"/>
    </row>
    <row r="354" customFormat="false" ht="13.5" hidden="false" customHeight="false" outlineLevel="0" collapsed="false">
      <c r="B354" s="235"/>
      <c r="C354" s="44"/>
      <c r="D354" s="44"/>
      <c r="E354" s="44"/>
      <c r="F354" s="44"/>
    </row>
    <row r="355" customFormat="false" ht="13.5" hidden="false" customHeight="false" outlineLevel="0" collapsed="false">
      <c r="B355" s="235"/>
      <c r="C355" s="44"/>
      <c r="D355" s="44"/>
      <c r="E355" s="44"/>
      <c r="F355" s="44"/>
    </row>
    <row r="356" customFormat="false" ht="13.5" hidden="false" customHeight="false" outlineLevel="0" collapsed="false">
      <c r="B356" s="235"/>
      <c r="C356" s="44"/>
      <c r="D356" s="44"/>
      <c r="E356" s="44"/>
      <c r="F356" s="44"/>
    </row>
    <row r="357" customFormat="false" ht="13.5" hidden="false" customHeight="false" outlineLevel="0" collapsed="false">
      <c r="B357" s="235"/>
      <c r="C357" s="44"/>
      <c r="D357" s="44"/>
      <c r="E357" s="44"/>
      <c r="F357" s="44"/>
    </row>
    <row r="358" customFormat="false" ht="13.5" hidden="false" customHeight="false" outlineLevel="0" collapsed="false">
      <c r="B358" s="235"/>
      <c r="C358" s="44"/>
      <c r="D358" s="44"/>
      <c r="E358" s="44"/>
      <c r="F358" s="44"/>
    </row>
    <row r="359" customFormat="false" ht="13.5" hidden="false" customHeight="false" outlineLevel="0" collapsed="false">
      <c r="B359" s="235"/>
      <c r="C359" s="44"/>
      <c r="D359" s="44"/>
      <c r="E359" s="44"/>
      <c r="F359" s="44"/>
    </row>
    <row r="360" customFormat="false" ht="13.5" hidden="false" customHeight="false" outlineLevel="0" collapsed="false">
      <c r="B360" s="235"/>
      <c r="C360" s="44"/>
      <c r="D360" s="44"/>
      <c r="E360" s="44"/>
      <c r="F360" s="44"/>
    </row>
    <row r="361" customFormat="false" ht="13.5" hidden="false" customHeight="false" outlineLevel="0" collapsed="false">
      <c r="B361" s="235"/>
      <c r="C361" s="44"/>
      <c r="D361" s="44"/>
      <c r="E361" s="44"/>
      <c r="F361" s="44"/>
    </row>
    <row r="362" customFormat="false" ht="13.5" hidden="false" customHeight="false" outlineLevel="0" collapsed="false">
      <c r="B362" s="235"/>
      <c r="C362" s="44"/>
      <c r="D362" s="44"/>
      <c r="E362" s="44"/>
      <c r="F362" s="44"/>
    </row>
    <row r="363" customFormat="false" ht="13.5" hidden="false" customHeight="false" outlineLevel="0" collapsed="false">
      <c r="B363" s="235"/>
      <c r="C363" s="44"/>
      <c r="D363" s="44"/>
      <c r="E363" s="44"/>
      <c r="F363" s="44"/>
    </row>
    <row r="364" customFormat="false" ht="13.5" hidden="false" customHeight="false" outlineLevel="0" collapsed="false">
      <c r="B364" s="235"/>
      <c r="C364" s="44"/>
      <c r="D364" s="44"/>
      <c r="E364" s="44"/>
      <c r="F364" s="44"/>
    </row>
    <row r="365" customFormat="false" ht="13.5" hidden="false" customHeight="false" outlineLevel="0" collapsed="false">
      <c r="B365" s="235"/>
      <c r="C365" s="44"/>
      <c r="D365" s="44"/>
      <c r="E365" s="44"/>
      <c r="F365" s="44"/>
    </row>
    <row r="366" customFormat="false" ht="13.5" hidden="false" customHeight="false" outlineLevel="0" collapsed="false">
      <c r="B366" s="235"/>
      <c r="C366" s="44"/>
      <c r="D366" s="44"/>
      <c r="E366" s="44"/>
      <c r="F366" s="44"/>
    </row>
    <row r="367" customFormat="false" ht="13.5" hidden="false" customHeight="false" outlineLevel="0" collapsed="false">
      <c r="B367" s="235"/>
      <c r="C367" s="44"/>
      <c r="D367" s="44"/>
      <c r="E367" s="44"/>
      <c r="F367" s="44"/>
    </row>
    <row r="368" customFormat="false" ht="13.5" hidden="false" customHeight="false" outlineLevel="0" collapsed="false">
      <c r="B368" s="235"/>
      <c r="C368" s="44"/>
      <c r="D368" s="44"/>
      <c r="E368" s="44"/>
      <c r="F368" s="44"/>
    </row>
    <row r="369" customFormat="false" ht="13.5" hidden="false" customHeight="false" outlineLevel="0" collapsed="false">
      <c r="B369" s="235"/>
      <c r="C369" s="44"/>
      <c r="D369" s="44"/>
      <c r="E369" s="44"/>
      <c r="F369" s="44"/>
    </row>
    <row r="370" customFormat="false" ht="13.5" hidden="false" customHeight="false" outlineLevel="0" collapsed="false">
      <c r="B370" s="235"/>
      <c r="C370" s="44"/>
      <c r="D370" s="44"/>
      <c r="E370" s="44"/>
      <c r="F370" s="44"/>
    </row>
    <row r="371" customFormat="false" ht="12.75" hidden="false" customHeight="false" outlineLevel="0" collapsed="false">
      <c r="B371" s="155"/>
      <c r="C371" s="156"/>
      <c r="D371" s="156"/>
      <c r="E371" s="156"/>
      <c r="F371" s="156"/>
    </row>
    <row r="372" customFormat="false" ht="12.75" hidden="false" customHeight="false" outlineLevel="0" collapsed="false">
      <c r="B372" s="155"/>
      <c r="C372" s="156"/>
      <c r="D372" s="156"/>
      <c r="E372" s="156"/>
      <c r="F372" s="156"/>
    </row>
    <row r="373" customFormat="false" ht="12.75" hidden="false" customHeight="false" outlineLevel="0" collapsed="false">
      <c r="B373" s="155"/>
      <c r="C373" s="156"/>
      <c r="D373" s="156"/>
      <c r="E373" s="156"/>
      <c r="F373" s="156"/>
    </row>
    <row r="374" customFormat="false" ht="12.75" hidden="false" customHeight="false" outlineLevel="0" collapsed="false">
      <c r="B374" s="155"/>
      <c r="C374" s="156"/>
      <c r="D374" s="156"/>
      <c r="E374" s="156"/>
      <c r="F374" s="156"/>
    </row>
    <row r="375" customFormat="false" ht="12.75" hidden="false" customHeight="false" outlineLevel="0" collapsed="false">
      <c r="B375" s="155"/>
      <c r="C375" s="156"/>
      <c r="D375" s="156"/>
      <c r="E375" s="156"/>
      <c r="F375" s="156"/>
    </row>
    <row r="376" customFormat="false" ht="12.75" hidden="false" customHeight="false" outlineLevel="0" collapsed="false">
      <c r="B376" s="155"/>
      <c r="C376" s="156"/>
      <c r="D376" s="156"/>
      <c r="E376" s="156"/>
      <c r="F376" s="156"/>
    </row>
    <row r="377" customFormat="false" ht="12.75" hidden="false" customHeight="false" outlineLevel="0" collapsed="false">
      <c r="B377" s="155"/>
      <c r="C377" s="156"/>
      <c r="D377" s="156"/>
      <c r="E377" s="156"/>
      <c r="F377" s="156"/>
    </row>
    <row r="378" customFormat="false" ht="12.75" hidden="false" customHeight="false" outlineLevel="0" collapsed="false">
      <c r="B378" s="155"/>
      <c r="C378" s="156"/>
      <c r="D378" s="156"/>
      <c r="E378" s="156"/>
      <c r="F378" s="156"/>
    </row>
    <row r="379" customFormat="false" ht="12.75" hidden="false" customHeight="false" outlineLevel="0" collapsed="false">
      <c r="B379" s="155"/>
      <c r="C379" s="156"/>
      <c r="D379" s="156"/>
      <c r="E379" s="156"/>
      <c r="F379" s="156"/>
    </row>
    <row r="380" customFormat="false" ht="12.75" hidden="false" customHeight="false" outlineLevel="0" collapsed="false">
      <c r="B380" s="155"/>
      <c r="C380" s="156"/>
      <c r="D380" s="156"/>
      <c r="E380" s="156"/>
      <c r="F380" s="156"/>
    </row>
    <row r="381" customFormat="false" ht="12.75" hidden="false" customHeight="false" outlineLevel="0" collapsed="false">
      <c r="B381" s="155"/>
      <c r="C381" s="156"/>
      <c r="D381" s="156"/>
      <c r="E381" s="156"/>
      <c r="F381" s="156"/>
    </row>
    <row r="382" customFormat="false" ht="12.75" hidden="false" customHeight="false" outlineLevel="0" collapsed="false">
      <c r="B382" s="155"/>
      <c r="C382" s="156"/>
      <c r="D382" s="156"/>
      <c r="E382" s="156"/>
      <c r="F382" s="156"/>
    </row>
    <row r="383" customFormat="false" ht="12.75" hidden="false" customHeight="false" outlineLevel="0" collapsed="false">
      <c r="B383" s="155"/>
      <c r="C383" s="156"/>
      <c r="D383" s="156"/>
      <c r="E383" s="156"/>
      <c r="F383" s="156"/>
    </row>
    <row r="384" customFormat="false" ht="12.75" hidden="false" customHeight="false" outlineLevel="0" collapsed="false">
      <c r="B384" s="155"/>
      <c r="C384" s="156"/>
      <c r="D384" s="156"/>
      <c r="E384" s="156"/>
      <c r="F384" s="156"/>
    </row>
    <row r="385" customFormat="false" ht="12.75" hidden="false" customHeight="false" outlineLevel="0" collapsed="false">
      <c r="B385" s="155"/>
      <c r="C385" s="156"/>
      <c r="D385" s="156"/>
      <c r="E385" s="156"/>
      <c r="F385" s="156"/>
    </row>
    <row r="386" customFormat="false" ht="12.75" hidden="false" customHeight="false" outlineLevel="0" collapsed="false">
      <c r="B386" s="155"/>
      <c r="C386" s="156"/>
      <c r="D386" s="156"/>
      <c r="E386" s="156"/>
      <c r="F386" s="156"/>
    </row>
    <row r="387" customFormat="false" ht="12.75" hidden="false" customHeight="false" outlineLevel="0" collapsed="false">
      <c r="B387" s="155"/>
      <c r="C387" s="156"/>
      <c r="D387" s="156"/>
      <c r="E387" s="156"/>
      <c r="F387" s="156"/>
    </row>
    <row r="388" customFormat="false" ht="12.75" hidden="false" customHeight="false" outlineLevel="0" collapsed="false">
      <c r="B388" s="155"/>
      <c r="C388" s="156"/>
      <c r="D388" s="156"/>
      <c r="E388" s="156"/>
      <c r="F388" s="156"/>
    </row>
    <row r="389" customFormat="false" ht="12.75" hidden="false" customHeight="false" outlineLevel="0" collapsed="false">
      <c r="B389" s="155"/>
      <c r="C389" s="156"/>
      <c r="D389" s="156"/>
      <c r="E389" s="156"/>
      <c r="F389" s="156"/>
    </row>
    <row r="390" customFormat="false" ht="12.75" hidden="false" customHeight="false" outlineLevel="0" collapsed="false">
      <c r="B390" s="155"/>
      <c r="C390" s="156"/>
      <c r="D390" s="156"/>
      <c r="E390" s="156"/>
      <c r="F390" s="156"/>
    </row>
    <row r="391" customFormat="false" ht="12.75" hidden="false" customHeight="false" outlineLevel="0" collapsed="false">
      <c r="B391" s="155"/>
      <c r="C391" s="156"/>
      <c r="D391" s="156"/>
      <c r="E391" s="156"/>
      <c r="F391" s="156"/>
    </row>
    <row r="392" customFormat="false" ht="12.75" hidden="false" customHeight="false" outlineLevel="0" collapsed="false">
      <c r="B392" s="155"/>
      <c r="C392" s="156"/>
      <c r="D392" s="156"/>
      <c r="E392" s="156"/>
      <c r="F392" s="156"/>
    </row>
    <row r="393" customFormat="false" ht="12.75" hidden="false" customHeight="false" outlineLevel="0" collapsed="false">
      <c r="B393" s="155"/>
      <c r="C393" s="156"/>
      <c r="D393" s="156"/>
      <c r="E393" s="156"/>
      <c r="F393" s="156"/>
    </row>
    <row r="394" customFormat="false" ht="12.75" hidden="false" customHeight="false" outlineLevel="0" collapsed="false">
      <c r="B394" s="155"/>
      <c r="C394" s="156"/>
      <c r="D394" s="156"/>
      <c r="E394" s="156"/>
      <c r="F394" s="156"/>
    </row>
    <row r="395" customFormat="false" ht="12.75" hidden="false" customHeight="false" outlineLevel="0" collapsed="false">
      <c r="B395" s="155"/>
      <c r="C395" s="156"/>
      <c r="D395" s="156"/>
      <c r="E395" s="156"/>
      <c r="F395" s="156"/>
    </row>
    <row r="396" customFormat="false" ht="12.75" hidden="false" customHeight="false" outlineLevel="0" collapsed="false">
      <c r="B396" s="155"/>
      <c r="C396" s="156"/>
      <c r="D396" s="156"/>
      <c r="E396" s="156"/>
      <c r="F396" s="156"/>
    </row>
    <row r="397" customFormat="false" ht="12.75" hidden="false" customHeight="false" outlineLevel="0" collapsed="false">
      <c r="B397" s="155"/>
      <c r="C397" s="156"/>
      <c r="D397" s="156"/>
      <c r="E397" s="156"/>
      <c r="F397" s="156"/>
    </row>
    <row r="398" customFormat="false" ht="12.75" hidden="false" customHeight="false" outlineLevel="0" collapsed="false">
      <c r="B398" s="155"/>
      <c r="C398" s="156"/>
      <c r="D398" s="156"/>
      <c r="E398" s="156"/>
      <c r="F398" s="156"/>
    </row>
    <row r="399" customFormat="false" ht="12.75" hidden="false" customHeight="false" outlineLevel="0" collapsed="false">
      <c r="B399" s="155"/>
      <c r="C399" s="156"/>
      <c r="D399" s="156"/>
      <c r="E399" s="156"/>
      <c r="F399" s="156"/>
    </row>
    <row r="400" customFormat="false" ht="12.75" hidden="false" customHeight="false" outlineLevel="0" collapsed="false">
      <c r="B400" s="155"/>
      <c r="C400" s="156"/>
      <c r="D400" s="156"/>
      <c r="E400" s="156"/>
      <c r="F400" s="156"/>
    </row>
    <row r="401" customFormat="false" ht="12.75" hidden="false" customHeight="false" outlineLevel="0" collapsed="false">
      <c r="B401" s="155"/>
      <c r="C401" s="156"/>
      <c r="D401" s="156"/>
      <c r="E401" s="156"/>
      <c r="F401" s="156"/>
    </row>
    <row r="402" customFormat="false" ht="12.75" hidden="false" customHeight="false" outlineLevel="0" collapsed="false">
      <c r="B402" s="155"/>
      <c r="C402" s="156"/>
      <c r="D402" s="156"/>
      <c r="E402" s="156"/>
      <c r="F402" s="156"/>
    </row>
    <row r="403" customFormat="false" ht="12.75" hidden="false" customHeight="false" outlineLevel="0" collapsed="false">
      <c r="B403" s="155"/>
      <c r="C403" s="156"/>
      <c r="D403" s="156"/>
      <c r="E403" s="156"/>
      <c r="F403" s="156"/>
    </row>
    <row r="404" customFormat="false" ht="12.75" hidden="false" customHeight="false" outlineLevel="0" collapsed="false">
      <c r="B404" s="155"/>
      <c r="C404" s="156"/>
      <c r="D404" s="156"/>
      <c r="E404" s="156"/>
      <c r="F404" s="156"/>
    </row>
    <row r="405" customFormat="false" ht="12.75" hidden="false" customHeight="false" outlineLevel="0" collapsed="false">
      <c r="B405" s="155"/>
      <c r="C405" s="156"/>
      <c r="D405" s="156"/>
      <c r="E405" s="156"/>
      <c r="F405" s="156"/>
    </row>
    <row r="406" customFormat="false" ht="12.75" hidden="false" customHeight="false" outlineLevel="0" collapsed="false">
      <c r="B406" s="155"/>
      <c r="C406" s="156"/>
      <c r="D406" s="156"/>
      <c r="E406" s="156"/>
      <c r="F406" s="156"/>
    </row>
    <row r="407" customFormat="false" ht="12.75" hidden="false" customHeight="false" outlineLevel="0" collapsed="false">
      <c r="B407" s="155"/>
      <c r="C407" s="156"/>
      <c r="D407" s="156"/>
      <c r="E407" s="156"/>
      <c r="F407" s="156"/>
    </row>
    <row r="408" customFormat="false" ht="12.75" hidden="false" customHeight="false" outlineLevel="0" collapsed="false">
      <c r="B408" s="155"/>
      <c r="C408" s="156"/>
      <c r="D408" s="156"/>
      <c r="E408" s="156"/>
      <c r="F408" s="156"/>
    </row>
    <row r="409" customFormat="false" ht="12.75" hidden="false" customHeight="false" outlineLevel="0" collapsed="false">
      <c r="B409" s="155"/>
      <c r="C409" s="156"/>
      <c r="D409" s="156"/>
      <c r="E409" s="156"/>
      <c r="F409" s="156"/>
    </row>
    <row r="410" customFormat="false" ht="12.75" hidden="false" customHeight="false" outlineLevel="0" collapsed="false">
      <c r="B410" s="155"/>
      <c r="C410" s="156"/>
      <c r="D410" s="156"/>
      <c r="E410" s="156"/>
      <c r="F410" s="156"/>
    </row>
    <row r="411" customFormat="false" ht="12.75" hidden="false" customHeight="false" outlineLevel="0" collapsed="false">
      <c r="B411" s="155"/>
      <c r="C411" s="156"/>
      <c r="D411" s="156"/>
      <c r="E411" s="156"/>
      <c r="F411" s="156"/>
    </row>
    <row r="412" customFormat="false" ht="12.75" hidden="false" customHeight="false" outlineLevel="0" collapsed="false">
      <c r="B412" s="155"/>
      <c r="C412" s="156"/>
      <c r="D412" s="156"/>
      <c r="E412" s="156"/>
      <c r="F412" s="156"/>
    </row>
    <row r="413" customFormat="false" ht="12.75" hidden="false" customHeight="false" outlineLevel="0" collapsed="false">
      <c r="B413" s="155"/>
      <c r="C413" s="156"/>
      <c r="D413" s="156"/>
      <c r="E413" s="156"/>
      <c r="F413" s="156"/>
    </row>
    <row r="414" customFormat="false" ht="12.75" hidden="false" customHeight="false" outlineLevel="0" collapsed="false">
      <c r="B414" s="155"/>
      <c r="C414" s="156"/>
      <c r="D414" s="156"/>
      <c r="E414" s="156"/>
      <c r="F414" s="156"/>
    </row>
    <row r="415" customFormat="false" ht="12.75" hidden="false" customHeight="false" outlineLevel="0" collapsed="false">
      <c r="B415" s="155"/>
      <c r="C415" s="156"/>
      <c r="D415" s="156"/>
      <c r="E415" s="156"/>
      <c r="F415" s="156"/>
    </row>
    <row r="416" customFormat="false" ht="12.75" hidden="false" customHeight="false" outlineLevel="0" collapsed="false">
      <c r="B416" s="155"/>
      <c r="C416" s="156"/>
      <c r="D416" s="156"/>
      <c r="E416" s="156"/>
      <c r="F416" s="156"/>
    </row>
    <row r="417" customFormat="false" ht="12.75" hidden="false" customHeight="false" outlineLevel="0" collapsed="false">
      <c r="B417" s="155"/>
      <c r="C417" s="156"/>
      <c r="D417" s="156"/>
      <c r="E417" s="156"/>
      <c r="F417" s="156"/>
    </row>
    <row r="418" customFormat="false" ht="12.75" hidden="false" customHeight="false" outlineLevel="0" collapsed="false">
      <c r="B418" s="155"/>
      <c r="C418" s="156"/>
      <c r="D418" s="156"/>
      <c r="E418" s="156"/>
      <c r="F418" s="156"/>
    </row>
    <row r="419" customFormat="false" ht="12.75" hidden="false" customHeight="false" outlineLevel="0" collapsed="false">
      <c r="B419" s="155"/>
      <c r="C419" s="156"/>
      <c r="D419" s="156"/>
      <c r="E419" s="156"/>
      <c r="F419" s="156"/>
    </row>
    <row r="420" customFormat="false" ht="12.75" hidden="false" customHeight="false" outlineLevel="0" collapsed="false">
      <c r="B420" s="155"/>
      <c r="C420" s="156"/>
      <c r="D420" s="156"/>
      <c r="E420" s="156"/>
      <c r="F420" s="156"/>
    </row>
    <row r="421" customFormat="false" ht="12.75" hidden="false" customHeight="false" outlineLevel="0" collapsed="false">
      <c r="B421" s="155"/>
      <c r="C421" s="156"/>
      <c r="D421" s="156"/>
      <c r="E421" s="156"/>
      <c r="F421" s="156"/>
    </row>
    <row r="422" customFormat="false" ht="12.75" hidden="false" customHeight="false" outlineLevel="0" collapsed="false">
      <c r="B422" s="155"/>
      <c r="C422" s="156"/>
      <c r="D422" s="156"/>
      <c r="E422" s="156"/>
      <c r="F422" s="156"/>
    </row>
    <row r="423" customFormat="false" ht="12.75" hidden="false" customHeight="false" outlineLevel="0" collapsed="false">
      <c r="B423" s="155"/>
      <c r="C423" s="156"/>
      <c r="D423" s="156"/>
      <c r="E423" s="156"/>
      <c r="F423" s="156"/>
    </row>
    <row r="424" customFormat="false" ht="12.75" hidden="false" customHeight="false" outlineLevel="0" collapsed="false">
      <c r="B424" s="155"/>
      <c r="C424" s="156"/>
      <c r="D424" s="156"/>
      <c r="E424" s="156"/>
      <c r="F424" s="156"/>
    </row>
    <row r="425" customFormat="false" ht="12.75" hidden="false" customHeight="false" outlineLevel="0" collapsed="false">
      <c r="B425" s="155"/>
      <c r="C425" s="156"/>
      <c r="D425" s="156"/>
      <c r="E425" s="156"/>
      <c r="F425" s="156"/>
    </row>
    <row r="426" customFormat="false" ht="12.75" hidden="false" customHeight="false" outlineLevel="0" collapsed="false">
      <c r="B426" s="155"/>
      <c r="C426" s="156"/>
      <c r="D426" s="156"/>
      <c r="E426" s="156"/>
      <c r="F426" s="156"/>
    </row>
    <row r="427" customFormat="false" ht="12.75" hidden="false" customHeight="false" outlineLevel="0" collapsed="false">
      <c r="B427" s="155"/>
      <c r="C427" s="156"/>
      <c r="D427" s="156"/>
      <c r="E427" s="156"/>
      <c r="F427" s="156"/>
    </row>
    <row r="428" customFormat="false" ht="12.75" hidden="false" customHeight="false" outlineLevel="0" collapsed="false">
      <c r="B428" s="155"/>
      <c r="C428" s="156"/>
      <c r="D428" s="156"/>
      <c r="E428" s="156"/>
      <c r="F428" s="156"/>
    </row>
    <row r="429" customFormat="false" ht="12.75" hidden="false" customHeight="false" outlineLevel="0" collapsed="false">
      <c r="B429" s="155"/>
      <c r="C429" s="156"/>
      <c r="D429" s="156"/>
      <c r="E429" s="156"/>
      <c r="F429" s="156"/>
    </row>
    <row r="430" customFormat="false" ht="12.75" hidden="false" customHeight="false" outlineLevel="0" collapsed="false">
      <c r="B430" s="155"/>
      <c r="C430" s="156"/>
      <c r="D430" s="156"/>
      <c r="E430" s="156"/>
      <c r="F430" s="156"/>
    </row>
    <row r="431" customFormat="false" ht="12.75" hidden="false" customHeight="false" outlineLevel="0" collapsed="false">
      <c r="B431" s="155"/>
      <c r="C431" s="156"/>
      <c r="D431" s="156"/>
      <c r="E431" s="156"/>
      <c r="F431" s="156"/>
    </row>
    <row r="432" customFormat="false" ht="12.75" hidden="false" customHeight="false" outlineLevel="0" collapsed="false">
      <c r="B432" s="155"/>
      <c r="C432" s="156"/>
      <c r="D432" s="156"/>
      <c r="E432" s="156"/>
      <c r="F432" s="156"/>
    </row>
    <row r="433" customFormat="false" ht="12.75" hidden="false" customHeight="false" outlineLevel="0" collapsed="false">
      <c r="B433" s="155"/>
      <c r="C433" s="156"/>
      <c r="D433" s="156"/>
      <c r="E433" s="156"/>
      <c r="F433" s="156"/>
    </row>
    <row r="434" customFormat="false" ht="12.75" hidden="false" customHeight="false" outlineLevel="0" collapsed="false">
      <c r="B434" s="155"/>
      <c r="C434" s="156"/>
      <c r="D434" s="156"/>
      <c r="E434" s="156"/>
      <c r="F434" s="156"/>
    </row>
    <row r="435" customFormat="false" ht="12.75" hidden="false" customHeight="false" outlineLevel="0" collapsed="false">
      <c r="B435" s="155"/>
      <c r="C435" s="156"/>
      <c r="D435" s="156"/>
      <c r="E435" s="156"/>
      <c r="F435" s="156"/>
    </row>
    <row r="436" customFormat="false" ht="12.75" hidden="false" customHeight="false" outlineLevel="0" collapsed="false">
      <c r="B436" s="155"/>
      <c r="C436" s="156"/>
      <c r="D436" s="156"/>
      <c r="E436" s="156"/>
      <c r="F436" s="156"/>
    </row>
    <row r="437" customFormat="false" ht="12.75" hidden="false" customHeight="false" outlineLevel="0" collapsed="false">
      <c r="B437" s="155"/>
      <c r="C437" s="156"/>
      <c r="D437" s="156"/>
      <c r="E437" s="156"/>
      <c r="F437" s="156"/>
    </row>
    <row r="438" customFormat="false" ht="12.75" hidden="false" customHeight="false" outlineLevel="0" collapsed="false">
      <c r="B438" s="155"/>
      <c r="C438" s="156"/>
      <c r="D438" s="156"/>
      <c r="E438" s="156"/>
      <c r="F438" s="156"/>
    </row>
    <row r="439" customFormat="false" ht="12.75" hidden="false" customHeight="false" outlineLevel="0" collapsed="false">
      <c r="B439" s="155"/>
      <c r="C439" s="156"/>
      <c r="D439" s="156"/>
      <c r="E439" s="156"/>
      <c r="F439" s="156"/>
    </row>
    <row r="440" customFormat="false" ht="12.75" hidden="false" customHeight="false" outlineLevel="0" collapsed="false">
      <c r="B440" s="155"/>
      <c r="C440" s="156"/>
      <c r="D440" s="156"/>
      <c r="E440" s="156"/>
      <c r="F440" s="156"/>
    </row>
    <row r="441" customFormat="false" ht="12.75" hidden="false" customHeight="false" outlineLevel="0" collapsed="false">
      <c r="B441" s="155"/>
      <c r="C441" s="156"/>
      <c r="D441" s="156"/>
      <c r="E441" s="156"/>
      <c r="F441" s="156"/>
    </row>
    <row r="442" customFormat="false" ht="12.75" hidden="false" customHeight="false" outlineLevel="0" collapsed="false">
      <c r="B442" s="155"/>
      <c r="C442" s="156"/>
      <c r="D442" s="156"/>
      <c r="E442" s="156"/>
      <c r="F442" s="156"/>
    </row>
    <row r="443" customFormat="false" ht="12.75" hidden="false" customHeight="false" outlineLevel="0" collapsed="false">
      <c r="B443" s="155"/>
      <c r="C443" s="156"/>
      <c r="D443" s="156"/>
      <c r="E443" s="156"/>
      <c r="F443" s="156"/>
    </row>
    <row r="444" customFormat="false" ht="12.75" hidden="false" customHeight="false" outlineLevel="0" collapsed="false">
      <c r="B444" s="155"/>
      <c r="C444" s="156"/>
      <c r="D444" s="156"/>
      <c r="E444" s="156"/>
      <c r="F444" s="156"/>
    </row>
    <row r="445" customFormat="false" ht="12.75" hidden="false" customHeight="false" outlineLevel="0" collapsed="false">
      <c r="B445" s="155"/>
      <c r="C445" s="156"/>
      <c r="D445" s="156"/>
      <c r="E445" s="156"/>
      <c r="F445" s="156"/>
    </row>
    <row r="446" customFormat="false" ht="12.75" hidden="false" customHeight="false" outlineLevel="0" collapsed="false">
      <c r="B446" s="155"/>
      <c r="C446" s="156"/>
      <c r="D446" s="156"/>
      <c r="E446" s="156"/>
      <c r="F446" s="156"/>
    </row>
    <row r="447" customFormat="false" ht="12.75" hidden="false" customHeight="false" outlineLevel="0" collapsed="false">
      <c r="B447" s="155"/>
      <c r="C447" s="156"/>
      <c r="D447" s="156"/>
      <c r="E447" s="156"/>
      <c r="F447" s="156"/>
    </row>
    <row r="448" customFormat="false" ht="12.75" hidden="false" customHeight="false" outlineLevel="0" collapsed="false">
      <c r="B448" s="155"/>
      <c r="C448" s="156"/>
      <c r="D448" s="156"/>
      <c r="E448" s="156"/>
      <c r="F448" s="156"/>
    </row>
    <row r="449" customFormat="false" ht="12.75" hidden="false" customHeight="false" outlineLevel="0" collapsed="false">
      <c r="B449" s="155"/>
      <c r="C449" s="156"/>
      <c r="D449" s="156"/>
      <c r="E449" s="156"/>
      <c r="F449" s="156"/>
    </row>
    <row r="450" customFormat="false" ht="12.75" hidden="false" customHeight="false" outlineLevel="0" collapsed="false">
      <c r="B450" s="155"/>
      <c r="C450" s="156"/>
      <c r="D450" s="156"/>
      <c r="E450" s="156"/>
      <c r="F450" s="156"/>
    </row>
    <row r="451" customFormat="false" ht="12.75" hidden="false" customHeight="false" outlineLevel="0" collapsed="false">
      <c r="B451" s="155"/>
      <c r="C451" s="156"/>
      <c r="D451" s="156"/>
      <c r="E451" s="156"/>
      <c r="F451" s="156"/>
    </row>
    <row r="452" customFormat="false" ht="12.75" hidden="false" customHeight="false" outlineLevel="0" collapsed="false">
      <c r="B452" s="155"/>
      <c r="C452" s="156"/>
      <c r="D452" s="156"/>
      <c r="E452" s="156"/>
      <c r="F452" s="156"/>
    </row>
    <row r="453" customFormat="false" ht="12.75" hidden="false" customHeight="false" outlineLevel="0" collapsed="false">
      <c r="B453" s="155"/>
      <c r="C453" s="156"/>
      <c r="D453" s="156"/>
      <c r="E453" s="156"/>
      <c r="F453" s="156"/>
    </row>
    <row r="454" customFormat="false" ht="12.75" hidden="false" customHeight="false" outlineLevel="0" collapsed="false">
      <c r="B454" s="155"/>
      <c r="C454" s="156"/>
      <c r="D454" s="156"/>
      <c r="E454" s="156"/>
      <c r="F454" s="156"/>
    </row>
    <row r="455" customFormat="false" ht="12.75" hidden="false" customHeight="false" outlineLevel="0" collapsed="false">
      <c r="B455" s="155"/>
      <c r="C455" s="156"/>
      <c r="D455" s="156"/>
      <c r="E455" s="156"/>
      <c r="F455" s="156"/>
    </row>
    <row r="456" customFormat="false" ht="12.75" hidden="false" customHeight="false" outlineLevel="0" collapsed="false">
      <c r="B456" s="155"/>
      <c r="C456" s="156"/>
      <c r="D456" s="156"/>
      <c r="E456" s="156"/>
      <c r="F456" s="156"/>
    </row>
    <row r="457" customFormat="false" ht="12.75" hidden="false" customHeight="false" outlineLevel="0" collapsed="false">
      <c r="B457" s="155"/>
      <c r="C457" s="156"/>
      <c r="D457" s="156"/>
      <c r="E457" s="156"/>
      <c r="F457" s="156"/>
    </row>
    <row r="458" customFormat="false" ht="12.75" hidden="false" customHeight="false" outlineLevel="0" collapsed="false">
      <c r="B458" s="155"/>
      <c r="C458" s="156"/>
      <c r="D458" s="156"/>
      <c r="E458" s="156"/>
      <c r="F458" s="156"/>
    </row>
    <row r="459" customFormat="false" ht="12.75" hidden="false" customHeight="false" outlineLevel="0" collapsed="false">
      <c r="B459" s="155"/>
      <c r="C459" s="156"/>
      <c r="D459" s="156"/>
      <c r="E459" s="156"/>
      <c r="F459" s="156"/>
    </row>
    <row r="460" customFormat="false" ht="12.75" hidden="false" customHeight="false" outlineLevel="0" collapsed="false">
      <c r="B460" s="155"/>
      <c r="C460" s="156"/>
      <c r="D460" s="156"/>
      <c r="E460" s="156"/>
      <c r="F460" s="156"/>
    </row>
    <row r="461" customFormat="false" ht="12.75" hidden="false" customHeight="false" outlineLevel="0" collapsed="false">
      <c r="B461" s="155"/>
      <c r="C461" s="156"/>
      <c r="D461" s="156"/>
      <c r="E461" s="156"/>
      <c r="F461" s="156"/>
    </row>
    <row r="462" customFormat="false" ht="12.75" hidden="false" customHeight="false" outlineLevel="0" collapsed="false">
      <c r="B462" s="155"/>
      <c r="C462" s="156"/>
      <c r="D462" s="156"/>
      <c r="E462" s="156"/>
      <c r="F462" s="156"/>
    </row>
    <row r="463" customFormat="false" ht="12.75" hidden="false" customHeight="false" outlineLevel="0" collapsed="false">
      <c r="B463" s="155"/>
      <c r="C463" s="156"/>
      <c r="D463" s="156"/>
      <c r="E463" s="156"/>
      <c r="F463" s="156"/>
    </row>
    <row r="464" customFormat="false" ht="12.75" hidden="false" customHeight="false" outlineLevel="0" collapsed="false">
      <c r="B464" s="155"/>
      <c r="C464" s="156"/>
      <c r="D464" s="156"/>
      <c r="E464" s="156"/>
      <c r="F464" s="156"/>
    </row>
    <row r="465" customFormat="false" ht="12.75" hidden="false" customHeight="false" outlineLevel="0" collapsed="false">
      <c r="B465" s="155"/>
      <c r="C465" s="156"/>
      <c r="D465" s="156"/>
      <c r="E465" s="156"/>
      <c r="F465" s="156"/>
    </row>
    <row r="466" customFormat="false" ht="12.75" hidden="false" customHeight="false" outlineLevel="0" collapsed="false">
      <c r="B466" s="155"/>
      <c r="C466" s="156"/>
      <c r="D466" s="156"/>
      <c r="E466" s="156"/>
      <c r="F466" s="156"/>
    </row>
    <row r="467" customFormat="false" ht="12.75" hidden="false" customHeight="false" outlineLevel="0" collapsed="false">
      <c r="B467" s="155"/>
      <c r="C467" s="156"/>
      <c r="D467" s="156"/>
      <c r="E467" s="156"/>
      <c r="F467" s="156"/>
    </row>
    <row r="468" customFormat="false" ht="12.75" hidden="false" customHeight="false" outlineLevel="0" collapsed="false">
      <c r="B468" s="155"/>
      <c r="C468" s="156"/>
      <c r="D468" s="156"/>
      <c r="E468" s="156"/>
      <c r="F468" s="156"/>
    </row>
    <row r="469" customFormat="false" ht="12.75" hidden="false" customHeight="false" outlineLevel="0" collapsed="false">
      <c r="B469" s="155"/>
      <c r="C469" s="156"/>
      <c r="D469" s="156"/>
      <c r="E469" s="156"/>
      <c r="F469" s="156"/>
    </row>
    <row r="470" customFormat="false" ht="12.75" hidden="false" customHeight="false" outlineLevel="0" collapsed="false">
      <c r="B470" s="155"/>
      <c r="C470" s="156"/>
      <c r="D470" s="156"/>
      <c r="E470" s="156"/>
      <c r="F470" s="156"/>
    </row>
    <row r="471" customFormat="false" ht="12.75" hidden="false" customHeight="false" outlineLevel="0" collapsed="false">
      <c r="B471" s="155"/>
      <c r="C471" s="156"/>
      <c r="D471" s="156"/>
      <c r="E471" s="156"/>
      <c r="F471" s="156"/>
    </row>
    <row r="472" customFormat="false" ht="12.75" hidden="false" customHeight="false" outlineLevel="0" collapsed="false">
      <c r="B472" s="155"/>
      <c r="C472" s="156"/>
      <c r="D472" s="156"/>
      <c r="E472" s="156"/>
      <c r="F472" s="156"/>
    </row>
    <row r="473" customFormat="false" ht="12.75" hidden="false" customHeight="false" outlineLevel="0" collapsed="false">
      <c r="B473" s="155"/>
      <c r="C473" s="156"/>
      <c r="D473" s="156"/>
      <c r="E473" s="156"/>
      <c r="F473" s="156"/>
    </row>
    <row r="474" customFormat="false" ht="12.75" hidden="false" customHeight="false" outlineLevel="0" collapsed="false">
      <c r="B474" s="155"/>
      <c r="C474" s="156"/>
      <c r="D474" s="156"/>
      <c r="E474" s="156"/>
      <c r="F474" s="156"/>
    </row>
    <row r="475" customFormat="false" ht="12.75" hidden="false" customHeight="false" outlineLevel="0" collapsed="false">
      <c r="B475" s="155"/>
      <c r="C475" s="156"/>
      <c r="D475" s="156"/>
      <c r="E475" s="156"/>
      <c r="F475" s="156"/>
    </row>
    <row r="476" customFormat="false" ht="12.75" hidden="false" customHeight="false" outlineLevel="0" collapsed="false">
      <c r="B476" s="155"/>
      <c r="C476" s="156"/>
      <c r="D476" s="156"/>
      <c r="E476" s="156"/>
      <c r="F476" s="156"/>
    </row>
    <row r="477" customFormat="false" ht="12.75" hidden="false" customHeight="false" outlineLevel="0" collapsed="false">
      <c r="B477" s="155"/>
      <c r="C477" s="156"/>
      <c r="D477" s="156"/>
      <c r="E477" s="156"/>
      <c r="F477" s="156"/>
    </row>
    <row r="478" customFormat="false" ht="12.75" hidden="false" customHeight="false" outlineLevel="0" collapsed="false">
      <c r="B478" s="155"/>
      <c r="C478" s="156"/>
      <c r="D478" s="156"/>
      <c r="E478" s="156"/>
      <c r="F478" s="156"/>
    </row>
    <row r="479" customFormat="false" ht="12.75" hidden="false" customHeight="false" outlineLevel="0" collapsed="false">
      <c r="B479" s="155"/>
      <c r="C479" s="156"/>
      <c r="D479" s="156"/>
      <c r="E479" s="156"/>
      <c r="F479" s="156"/>
    </row>
    <row r="480" customFormat="false" ht="12.75" hidden="false" customHeight="false" outlineLevel="0" collapsed="false">
      <c r="B480" s="155"/>
      <c r="C480" s="156"/>
      <c r="D480" s="156"/>
      <c r="E480" s="156"/>
      <c r="F480" s="156"/>
    </row>
    <row r="481" customFormat="false" ht="12.75" hidden="false" customHeight="false" outlineLevel="0" collapsed="false">
      <c r="B481" s="155"/>
      <c r="C481" s="156"/>
      <c r="D481" s="156"/>
      <c r="E481" s="156"/>
      <c r="F481" s="156"/>
    </row>
    <row r="482" customFormat="false" ht="12.75" hidden="false" customHeight="false" outlineLevel="0" collapsed="false">
      <c r="B482" s="155"/>
      <c r="C482" s="156"/>
      <c r="D482" s="156"/>
      <c r="E482" s="156"/>
      <c r="F482" s="156"/>
    </row>
    <row r="483" customFormat="false" ht="12.75" hidden="false" customHeight="false" outlineLevel="0" collapsed="false">
      <c r="B483" s="155"/>
      <c r="C483" s="156"/>
      <c r="D483" s="156"/>
      <c r="E483" s="156"/>
      <c r="F483" s="156"/>
    </row>
    <row r="484" customFormat="false" ht="12.75" hidden="false" customHeight="false" outlineLevel="0" collapsed="false">
      <c r="B484" s="155"/>
      <c r="C484" s="156"/>
      <c r="D484" s="156"/>
      <c r="E484" s="156"/>
      <c r="F484" s="156"/>
    </row>
    <row r="485" customFormat="false" ht="12.75" hidden="false" customHeight="false" outlineLevel="0" collapsed="false">
      <c r="B485" s="155"/>
      <c r="C485" s="156"/>
      <c r="D485" s="156"/>
      <c r="E485" s="156"/>
      <c r="F485" s="156"/>
    </row>
    <row r="486" customFormat="false" ht="12.75" hidden="false" customHeight="false" outlineLevel="0" collapsed="false">
      <c r="B486" s="155"/>
      <c r="C486" s="156"/>
      <c r="D486" s="156"/>
      <c r="E486" s="156"/>
      <c r="F486" s="156"/>
    </row>
    <row r="487" customFormat="false" ht="12.75" hidden="false" customHeight="false" outlineLevel="0" collapsed="false">
      <c r="B487" s="155"/>
      <c r="C487" s="156"/>
      <c r="D487" s="156"/>
      <c r="E487" s="156"/>
      <c r="F487" s="156"/>
    </row>
    <row r="488" customFormat="false" ht="12.75" hidden="false" customHeight="false" outlineLevel="0" collapsed="false">
      <c r="B488" s="155"/>
      <c r="C488" s="156"/>
      <c r="D488" s="156"/>
      <c r="E488" s="156"/>
      <c r="F488" s="156"/>
    </row>
    <row r="489" customFormat="false" ht="12.75" hidden="false" customHeight="false" outlineLevel="0" collapsed="false">
      <c r="B489" s="155"/>
      <c r="C489" s="156"/>
      <c r="D489" s="156"/>
      <c r="E489" s="156"/>
      <c r="F489" s="156"/>
    </row>
    <row r="490" customFormat="false" ht="12.75" hidden="false" customHeight="false" outlineLevel="0" collapsed="false">
      <c r="B490" s="155"/>
      <c r="C490" s="156"/>
      <c r="D490" s="156"/>
      <c r="E490" s="156"/>
      <c r="F490" s="156"/>
    </row>
    <row r="491" customFormat="false" ht="12.75" hidden="false" customHeight="false" outlineLevel="0" collapsed="false">
      <c r="B491" s="155"/>
      <c r="C491" s="156"/>
      <c r="D491" s="156"/>
      <c r="E491" s="156"/>
      <c r="F491" s="156"/>
    </row>
    <row r="492" customFormat="false" ht="12.75" hidden="false" customHeight="false" outlineLevel="0" collapsed="false">
      <c r="B492" s="155"/>
      <c r="C492" s="156"/>
      <c r="D492" s="156"/>
      <c r="E492" s="156"/>
      <c r="F492" s="156"/>
    </row>
    <row r="493" customFormat="false" ht="12.75" hidden="false" customHeight="false" outlineLevel="0" collapsed="false">
      <c r="B493" s="155"/>
      <c r="C493" s="156"/>
      <c r="D493" s="156"/>
      <c r="E493" s="156"/>
      <c r="F493" s="156"/>
    </row>
    <row r="494" customFormat="false" ht="12.75" hidden="false" customHeight="false" outlineLevel="0" collapsed="false">
      <c r="B494" s="155"/>
      <c r="C494" s="156"/>
      <c r="D494" s="156"/>
      <c r="E494" s="156"/>
      <c r="F494" s="156"/>
    </row>
    <row r="495" customFormat="false" ht="12.75" hidden="false" customHeight="false" outlineLevel="0" collapsed="false">
      <c r="B495" s="155"/>
      <c r="C495" s="156"/>
      <c r="D495" s="156"/>
      <c r="E495" s="156"/>
      <c r="F495" s="156"/>
    </row>
    <row r="496" customFormat="false" ht="12.75" hidden="false" customHeight="false" outlineLevel="0" collapsed="false">
      <c r="B496" s="155"/>
      <c r="C496" s="156"/>
      <c r="D496" s="156"/>
      <c r="E496" s="156"/>
      <c r="F496" s="156"/>
    </row>
    <row r="497" customFormat="false" ht="12.75" hidden="false" customHeight="false" outlineLevel="0" collapsed="false">
      <c r="B497" s="155"/>
      <c r="C497" s="156"/>
      <c r="D497" s="156"/>
      <c r="E497" s="156"/>
      <c r="F497" s="156"/>
    </row>
    <row r="498" customFormat="false" ht="12.75" hidden="false" customHeight="false" outlineLevel="0" collapsed="false">
      <c r="B498" s="155"/>
      <c r="C498" s="156"/>
      <c r="D498" s="156"/>
      <c r="E498" s="156"/>
      <c r="F498" s="156"/>
    </row>
    <row r="499" customFormat="false" ht="12.75" hidden="false" customHeight="false" outlineLevel="0" collapsed="false">
      <c r="B499" s="155"/>
      <c r="C499" s="156"/>
      <c r="D499" s="156"/>
      <c r="E499" s="156"/>
      <c r="F499" s="156"/>
    </row>
    <row r="500" customFormat="false" ht="12.75" hidden="false" customHeight="false" outlineLevel="0" collapsed="false">
      <c r="B500" s="155"/>
      <c r="C500" s="156"/>
      <c r="D500" s="156"/>
      <c r="E500" s="156"/>
      <c r="F500" s="156"/>
    </row>
    <row r="501" customFormat="false" ht="12.75" hidden="false" customHeight="false" outlineLevel="0" collapsed="false">
      <c r="B501" s="155"/>
      <c r="C501" s="156"/>
      <c r="D501" s="156"/>
      <c r="E501" s="156"/>
      <c r="F501" s="156"/>
    </row>
    <row r="502" customFormat="false" ht="12.75" hidden="false" customHeight="false" outlineLevel="0" collapsed="false">
      <c r="B502" s="155"/>
      <c r="C502" s="156"/>
      <c r="D502" s="156"/>
      <c r="E502" s="156"/>
      <c r="F502" s="156"/>
    </row>
    <row r="503" customFormat="false" ht="12.75" hidden="false" customHeight="false" outlineLevel="0" collapsed="false">
      <c r="B503" s="155"/>
      <c r="C503" s="156"/>
      <c r="D503" s="156"/>
      <c r="E503" s="156"/>
      <c r="F503" s="156"/>
    </row>
    <row r="504" customFormat="false" ht="12.75" hidden="false" customHeight="false" outlineLevel="0" collapsed="false">
      <c r="B504" s="155"/>
      <c r="C504" s="156"/>
      <c r="D504" s="156"/>
      <c r="E504" s="156"/>
      <c r="F504" s="156"/>
    </row>
    <row r="505" customFormat="false" ht="12.75" hidden="false" customHeight="false" outlineLevel="0" collapsed="false">
      <c r="B505" s="155"/>
      <c r="C505" s="156"/>
      <c r="D505" s="156"/>
      <c r="E505" s="156"/>
      <c r="F505" s="156"/>
    </row>
    <row r="506" customFormat="false" ht="12.75" hidden="false" customHeight="false" outlineLevel="0" collapsed="false">
      <c r="B506" s="155"/>
      <c r="C506" s="156"/>
      <c r="D506" s="156"/>
      <c r="E506" s="156"/>
      <c r="F506" s="156"/>
    </row>
    <row r="507" customFormat="false" ht="12.75" hidden="false" customHeight="false" outlineLevel="0" collapsed="false">
      <c r="B507" s="155"/>
      <c r="C507" s="156"/>
      <c r="D507" s="156"/>
      <c r="E507" s="156"/>
      <c r="F507" s="156"/>
    </row>
    <row r="508" customFormat="false" ht="12.75" hidden="false" customHeight="false" outlineLevel="0" collapsed="false">
      <c r="B508" s="155"/>
      <c r="C508" s="156"/>
      <c r="D508" s="156"/>
      <c r="E508" s="156"/>
      <c r="F508" s="156"/>
    </row>
    <row r="509" customFormat="false" ht="12.75" hidden="false" customHeight="false" outlineLevel="0" collapsed="false">
      <c r="B509" s="155"/>
      <c r="C509" s="156"/>
      <c r="D509" s="156"/>
      <c r="E509" s="156"/>
      <c r="F509" s="156"/>
    </row>
    <row r="510" customFormat="false" ht="12.75" hidden="false" customHeight="false" outlineLevel="0" collapsed="false">
      <c r="B510" s="155"/>
      <c r="C510" s="156"/>
      <c r="D510" s="156"/>
      <c r="E510" s="156"/>
      <c r="F510" s="156"/>
    </row>
    <row r="511" customFormat="false" ht="12.75" hidden="false" customHeight="false" outlineLevel="0" collapsed="false">
      <c r="B511" s="155"/>
      <c r="C511" s="156"/>
      <c r="D511" s="156"/>
      <c r="E511" s="156"/>
      <c r="F511" s="156"/>
    </row>
    <row r="512" customFormat="false" ht="12.75" hidden="false" customHeight="false" outlineLevel="0" collapsed="false">
      <c r="B512" s="155"/>
      <c r="C512" s="156"/>
      <c r="D512" s="156"/>
      <c r="E512" s="156"/>
      <c r="F512" s="156"/>
    </row>
    <row r="513" customFormat="false" ht="12.75" hidden="false" customHeight="false" outlineLevel="0" collapsed="false">
      <c r="B513" s="155"/>
      <c r="C513" s="156"/>
      <c r="D513" s="156"/>
      <c r="E513" s="156"/>
      <c r="F513" s="156"/>
    </row>
    <row r="514" customFormat="false" ht="12.75" hidden="false" customHeight="false" outlineLevel="0" collapsed="false">
      <c r="B514" s="155"/>
      <c r="C514" s="156"/>
      <c r="D514" s="156"/>
      <c r="E514" s="156"/>
      <c r="F514" s="156"/>
    </row>
    <row r="515" customFormat="false" ht="12.75" hidden="false" customHeight="false" outlineLevel="0" collapsed="false">
      <c r="B515" s="155"/>
      <c r="C515" s="156"/>
      <c r="D515" s="156"/>
      <c r="E515" s="156"/>
      <c r="F515" s="156"/>
    </row>
    <row r="516" customFormat="false" ht="12.75" hidden="false" customHeight="false" outlineLevel="0" collapsed="false">
      <c r="B516" s="155"/>
      <c r="C516" s="156"/>
      <c r="D516" s="156"/>
      <c r="E516" s="156"/>
      <c r="F516" s="156"/>
    </row>
    <row r="517" customFormat="false" ht="12.75" hidden="false" customHeight="false" outlineLevel="0" collapsed="false">
      <c r="B517" s="155"/>
      <c r="C517" s="156"/>
      <c r="D517" s="156"/>
      <c r="E517" s="156"/>
      <c r="F517" s="156"/>
    </row>
    <row r="518" customFormat="false" ht="12.75" hidden="false" customHeight="false" outlineLevel="0" collapsed="false">
      <c r="B518" s="155"/>
      <c r="C518" s="156"/>
      <c r="D518" s="156"/>
      <c r="E518" s="156"/>
      <c r="F518" s="156"/>
    </row>
    <row r="519" customFormat="false" ht="12.75" hidden="false" customHeight="false" outlineLevel="0" collapsed="false">
      <c r="B519" s="155"/>
      <c r="C519" s="156"/>
      <c r="D519" s="156"/>
      <c r="E519" s="156"/>
      <c r="F519" s="156"/>
    </row>
    <row r="520" customFormat="false" ht="12.75" hidden="false" customHeight="false" outlineLevel="0" collapsed="false">
      <c r="B520" s="155"/>
      <c r="C520" s="156"/>
      <c r="D520" s="156"/>
      <c r="E520" s="156"/>
      <c r="F520" s="156"/>
    </row>
    <row r="521" customFormat="false" ht="12.75" hidden="false" customHeight="false" outlineLevel="0" collapsed="false">
      <c r="B521" s="155"/>
      <c r="C521" s="156"/>
      <c r="D521" s="156"/>
      <c r="E521" s="156"/>
      <c r="F521" s="156"/>
    </row>
    <row r="522" customFormat="false" ht="12.75" hidden="false" customHeight="false" outlineLevel="0" collapsed="false">
      <c r="B522" s="155"/>
      <c r="C522" s="156"/>
      <c r="D522" s="156"/>
      <c r="E522" s="156"/>
      <c r="F522" s="156"/>
    </row>
    <row r="523" customFormat="false" ht="12.75" hidden="false" customHeight="false" outlineLevel="0" collapsed="false">
      <c r="B523" s="155"/>
      <c r="C523" s="156"/>
      <c r="D523" s="156"/>
      <c r="E523" s="156"/>
      <c r="F523" s="156"/>
    </row>
    <row r="524" customFormat="false" ht="12.75" hidden="false" customHeight="false" outlineLevel="0" collapsed="false">
      <c r="B524" s="155"/>
      <c r="C524" s="156"/>
      <c r="D524" s="156"/>
      <c r="E524" s="156"/>
      <c r="F524" s="156"/>
    </row>
    <row r="525" customFormat="false" ht="12.75" hidden="false" customHeight="false" outlineLevel="0" collapsed="false">
      <c r="B525" s="155"/>
      <c r="C525" s="156"/>
      <c r="D525" s="156"/>
      <c r="E525" s="156"/>
      <c r="F525" s="156"/>
    </row>
    <row r="526" customFormat="false" ht="12.75" hidden="false" customHeight="false" outlineLevel="0" collapsed="false">
      <c r="B526" s="155"/>
      <c r="C526" s="156"/>
      <c r="D526" s="156"/>
      <c r="E526" s="156"/>
      <c r="F526" s="156"/>
    </row>
    <row r="527" customFormat="false" ht="12.75" hidden="false" customHeight="false" outlineLevel="0" collapsed="false">
      <c r="B527" s="155"/>
      <c r="C527" s="156"/>
      <c r="D527" s="156"/>
      <c r="E527" s="156"/>
      <c r="F527" s="156"/>
    </row>
    <row r="528" customFormat="false" ht="12.75" hidden="false" customHeight="false" outlineLevel="0" collapsed="false">
      <c r="B528" s="155"/>
      <c r="C528" s="156"/>
      <c r="D528" s="156"/>
      <c r="E528" s="156"/>
      <c r="F528" s="156"/>
    </row>
    <row r="529" customFormat="false" ht="12.75" hidden="false" customHeight="false" outlineLevel="0" collapsed="false">
      <c r="B529" s="155"/>
      <c r="C529" s="156"/>
      <c r="D529" s="156"/>
      <c r="E529" s="156"/>
      <c r="F529" s="156"/>
    </row>
    <row r="530" customFormat="false" ht="12.75" hidden="false" customHeight="false" outlineLevel="0" collapsed="false">
      <c r="B530" s="155"/>
      <c r="C530" s="156"/>
      <c r="D530" s="156"/>
      <c r="E530" s="156"/>
      <c r="F530" s="156"/>
    </row>
    <row r="531" customFormat="false" ht="12.75" hidden="false" customHeight="false" outlineLevel="0" collapsed="false">
      <c r="B531" s="155"/>
      <c r="C531" s="156"/>
      <c r="D531" s="156"/>
      <c r="E531" s="156"/>
      <c r="F531" s="156"/>
    </row>
    <row r="532" customFormat="false" ht="12.75" hidden="false" customHeight="false" outlineLevel="0" collapsed="false">
      <c r="B532" s="155"/>
      <c r="C532" s="156"/>
      <c r="D532" s="156"/>
      <c r="E532" s="156"/>
      <c r="F532" s="156"/>
    </row>
    <row r="533" customFormat="false" ht="12.75" hidden="false" customHeight="false" outlineLevel="0" collapsed="false">
      <c r="B533" s="155"/>
      <c r="C533" s="156"/>
      <c r="D533" s="156"/>
      <c r="E533" s="156"/>
      <c r="F533" s="156"/>
    </row>
    <row r="534" customFormat="false" ht="12.75" hidden="false" customHeight="false" outlineLevel="0" collapsed="false">
      <c r="B534" s="155"/>
      <c r="C534" s="156"/>
      <c r="D534" s="156"/>
      <c r="E534" s="156"/>
      <c r="F534" s="156"/>
    </row>
    <row r="535" customFormat="false" ht="12.75" hidden="false" customHeight="false" outlineLevel="0" collapsed="false">
      <c r="B535" s="155"/>
      <c r="C535" s="156"/>
      <c r="D535" s="156"/>
      <c r="E535" s="156"/>
      <c r="F535" s="156"/>
    </row>
    <row r="536" customFormat="false" ht="12.75" hidden="false" customHeight="false" outlineLevel="0" collapsed="false">
      <c r="B536" s="155"/>
      <c r="C536" s="156"/>
      <c r="D536" s="156"/>
      <c r="E536" s="156"/>
      <c r="F536" s="156"/>
    </row>
    <row r="537" customFormat="false" ht="12.75" hidden="false" customHeight="false" outlineLevel="0" collapsed="false">
      <c r="B537" s="155"/>
      <c r="C537" s="156"/>
      <c r="D537" s="156"/>
      <c r="E537" s="156"/>
      <c r="F537" s="156"/>
    </row>
    <row r="538" customFormat="false" ht="12.75" hidden="false" customHeight="false" outlineLevel="0" collapsed="false">
      <c r="B538" s="155"/>
      <c r="C538" s="156"/>
      <c r="D538" s="156"/>
      <c r="E538" s="156"/>
      <c r="F538" s="156"/>
    </row>
    <row r="539" customFormat="false" ht="12.75" hidden="false" customHeight="false" outlineLevel="0" collapsed="false">
      <c r="B539" s="155"/>
      <c r="C539" s="156"/>
      <c r="D539" s="156"/>
      <c r="E539" s="156"/>
      <c r="F539" s="156"/>
    </row>
    <row r="540" customFormat="false" ht="12.75" hidden="false" customHeight="false" outlineLevel="0" collapsed="false">
      <c r="B540" s="155"/>
      <c r="C540" s="156"/>
      <c r="D540" s="156"/>
      <c r="E540" s="156"/>
      <c r="F540" s="156"/>
    </row>
    <row r="541" customFormat="false" ht="12.75" hidden="false" customHeight="false" outlineLevel="0" collapsed="false">
      <c r="B541" s="155"/>
      <c r="C541" s="156"/>
      <c r="D541" s="156"/>
      <c r="E541" s="156"/>
      <c r="F541" s="156"/>
    </row>
    <row r="542" customFormat="false" ht="12.75" hidden="false" customHeight="false" outlineLevel="0" collapsed="false">
      <c r="B542" s="155"/>
      <c r="C542" s="156"/>
      <c r="D542" s="156"/>
      <c r="E542" s="156"/>
      <c r="F542" s="156"/>
    </row>
    <row r="543" customFormat="false" ht="12.75" hidden="false" customHeight="false" outlineLevel="0" collapsed="false">
      <c r="B543" s="155"/>
      <c r="C543" s="156"/>
      <c r="D543" s="156"/>
      <c r="E543" s="156"/>
      <c r="F543" s="156"/>
    </row>
    <row r="544" customFormat="false" ht="12.75" hidden="false" customHeight="false" outlineLevel="0" collapsed="false">
      <c r="B544" s="155"/>
      <c r="C544" s="156"/>
      <c r="D544" s="156"/>
      <c r="E544" s="156"/>
      <c r="F544" s="156"/>
    </row>
    <row r="545" customFormat="false" ht="12.75" hidden="false" customHeight="false" outlineLevel="0" collapsed="false">
      <c r="B545" s="155"/>
      <c r="C545" s="156"/>
      <c r="D545" s="156"/>
      <c r="E545" s="156"/>
      <c r="F545" s="156"/>
    </row>
    <row r="546" customFormat="false" ht="12.75" hidden="false" customHeight="false" outlineLevel="0" collapsed="false">
      <c r="B546" s="155"/>
      <c r="C546" s="156"/>
      <c r="D546" s="156"/>
      <c r="E546" s="156"/>
      <c r="F546" s="156"/>
    </row>
    <row r="547" customFormat="false" ht="12.75" hidden="false" customHeight="false" outlineLevel="0" collapsed="false">
      <c r="B547" s="155"/>
      <c r="C547" s="156"/>
      <c r="D547" s="156"/>
      <c r="E547" s="156"/>
      <c r="F547" s="156"/>
    </row>
    <row r="548" customFormat="false" ht="12.75" hidden="false" customHeight="false" outlineLevel="0" collapsed="false">
      <c r="B548" s="155"/>
      <c r="C548" s="156"/>
      <c r="D548" s="156"/>
      <c r="E548" s="156"/>
      <c r="F548" s="156"/>
    </row>
    <row r="549" customFormat="false" ht="12.75" hidden="false" customHeight="false" outlineLevel="0" collapsed="false">
      <c r="B549" s="155"/>
      <c r="C549" s="156"/>
      <c r="D549" s="156"/>
      <c r="E549" s="156"/>
      <c r="F549" s="156"/>
    </row>
    <row r="550" customFormat="false" ht="12.75" hidden="false" customHeight="false" outlineLevel="0" collapsed="false">
      <c r="B550" s="155"/>
      <c r="C550" s="156"/>
      <c r="D550" s="156"/>
      <c r="E550" s="156"/>
      <c r="F550" s="156"/>
    </row>
    <row r="551" customFormat="false" ht="12.75" hidden="false" customHeight="false" outlineLevel="0" collapsed="false">
      <c r="B551" s="155"/>
      <c r="C551" s="156"/>
      <c r="D551" s="156"/>
      <c r="E551" s="156"/>
      <c r="F551" s="156"/>
    </row>
    <row r="552" customFormat="false" ht="12.75" hidden="false" customHeight="false" outlineLevel="0" collapsed="false">
      <c r="B552" s="155"/>
      <c r="C552" s="156"/>
      <c r="D552" s="156"/>
      <c r="E552" s="156"/>
      <c r="F552" s="156"/>
    </row>
    <row r="553" customFormat="false" ht="12.75" hidden="false" customHeight="false" outlineLevel="0" collapsed="false">
      <c r="B553" s="155"/>
      <c r="C553" s="156"/>
      <c r="D553" s="156"/>
      <c r="E553" s="156"/>
      <c r="F553" s="156"/>
    </row>
    <row r="554" customFormat="false" ht="12.75" hidden="false" customHeight="false" outlineLevel="0" collapsed="false">
      <c r="B554" s="155"/>
      <c r="C554" s="156"/>
      <c r="D554" s="156"/>
      <c r="E554" s="156"/>
      <c r="F554" s="156"/>
    </row>
    <row r="555" customFormat="false" ht="12.75" hidden="false" customHeight="false" outlineLevel="0" collapsed="false">
      <c r="B555" s="155"/>
      <c r="C555" s="156"/>
      <c r="D555" s="156"/>
      <c r="E555" s="156"/>
      <c r="F555" s="156"/>
    </row>
    <row r="556" customFormat="false" ht="12.75" hidden="false" customHeight="false" outlineLevel="0" collapsed="false">
      <c r="B556" s="155"/>
      <c r="C556" s="156"/>
      <c r="D556" s="156"/>
      <c r="E556" s="156"/>
      <c r="F556" s="156"/>
    </row>
    <row r="557" customFormat="false" ht="12.75" hidden="false" customHeight="false" outlineLevel="0" collapsed="false">
      <c r="B557" s="155"/>
      <c r="C557" s="156"/>
      <c r="D557" s="156"/>
      <c r="E557" s="156"/>
      <c r="F557" s="156"/>
    </row>
    <row r="558" customFormat="false" ht="12.75" hidden="false" customHeight="false" outlineLevel="0" collapsed="false">
      <c r="B558" s="155"/>
      <c r="C558" s="156"/>
      <c r="D558" s="156"/>
      <c r="E558" s="156"/>
      <c r="F558" s="156"/>
    </row>
    <row r="559" customFormat="false" ht="12.75" hidden="false" customHeight="false" outlineLevel="0" collapsed="false">
      <c r="B559" s="155"/>
      <c r="C559" s="156"/>
      <c r="D559" s="156"/>
      <c r="E559" s="156"/>
      <c r="F559" s="156"/>
    </row>
    <row r="560" customFormat="false" ht="12.75" hidden="false" customHeight="false" outlineLevel="0" collapsed="false">
      <c r="B560" s="155"/>
      <c r="C560" s="156"/>
      <c r="D560" s="156"/>
      <c r="E560" s="156"/>
      <c r="F560" s="156"/>
    </row>
    <row r="561" customFormat="false" ht="12.75" hidden="false" customHeight="false" outlineLevel="0" collapsed="false">
      <c r="B561" s="155"/>
      <c r="C561" s="156"/>
      <c r="D561" s="156"/>
      <c r="E561" s="156"/>
      <c r="F561" s="156"/>
    </row>
    <row r="562" customFormat="false" ht="12.75" hidden="false" customHeight="false" outlineLevel="0" collapsed="false">
      <c r="B562" s="155"/>
      <c r="C562" s="156"/>
      <c r="D562" s="156"/>
      <c r="E562" s="156"/>
      <c r="F562" s="156"/>
    </row>
    <row r="563" customFormat="false" ht="12.75" hidden="false" customHeight="false" outlineLevel="0" collapsed="false">
      <c r="B563" s="155"/>
      <c r="C563" s="156"/>
      <c r="D563" s="156"/>
      <c r="E563" s="156"/>
      <c r="F563" s="156"/>
    </row>
    <row r="564" customFormat="false" ht="12.75" hidden="false" customHeight="false" outlineLevel="0" collapsed="false">
      <c r="B564" s="155"/>
      <c r="C564" s="156"/>
      <c r="D564" s="156"/>
      <c r="E564" s="156"/>
      <c r="F564" s="156"/>
    </row>
    <row r="565" customFormat="false" ht="12.75" hidden="false" customHeight="false" outlineLevel="0" collapsed="false">
      <c r="B565" s="155"/>
      <c r="C565" s="156"/>
      <c r="D565" s="156"/>
      <c r="E565" s="156"/>
      <c r="F565" s="156"/>
    </row>
    <row r="566" customFormat="false" ht="12.75" hidden="false" customHeight="false" outlineLevel="0" collapsed="false">
      <c r="B566" s="155"/>
      <c r="C566" s="156"/>
      <c r="D566" s="156"/>
      <c r="E566" s="156"/>
      <c r="F566" s="156"/>
    </row>
    <row r="567" customFormat="false" ht="12.75" hidden="false" customHeight="false" outlineLevel="0" collapsed="false">
      <c r="B567" s="155"/>
      <c r="C567" s="156"/>
      <c r="D567" s="156"/>
      <c r="E567" s="156"/>
      <c r="F567" s="156"/>
    </row>
    <row r="568" customFormat="false" ht="12.75" hidden="false" customHeight="false" outlineLevel="0" collapsed="false">
      <c r="B568" s="155"/>
      <c r="C568" s="156"/>
      <c r="D568" s="156"/>
      <c r="E568" s="156"/>
      <c r="F568" s="156"/>
    </row>
    <row r="569" customFormat="false" ht="12.75" hidden="false" customHeight="false" outlineLevel="0" collapsed="false">
      <c r="B569" s="155"/>
      <c r="C569" s="156"/>
      <c r="D569" s="156"/>
      <c r="E569" s="156"/>
      <c r="F569" s="156"/>
    </row>
    <row r="570" customFormat="false" ht="12.75" hidden="false" customHeight="false" outlineLevel="0" collapsed="false">
      <c r="B570" s="155"/>
      <c r="C570" s="156"/>
      <c r="D570" s="156"/>
      <c r="E570" s="156"/>
      <c r="F570" s="156"/>
    </row>
    <row r="571" customFormat="false" ht="12.75" hidden="false" customHeight="false" outlineLevel="0" collapsed="false">
      <c r="B571" s="155"/>
      <c r="C571" s="156"/>
      <c r="D571" s="156"/>
      <c r="E571" s="156"/>
      <c r="F571" s="156"/>
    </row>
    <row r="572" customFormat="false" ht="12.75" hidden="false" customHeight="false" outlineLevel="0" collapsed="false">
      <c r="B572" s="155"/>
      <c r="C572" s="156"/>
      <c r="D572" s="156"/>
      <c r="E572" s="156"/>
      <c r="F572" s="156"/>
    </row>
    <row r="573" customFormat="false" ht="12.75" hidden="false" customHeight="false" outlineLevel="0" collapsed="false">
      <c r="B573" s="155"/>
      <c r="C573" s="156"/>
      <c r="D573" s="156"/>
      <c r="E573" s="156"/>
      <c r="F573" s="156"/>
    </row>
    <row r="574" customFormat="false" ht="12.75" hidden="false" customHeight="false" outlineLevel="0" collapsed="false">
      <c r="B574" s="155"/>
      <c r="C574" s="156"/>
      <c r="D574" s="156"/>
      <c r="E574" s="156"/>
      <c r="F574" s="156"/>
    </row>
    <row r="575" customFormat="false" ht="12.75" hidden="false" customHeight="false" outlineLevel="0" collapsed="false">
      <c r="B575" s="155"/>
      <c r="C575" s="156"/>
      <c r="D575" s="156"/>
      <c r="E575" s="156"/>
      <c r="F575" s="156"/>
    </row>
    <row r="576" customFormat="false" ht="12.75" hidden="false" customHeight="false" outlineLevel="0" collapsed="false">
      <c r="B576" s="155"/>
      <c r="C576" s="156"/>
      <c r="D576" s="156"/>
      <c r="E576" s="156"/>
      <c r="F576" s="156"/>
    </row>
    <row r="577" customFormat="false" ht="12.75" hidden="false" customHeight="false" outlineLevel="0" collapsed="false">
      <c r="B577" s="155"/>
      <c r="C577" s="156"/>
      <c r="D577" s="156"/>
      <c r="E577" s="156"/>
      <c r="F577" s="156"/>
    </row>
    <row r="578" customFormat="false" ht="12.75" hidden="false" customHeight="false" outlineLevel="0" collapsed="false">
      <c r="B578" s="155"/>
      <c r="C578" s="156"/>
      <c r="D578" s="156"/>
      <c r="E578" s="156"/>
      <c r="F578" s="156"/>
    </row>
    <row r="579" customFormat="false" ht="12.75" hidden="false" customHeight="false" outlineLevel="0" collapsed="false">
      <c r="B579" s="155"/>
      <c r="C579" s="156"/>
      <c r="D579" s="156"/>
      <c r="E579" s="156"/>
      <c r="F579" s="156"/>
    </row>
    <row r="580" customFormat="false" ht="12.75" hidden="false" customHeight="false" outlineLevel="0" collapsed="false">
      <c r="B580" s="155"/>
      <c r="C580" s="156"/>
      <c r="D580" s="156"/>
      <c r="E580" s="156"/>
      <c r="F580" s="156"/>
    </row>
    <row r="581" customFormat="false" ht="12.75" hidden="false" customHeight="false" outlineLevel="0" collapsed="false">
      <c r="B581" s="155"/>
      <c r="C581" s="156"/>
      <c r="D581" s="156"/>
      <c r="E581" s="156"/>
      <c r="F581" s="156"/>
    </row>
    <row r="582" customFormat="false" ht="12.75" hidden="false" customHeight="false" outlineLevel="0" collapsed="false">
      <c r="B582" s="155"/>
      <c r="C582" s="156"/>
      <c r="D582" s="156"/>
      <c r="E582" s="156"/>
      <c r="F582" s="156"/>
    </row>
    <row r="583" customFormat="false" ht="12.75" hidden="false" customHeight="false" outlineLevel="0" collapsed="false">
      <c r="B583" s="155"/>
      <c r="C583" s="156"/>
      <c r="D583" s="156"/>
      <c r="E583" s="156"/>
      <c r="F583" s="156"/>
    </row>
    <row r="584" customFormat="false" ht="12.75" hidden="false" customHeight="false" outlineLevel="0" collapsed="false">
      <c r="B584" s="155"/>
      <c r="C584" s="156"/>
      <c r="D584" s="156"/>
      <c r="E584" s="156"/>
      <c r="F584" s="156"/>
    </row>
    <row r="585" customFormat="false" ht="12.75" hidden="false" customHeight="false" outlineLevel="0" collapsed="false">
      <c r="B585" s="155"/>
      <c r="C585" s="156"/>
      <c r="D585" s="156"/>
      <c r="E585" s="156"/>
      <c r="F585" s="156"/>
    </row>
    <row r="586" customFormat="false" ht="12.75" hidden="false" customHeight="false" outlineLevel="0" collapsed="false">
      <c r="B586" s="155"/>
      <c r="C586" s="156"/>
      <c r="D586" s="156"/>
      <c r="E586" s="156"/>
      <c r="F586" s="156"/>
    </row>
    <row r="587" customFormat="false" ht="12.75" hidden="false" customHeight="false" outlineLevel="0" collapsed="false">
      <c r="B587" s="155"/>
      <c r="C587" s="156"/>
      <c r="D587" s="156"/>
      <c r="E587" s="156"/>
      <c r="F587" s="156"/>
    </row>
    <row r="588" customFormat="false" ht="12.75" hidden="false" customHeight="false" outlineLevel="0" collapsed="false">
      <c r="B588" s="155"/>
      <c r="C588" s="156"/>
      <c r="D588" s="156"/>
      <c r="E588" s="156"/>
      <c r="F588" s="156"/>
    </row>
    <row r="589" customFormat="false" ht="12.75" hidden="false" customHeight="false" outlineLevel="0" collapsed="false">
      <c r="B589" s="155"/>
      <c r="C589" s="156"/>
      <c r="D589" s="156"/>
      <c r="E589" s="156"/>
      <c r="F589" s="156"/>
    </row>
    <row r="590" customFormat="false" ht="12.75" hidden="false" customHeight="false" outlineLevel="0" collapsed="false">
      <c r="B590" s="155"/>
      <c r="C590" s="156"/>
      <c r="D590" s="156"/>
      <c r="E590" s="156"/>
      <c r="F590" s="156"/>
    </row>
    <row r="591" customFormat="false" ht="12.75" hidden="false" customHeight="false" outlineLevel="0" collapsed="false">
      <c r="B591" s="155"/>
      <c r="C591" s="156"/>
      <c r="D591" s="156"/>
      <c r="E591" s="156"/>
      <c r="F591" s="156"/>
    </row>
    <row r="592" customFormat="false" ht="12.75" hidden="false" customHeight="false" outlineLevel="0" collapsed="false">
      <c r="B592" s="155"/>
      <c r="C592" s="156"/>
      <c r="D592" s="156"/>
      <c r="E592" s="156"/>
      <c r="F592" s="156"/>
    </row>
    <row r="593" customFormat="false" ht="12.75" hidden="false" customHeight="false" outlineLevel="0" collapsed="false">
      <c r="B593" s="155"/>
      <c r="C593" s="156"/>
      <c r="D593" s="156"/>
      <c r="E593" s="156"/>
      <c r="F593" s="156"/>
    </row>
    <row r="594" customFormat="false" ht="12.75" hidden="false" customHeight="false" outlineLevel="0" collapsed="false">
      <c r="B594" s="155"/>
      <c r="C594" s="156"/>
      <c r="D594" s="156"/>
      <c r="E594" s="156"/>
      <c r="F594" s="156"/>
    </row>
    <row r="595" customFormat="false" ht="12.75" hidden="false" customHeight="false" outlineLevel="0" collapsed="false">
      <c r="B595" s="155"/>
      <c r="C595" s="156"/>
      <c r="D595" s="156"/>
      <c r="E595" s="156"/>
      <c r="F595" s="156"/>
    </row>
    <row r="596" customFormat="false" ht="12.75" hidden="false" customHeight="false" outlineLevel="0" collapsed="false">
      <c r="B596" s="155"/>
      <c r="C596" s="156"/>
      <c r="D596" s="156"/>
      <c r="E596" s="156"/>
      <c r="F596" s="156"/>
    </row>
    <row r="597" customFormat="false" ht="12.75" hidden="false" customHeight="false" outlineLevel="0" collapsed="false">
      <c r="B597" s="155"/>
      <c r="C597" s="156"/>
      <c r="D597" s="156"/>
      <c r="E597" s="156"/>
      <c r="F597" s="156"/>
    </row>
    <row r="598" customFormat="false" ht="12.75" hidden="false" customHeight="false" outlineLevel="0" collapsed="false">
      <c r="B598" s="155"/>
      <c r="C598" s="156"/>
      <c r="D598" s="156"/>
      <c r="E598" s="156"/>
      <c r="F598" s="156"/>
    </row>
    <row r="599" customFormat="false" ht="12.75" hidden="false" customHeight="false" outlineLevel="0" collapsed="false">
      <c r="B599" s="155"/>
      <c r="C599" s="156"/>
      <c r="D599" s="156"/>
      <c r="E599" s="156"/>
      <c r="F599" s="156"/>
    </row>
    <row r="600" customFormat="false" ht="12.75" hidden="false" customHeight="false" outlineLevel="0" collapsed="false">
      <c r="B600" s="155"/>
      <c r="C600" s="156"/>
      <c r="D600" s="156"/>
      <c r="E600" s="156"/>
      <c r="F600" s="156"/>
    </row>
    <row r="601" customFormat="false" ht="12.75" hidden="false" customHeight="false" outlineLevel="0" collapsed="false">
      <c r="B601" s="155"/>
      <c r="C601" s="156"/>
      <c r="D601" s="156"/>
      <c r="E601" s="156"/>
      <c r="F601" s="156"/>
    </row>
    <row r="602" customFormat="false" ht="12.75" hidden="false" customHeight="false" outlineLevel="0" collapsed="false">
      <c r="B602" s="155"/>
      <c r="C602" s="156"/>
      <c r="D602" s="156"/>
      <c r="E602" s="156"/>
      <c r="F602" s="156"/>
    </row>
    <row r="603" customFormat="false" ht="12.75" hidden="false" customHeight="false" outlineLevel="0" collapsed="false">
      <c r="B603" s="155"/>
      <c r="C603" s="156"/>
      <c r="D603" s="156"/>
      <c r="E603" s="156"/>
      <c r="F603" s="156"/>
    </row>
    <row r="604" customFormat="false" ht="12.75" hidden="false" customHeight="false" outlineLevel="0" collapsed="false">
      <c r="B604" s="155"/>
      <c r="C604" s="156"/>
      <c r="D604" s="156"/>
      <c r="E604" s="156"/>
      <c r="F604" s="156"/>
    </row>
    <row r="605" customFormat="false" ht="12.75" hidden="false" customHeight="false" outlineLevel="0" collapsed="false">
      <c r="B605" s="155"/>
      <c r="C605" s="156"/>
      <c r="D605" s="156"/>
      <c r="E605" s="156"/>
      <c r="F605" s="156"/>
    </row>
    <row r="606" customFormat="false" ht="12.75" hidden="false" customHeight="false" outlineLevel="0" collapsed="false">
      <c r="B606" s="155"/>
      <c r="C606" s="156"/>
      <c r="D606" s="156"/>
      <c r="E606" s="156"/>
      <c r="F606" s="156"/>
    </row>
    <row r="607" customFormat="false" ht="12.75" hidden="false" customHeight="false" outlineLevel="0" collapsed="false">
      <c r="B607" s="155"/>
      <c r="C607" s="156"/>
      <c r="D607" s="156"/>
      <c r="E607" s="156"/>
      <c r="F607" s="156"/>
    </row>
    <row r="608" customFormat="false" ht="12.75" hidden="false" customHeight="false" outlineLevel="0" collapsed="false">
      <c r="B608" s="155"/>
      <c r="C608" s="156"/>
      <c r="D608" s="156"/>
      <c r="E608" s="156"/>
      <c r="F608" s="156"/>
    </row>
    <row r="609" customFormat="false" ht="12.75" hidden="false" customHeight="false" outlineLevel="0" collapsed="false">
      <c r="B609" s="155"/>
      <c r="C609" s="156"/>
      <c r="D609" s="156"/>
      <c r="E609" s="156"/>
      <c r="F609" s="156"/>
    </row>
    <row r="610" customFormat="false" ht="12.75" hidden="false" customHeight="false" outlineLevel="0" collapsed="false">
      <c r="B610" s="155"/>
      <c r="C610" s="156"/>
      <c r="D610" s="156"/>
      <c r="E610" s="156"/>
      <c r="F610" s="156"/>
    </row>
    <row r="611" customFormat="false" ht="12.75" hidden="false" customHeight="false" outlineLevel="0" collapsed="false">
      <c r="B611" s="155"/>
      <c r="C611" s="156"/>
      <c r="D611" s="156"/>
      <c r="E611" s="156"/>
      <c r="F611" s="156"/>
    </row>
    <row r="612" customFormat="false" ht="12.75" hidden="false" customHeight="false" outlineLevel="0" collapsed="false">
      <c r="B612" s="155"/>
      <c r="C612" s="156"/>
      <c r="D612" s="156"/>
      <c r="E612" s="156"/>
      <c r="F612" s="156"/>
    </row>
    <row r="613" customFormat="false" ht="12.75" hidden="false" customHeight="false" outlineLevel="0" collapsed="false">
      <c r="B613" s="155"/>
      <c r="C613" s="156"/>
      <c r="D613" s="156"/>
      <c r="E613" s="156"/>
      <c r="F613" s="156"/>
    </row>
    <row r="614" customFormat="false" ht="12.75" hidden="false" customHeight="false" outlineLevel="0" collapsed="false">
      <c r="B614" s="155"/>
      <c r="C614" s="156"/>
      <c r="D614" s="156"/>
      <c r="E614" s="156"/>
      <c r="F614" s="156"/>
    </row>
    <row r="615" customFormat="false" ht="12.75" hidden="false" customHeight="false" outlineLevel="0" collapsed="false">
      <c r="B615" s="155"/>
      <c r="C615" s="156"/>
      <c r="D615" s="156"/>
      <c r="E615" s="156"/>
      <c r="F615" s="156"/>
    </row>
    <row r="616" customFormat="false" ht="12.75" hidden="false" customHeight="false" outlineLevel="0" collapsed="false">
      <c r="B616" s="155"/>
      <c r="C616" s="156"/>
      <c r="D616" s="156"/>
      <c r="E616" s="156"/>
      <c r="F616" s="156"/>
    </row>
    <row r="617" customFormat="false" ht="12.75" hidden="false" customHeight="false" outlineLevel="0" collapsed="false">
      <c r="B617" s="155"/>
      <c r="C617" s="156"/>
      <c r="D617" s="156"/>
      <c r="E617" s="156"/>
      <c r="F617" s="156"/>
    </row>
    <row r="618" customFormat="false" ht="12.75" hidden="false" customHeight="false" outlineLevel="0" collapsed="false">
      <c r="B618" s="155"/>
      <c r="C618" s="156"/>
      <c r="D618" s="156"/>
      <c r="E618" s="156"/>
      <c r="F618" s="156"/>
    </row>
    <row r="619" customFormat="false" ht="12.75" hidden="false" customHeight="false" outlineLevel="0" collapsed="false">
      <c r="B619" s="155"/>
      <c r="C619" s="156"/>
      <c r="D619" s="156"/>
      <c r="E619" s="156"/>
      <c r="F619" s="156"/>
    </row>
    <row r="620" customFormat="false" ht="12.75" hidden="false" customHeight="false" outlineLevel="0" collapsed="false">
      <c r="B620" s="155"/>
      <c r="C620" s="156"/>
      <c r="D620" s="156"/>
      <c r="E620" s="156"/>
      <c r="F620" s="156"/>
    </row>
    <row r="621" customFormat="false" ht="12.75" hidden="false" customHeight="false" outlineLevel="0" collapsed="false">
      <c r="B621" s="155"/>
      <c r="C621" s="156"/>
      <c r="D621" s="156"/>
      <c r="E621" s="156"/>
      <c r="F621" s="156"/>
    </row>
    <row r="622" customFormat="false" ht="12.75" hidden="false" customHeight="false" outlineLevel="0" collapsed="false">
      <c r="B622" s="155"/>
      <c r="C622" s="156"/>
      <c r="D622" s="156"/>
      <c r="E622" s="156"/>
      <c r="F622" s="156"/>
    </row>
    <row r="623" customFormat="false" ht="12.75" hidden="false" customHeight="false" outlineLevel="0" collapsed="false">
      <c r="B623" s="155"/>
      <c r="C623" s="156"/>
      <c r="D623" s="156"/>
      <c r="E623" s="156"/>
      <c r="F623" s="156"/>
    </row>
    <row r="624" customFormat="false" ht="12.75" hidden="false" customHeight="false" outlineLevel="0" collapsed="false">
      <c r="B624" s="155"/>
      <c r="C624" s="156"/>
      <c r="D624" s="156"/>
      <c r="E624" s="156"/>
      <c r="F624" s="156"/>
    </row>
    <row r="625" customFormat="false" ht="12.75" hidden="false" customHeight="false" outlineLevel="0" collapsed="false">
      <c r="B625" s="155"/>
      <c r="C625" s="156"/>
      <c r="D625" s="156"/>
      <c r="E625" s="156"/>
      <c r="F625" s="156"/>
    </row>
    <row r="626" customFormat="false" ht="12.75" hidden="false" customHeight="false" outlineLevel="0" collapsed="false">
      <c r="B626" s="155"/>
      <c r="C626" s="156"/>
      <c r="D626" s="156"/>
      <c r="E626" s="156"/>
      <c r="F626" s="156"/>
    </row>
    <row r="627" customFormat="false" ht="12.75" hidden="false" customHeight="false" outlineLevel="0" collapsed="false">
      <c r="B627" s="155"/>
      <c r="C627" s="156"/>
      <c r="D627" s="156"/>
      <c r="E627" s="156"/>
      <c r="F627" s="156"/>
    </row>
    <row r="628" customFormat="false" ht="12.75" hidden="false" customHeight="false" outlineLevel="0" collapsed="false">
      <c r="B628" s="155"/>
      <c r="C628" s="156"/>
      <c r="D628" s="156"/>
      <c r="E628" s="156"/>
      <c r="F628" s="156"/>
    </row>
    <row r="629" customFormat="false" ht="12.75" hidden="false" customHeight="false" outlineLevel="0" collapsed="false">
      <c r="B629" s="155"/>
      <c r="C629" s="156"/>
      <c r="D629" s="156"/>
      <c r="E629" s="156"/>
      <c r="F629" s="156"/>
    </row>
    <row r="630" customFormat="false" ht="12.75" hidden="false" customHeight="false" outlineLevel="0" collapsed="false">
      <c r="B630" s="155"/>
      <c r="C630" s="156"/>
      <c r="D630" s="156"/>
      <c r="E630" s="156"/>
      <c r="F630" s="156"/>
    </row>
    <row r="631" customFormat="false" ht="12.75" hidden="false" customHeight="false" outlineLevel="0" collapsed="false">
      <c r="B631" s="155"/>
      <c r="C631" s="156"/>
      <c r="D631" s="156"/>
      <c r="E631" s="156"/>
      <c r="F631" s="156"/>
    </row>
    <row r="632" customFormat="false" ht="12.75" hidden="false" customHeight="false" outlineLevel="0" collapsed="false">
      <c r="B632" s="155"/>
      <c r="C632" s="156"/>
      <c r="D632" s="156"/>
      <c r="E632" s="156"/>
      <c r="F632" s="156"/>
    </row>
    <row r="633" customFormat="false" ht="12.75" hidden="false" customHeight="false" outlineLevel="0" collapsed="false">
      <c r="B633" s="155"/>
      <c r="C633" s="156"/>
      <c r="D633" s="156"/>
      <c r="E633" s="156"/>
      <c r="F633" s="156"/>
    </row>
    <row r="634" customFormat="false" ht="12.75" hidden="false" customHeight="false" outlineLevel="0" collapsed="false">
      <c r="B634" s="155"/>
      <c r="C634" s="156"/>
      <c r="D634" s="156"/>
      <c r="E634" s="156"/>
      <c r="F634" s="156"/>
    </row>
    <row r="635" customFormat="false" ht="12.75" hidden="false" customHeight="false" outlineLevel="0" collapsed="false">
      <c r="B635" s="155"/>
      <c r="C635" s="156"/>
      <c r="D635" s="156"/>
      <c r="E635" s="156"/>
      <c r="F635" s="156"/>
    </row>
    <row r="636" customFormat="false" ht="12.75" hidden="false" customHeight="false" outlineLevel="0" collapsed="false">
      <c r="B636" s="155"/>
      <c r="C636" s="156"/>
      <c r="D636" s="156"/>
      <c r="E636" s="156"/>
      <c r="F636" s="156"/>
    </row>
    <row r="637" customFormat="false" ht="12.75" hidden="false" customHeight="false" outlineLevel="0" collapsed="false">
      <c r="B637" s="155"/>
      <c r="C637" s="156"/>
      <c r="D637" s="156"/>
      <c r="E637" s="156"/>
      <c r="F637" s="156"/>
    </row>
    <row r="638" customFormat="false" ht="12.75" hidden="false" customHeight="false" outlineLevel="0" collapsed="false">
      <c r="B638" s="155"/>
      <c r="C638" s="156"/>
      <c r="D638" s="156"/>
      <c r="E638" s="156"/>
      <c r="F638" s="156"/>
    </row>
    <row r="639" customFormat="false" ht="12.75" hidden="false" customHeight="false" outlineLevel="0" collapsed="false">
      <c r="B639" s="155"/>
      <c r="C639" s="156"/>
      <c r="D639" s="156"/>
      <c r="E639" s="156"/>
      <c r="F639" s="156"/>
    </row>
    <row r="640" customFormat="false" ht="12.75" hidden="false" customHeight="false" outlineLevel="0" collapsed="false">
      <c r="B640" s="155"/>
      <c r="C640" s="156"/>
      <c r="D640" s="156"/>
      <c r="E640" s="156"/>
      <c r="F640" s="156"/>
    </row>
    <row r="641" customFormat="false" ht="12.75" hidden="false" customHeight="false" outlineLevel="0" collapsed="false">
      <c r="B641" s="155"/>
      <c r="C641" s="156"/>
      <c r="D641" s="156"/>
      <c r="E641" s="156"/>
      <c r="F641" s="156"/>
    </row>
    <row r="642" customFormat="false" ht="12.75" hidden="false" customHeight="false" outlineLevel="0" collapsed="false">
      <c r="B642" s="155"/>
      <c r="C642" s="156"/>
      <c r="D642" s="156"/>
      <c r="E642" s="156"/>
      <c r="F642" s="156"/>
    </row>
    <row r="643" customFormat="false" ht="12.75" hidden="false" customHeight="false" outlineLevel="0" collapsed="false">
      <c r="B643" s="155"/>
      <c r="C643" s="156"/>
      <c r="D643" s="156"/>
      <c r="E643" s="156"/>
      <c r="F643" s="156"/>
    </row>
    <row r="644" customFormat="false" ht="12.75" hidden="false" customHeight="false" outlineLevel="0" collapsed="false">
      <c r="B644" s="155"/>
      <c r="C644" s="156"/>
      <c r="D644" s="156"/>
      <c r="E644" s="156"/>
      <c r="F644" s="156"/>
    </row>
    <row r="645" customFormat="false" ht="12.75" hidden="false" customHeight="false" outlineLevel="0" collapsed="false">
      <c r="B645" s="155"/>
      <c r="C645" s="156"/>
      <c r="D645" s="156"/>
      <c r="E645" s="156"/>
      <c r="F645" s="156"/>
    </row>
    <row r="646" customFormat="false" ht="12.75" hidden="false" customHeight="false" outlineLevel="0" collapsed="false">
      <c r="B646" s="155"/>
      <c r="C646" s="156"/>
      <c r="D646" s="156"/>
      <c r="E646" s="156"/>
      <c r="F646" s="156"/>
    </row>
    <row r="647" customFormat="false" ht="12.75" hidden="false" customHeight="false" outlineLevel="0" collapsed="false">
      <c r="B647" s="155"/>
      <c r="C647" s="156"/>
      <c r="D647" s="156"/>
      <c r="E647" s="156"/>
      <c r="F647" s="156"/>
    </row>
    <row r="648" customFormat="false" ht="12.75" hidden="false" customHeight="false" outlineLevel="0" collapsed="false">
      <c r="B648" s="155"/>
      <c r="C648" s="156"/>
      <c r="D648" s="156"/>
      <c r="E648" s="156"/>
      <c r="F648" s="156"/>
    </row>
    <row r="649" customFormat="false" ht="12.75" hidden="false" customHeight="false" outlineLevel="0" collapsed="false">
      <c r="B649" s="155"/>
      <c r="C649" s="156"/>
      <c r="D649" s="156"/>
      <c r="E649" s="156"/>
      <c r="F649" s="156"/>
    </row>
    <row r="650" customFormat="false" ht="12.75" hidden="false" customHeight="false" outlineLevel="0" collapsed="false">
      <c r="B650" s="155"/>
      <c r="C650" s="156"/>
      <c r="D650" s="156"/>
      <c r="E650" s="156"/>
      <c r="F650" s="156"/>
    </row>
    <row r="651" customFormat="false" ht="12.75" hidden="false" customHeight="false" outlineLevel="0" collapsed="false">
      <c r="B651" s="155"/>
      <c r="C651" s="156"/>
      <c r="D651" s="156"/>
      <c r="E651" s="156"/>
      <c r="F651" s="156"/>
    </row>
    <row r="652" customFormat="false" ht="12.75" hidden="false" customHeight="false" outlineLevel="0" collapsed="false">
      <c r="B652" s="155"/>
      <c r="C652" s="156"/>
      <c r="D652" s="156"/>
      <c r="E652" s="156"/>
      <c r="F652" s="156"/>
    </row>
    <row r="653" customFormat="false" ht="12.75" hidden="false" customHeight="false" outlineLevel="0" collapsed="false">
      <c r="B653" s="155"/>
      <c r="C653" s="156"/>
      <c r="D653" s="156"/>
      <c r="E653" s="156"/>
      <c r="F653" s="156"/>
    </row>
    <row r="654" customFormat="false" ht="12.75" hidden="false" customHeight="false" outlineLevel="0" collapsed="false">
      <c r="B654" s="155"/>
      <c r="C654" s="156"/>
      <c r="D654" s="156"/>
      <c r="E654" s="156"/>
      <c r="F654" s="156"/>
    </row>
    <row r="655" customFormat="false" ht="12.75" hidden="false" customHeight="false" outlineLevel="0" collapsed="false">
      <c r="B655" s="155"/>
      <c r="C655" s="156"/>
      <c r="D655" s="156"/>
      <c r="E655" s="156"/>
      <c r="F655" s="156"/>
    </row>
    <row r="656" customFormat="false" ht="12.75" hidden="false" customHeight="false" outlineLevel="0" collapsed="false">
      <c r="B656" s="155"/>
      <c r="C656" s="156"/>
      <c r="D656" s="156"/>
      <c r="E656" s="156"/>
      <c r="F656" s="156"/>
    </row>
    <row r="657" customFormat="false" ht="12.75" hidden="false" customHeight="false" outlineLevel="0" collapsed="false">
      <c r="B657" s="155"/>
      <c r="C657" s="156"/>
      <c r="D657" s="156"/>
      <c r="E657" s="156"/>
      <c r="F657" s="156"/>
    </row>
    <row r="658" customFormat="false" ht="12.75" hidden="false" customHeight="false" outlineLevel="0" collapsed="false">
      <c r="B658" s="155"/>
      <c r="C658" s="156"/>
      <c r="D658" s="156"/>
      <c r="E658" s="156"/>
      <c r="F658" s="156"/>
    </row>
    <row r="659" customFormat="false" ht="12.75" hidden="false" customHeight="false" outlineLevel="0" collapsed="false">
      <c r="B659" s="155"/>
      <c r="C659" s="156"/>
      <c r="D659" s="156"/>
      <c r="E659" s="156"/>
      <c r="F659" s="156"/>
    </row>
    <row r="660" customFormat="false" ht="12.75" hidden="false" customHeight="false" outlineLevel="0" collapsed="false">
      <c r="B660" s="155"/>
      <c r="C660" s="156"/>
      <c r="D660" s="156"/>
      <c r="E660" s="156"/>
      <c r="F660" s="156"/>
    </row>
    <row r="661" customFormat="false" ht="12.75" hidden="false" customHeight="false" outlineLevel="0" collapsed="false">
      <c r="B661" s="155"/>
      <c r="C661" s="156"/>
      <c r="D661" s="156"/>
      <c r="E661" s="156"/>
      <c r="F661" s="156"/>
    </row>
    <row r="662" customFormat="false" ht="12.75" hidden="false" customHeight="false" outlineLevel="0" collapsed="false">
      <c r="B662" s="155"/>
      <c r="C662" s="156"/>
      <c r="D662" s="156"/>
      <c r="E662" s="156"/>
      <c r="F662" s="156"/>
    </row>
    <row r="663" customFormat="false" ht="12.75" hidden="false" customHeight="false" outlineLevel="0" collapsed="false">
      <c r="B663" s="155"/>
      <c r="C663" s="156"/>
      <c r="D663" s="156"/>
      <c r="E663" s="156"/>
      <c r="F663" s="156"/>
    </row>
    <row r="664" customFormat="false" ht="12.75" hidden="false" customHeight="false" outlineLevel="0" collapsed="false">
      <c r="B664" s="155"/>
      <c r="C664" s="156"/>
      <c r="D664" s="156"/>
      <c r="E664" s="156"/>
      <c r="F664" s="156"/>
    </row>
    <row r="665" customFormat="false" ht="12.75" hidden="false" customHeight="false" outlineLevel="0" collapsed="false">
      <c r="B665" s="155"/>
      <c r="C665" s="156"/>
      <c r="D665" s="156"/>
      <c r="E665" s="156"/>
      <c r="F665" s="156"/>
    </row>
    <row r="666" customFormat="false" ht="12.75" hidden="false" customHeight="false" outlineLevel="0" collapsed="false">
      <c r="B666" s="155"/>
      <c r="C666" s="156"/>
      <c r="D666" s="156"/>
      <c r="E666" s="156"/>
      <c r="F666" s="156"/>
    </row>
    <row r="667" customFormat="false" ht="12.75" hidden="false" customHeight="false" outlineLevel="0" collapsed="false">
      <c r="B667" s="155"/>
      <c r="C667" s="156"/>
      <c r="D667" s="156"/>
      <c r="E667" s="156"/>
      <c r="F667" s="156"/>
    </row>
    <row r="668" customFormat="false" ht="12.75" hidden="false" customHeight="false" outlineLevel="0" collapsed="false">
      <c r="B668" s="155"/>
      <c r="C668" s="156"/>
      <c r="D668" s="156"/>
      <c r="E668" s="156"/>
      <c r="F668" s="156"/>
    </row>
    <row r="669" customFormat="false" ht="12.75" hidden="false" customHeight="false" outlineLevel="0" collapsed="false">
      <c r="B669" s="155"/>
      <c r="C669" s="156"/>
      <c r="D669" s="156"/>
      <c r="E669" s="156"/>
      <c r="F669" s="156"/>
    </row>
    <row r="670" customFormat="false" ht="12.75" hidden="false" customHeight="false" outlineLevel="0" collapsed="false">
      <c r="B670" s="155"/>
      <c r="C670" s="156"/>
      <c r="D670" s="156"/>
      <c r="E670" s="156"/>
      <c r="F670" s="156"/>
    </row>
    <row r="671" customFormat="false" ht="12.75" hidden="false" customHeight="false" outlineLevel="0" collapsed="false">
      <c r="B671" s="155"/>
      <c r="C671" s="156"/>
      <c r="D671" s="156"/>
      <c r="E671" s="156"/>
      <c r="F671" s="156"/>
    </row>
    <row r="672" customFormat="false" ht="12.75" hidden="false" customHeight="false" outlineLevel="0" collapsed="false">
      <c r="B672" s="155"/>
      <c r="C672" s="156"/>
      <c r="D672" s="156"/>
      <c r="E672" s="156"/>
      <c r="F672" s="156"/>
    </row>
    <row r="673" customFormat="false" ht="12.75" hidden="false" customHeight="false" outlineLevel="0" collapsed="false">
      <c r="B673" s="155"/>
      <c r="C673" s="156"/>
      <c r="D673" s="156"/>
      <c r="E673" s="156"/>
      <c r="F673" s="156"/>
    </row>
    <row r="674" customFormat="false" ht="12.75" hidden="false" customHeight="false" outlineLevel="0" collapsed="false">
      <c r="B674" s="155"/>
      <c r="C674" s="156"/>
      <c r="D674" s="156"/>
      <c r="E674" s="156"/>
      <c r="F674" s="156"/>
    </row>
    <row r="675" customFormat="false" ht="12.75" hidden="false" customHeight="false" outlineLevel="0" collapsed="false">
      <c r="B675" s="155"/>
      <c r="C675" s="156"/>
      <c r="D675" s="156"/>
      <c r="E675" s="156"/>
      <c r="F675" s="156"/>
    </row>
    <row r="676" customFormat="false" ht="12.75" hidden="false" customHeight="false" outlineLevel="0" collapsed="false">
      <c r="B676" s="155"/>
      <c r="C676" s="156"/>
      <c r="D676" s="156"/>
      <c r="E676" s="156"/>
      <c r="F676" s="156"/>
    </row>
    <row r="677" customFormat="false" ht="12.75" hidden="false" customHeight="false" outlineLevel="0" collapsed="false">
      <c r="B677" s="155"/>
      <c r="C677" s="156"/>
      <c r="D677" s="156"/>
      <c r="E677" s="156"/>
      <c r="F677" s="156"/>
    </row>
    <row r="678" customFormat="false" ht="12.75" hidden="false" customHeight="false" outlineLevel="0" collapsed="false">
      <c r="B678" s="155"/>
      <c r="C678" s="156"/>
      <c r="D678" s="156"/>
      <c r="E678" s="156"/>
      <c r="F678" s="156"/>
    </row>
    <row r="679" customFormat="false" ht="12.75" hidden="false" customHeight="false" outlineLevel="0" collapsed="false">
      <c r="B679" s="155"/>
      <c r="C679" s="156"/>
      <c r="D679" s="156"/>
      <c r="E679" s="156"/>
      <c r="F679" s="156"/>
    </row>
    <row r="680" customFormat="false" ht="12.75" hidden="false" customHeight="false" outlineLevel="0" collapsed="false">
      <c r="B680" s="155"/>
      <c r="C680" s="156"/>
      <c r="D680" s="156"/>
      <c r="E680" s="156"/>
      <c r="F680" s="156"/>
    </row>
    <row r="681" customFormat="false" ht="12.75" hidden="false" customHeight="false" outlineLevel="0" collapsed="false">
      <c r="B681" s="155"/>
      <c r="C681" s="156"/>
      <c r="D681" s="156"/>
      <c r="E681" s="156"/>
      <c r="F681" s="156"/>
    </row>
    <row r="682" customFormat="false" ht="12.75" hidden="false" customHeight="false" outlineLevel="0" collapsed="false">
      <c r="B682" s="155"/>
      <c r="C682" s="156"/>
      <c r="D682" s="156"/>
      <c r="E682" s="156"/>
      <c r="F682" s="156"/>
    </row>
    <row r="683" customFormat="false" ht="12.75" hidden="false" customHeight="false" outlineLevel="0" collapsed="false">
      <c r="B683" s="155"/>
      <c r="C683" s="156"/>
      <c r="D683" s="156"/>
      <c r="E683" s="156"/>
      <c r="F683" s="156"/>
    </row>
    <row r="684" customFormat="false" ht="12.75" hidden="false" customHeight="false" outlineLevel="0" collapsed="false">
      <c r="B684" s="155"/>
      <c r="C684" s="156"/>
      <c r="D684" s="156"/>
      <c r="E684" s="156"/>
      <c r="F684" s="156"/>
    </row>
    <row r="685" customFormat="false" ht="12.75" hidden="false" customHeight="false" outlineLevel="0" collapsed="false">
      <c r="B685" s="155"/>
      <c r="C685" s="156"/>
      <c r="D685" s="156"/>
      <c r="E685" s="156"/>
      <c r="F685" s="156"/>
    </row>
    <row r="686" customFormat="false" ht="12.75" hidden="false" customHeight="false" outlineLevel="0" collapsed="false">
      <c r="B686" s="155"/>
      <c r="C686" s="156"/>
      <c r="D686" s="156"/>
      <c r="E686" s="156"/>
      <c r="F686" s="156"/>
    </row>
    <row r="687" customFormat="false" ht="12.75" hidden="false" customHeight="false" outlineLevel="0" collapsed="false">
      <c r="B687" s="155"/>
      <c r="C687" s="156"/>
      <c r="D687" s="156"/>
      <c r="E687" s="156"/>
      <c r="F687" s="156"/>
    </row>
    <row r="688" customFormat="false" ht="12.75" hidden="false" customHeight="false" outlineLevel="0" collapsed="false">
      <c r="B688" s="155"/>
      <c r="C688" s="156"/>
      <c r="D688" s="156"/>
      <c r="E688" s="156"/>
      <c r="F688" s="156"/>
    </row>
    <row r="689" customFormat="false" ht="12.75" hidden="false" customHeight="false" outlineLevel="0" collapsed="false">
      <c r="B689" s="155"/>
      <c r="C689" s="156"/>
      <c r="D689" s="156"/>
      <c r="E689" s="156"/>
      <c r="F689" s="156"/>
    </row>
    <row r="690" customFormat="false" ht="12.75" hidden="false" customHeight="false" outlineLevel="0" collapsed="false">
      <c r="B690" s="155"/>
      <c r="C690" s="156"/>
      <c r="D690" s="156"/>
      <c r="E690" s="156"/>
      <c r="F690" s="156"/>
    </row>
    <row r="691" customFormat="false" ht="12.75" hidden="false" customHeight="false" outlineLevel="0" collapsed="false">
      <c r="B691" s="155"/>
      <c r="C691" s="156"/>
      <c r="D691" s="156"/>
      <c r="E691" s="156"/>
      <c r="F691" s="156"/>
    </row>
    <row r="692" customFormat="false" ht="12.75" hidden="false" customHeight="false" outlineLevel="0" collapsed="false">
      <c r="B692" s="155"/>
      <c r="C692" s="156"/>
      <c r="D692" s="156"/>
      <c r="E692" s="156"/>
      <c r="F692" s="156"/>
    </row>
    <row r="693" customFormat="false" ht="12.75" hidden="false" customHeight="false" outlineLevel="0" collapsed="false">
      <c r="B693" s="155"/>
      <c r="C693" s="156"/>
      <c r="D693" s="156"/>
      <c r="E693" s="156"/>
      <c r="F693" s="156"/>
    </row>
    <row r="694" customFormat="false" ht="12.75" hidden="false" customHeight="false" outlineLevel="0" collapsed="false">
      <c r="B694" s="155"/>
      <c r="C694" s="156"/>
      <c r="D694" s="156"/>
      <c r="E694" s="156"/>
      <c r="F694" s="156"/>
    </row>
    <row r="695" customFormat="false" ht="12.75" hidden="false" customHeight="false" outlineLevel="0" collapsed="false">
      <c r="B695" s="155"/>
      <c r="C695" s="156"/>
      <c r="D695" s="156"/>
      <c r="E695" s="156"/>
      <c r="F695" s="156"/>
    </row>
    <row r="696" customFormat="false" ht="12.75" hidden="false" customHeight="false" outlineLevel="0" collapsed="false">
      <c r="B696" s="155"/>
      <c r="C696" s="156"/>
      <c r="D696" s="156"/>
      <c r="E696" s="156"/>
      <c r="F696" s="156"/>
    </row>
    <row r="697" customFormat="false" ht="12.75" hidden="false" customHeight="false" outlineLevel="0" collapsed="false">
      <c r="B697" s="155"/>
      <c r="C697" s="156"/>
      <c r="D697" s="156"/>
      <c r="E697" s="156"/>
      <c r="F697" s="156"/>
    </row>
    <row r="698" customFormat="false" ht="12.75" hidden="false" customHeight="false" outlineLevel="0" collapsed="false">
      <c r="B698" s="155"/>
      <c r="C698" s="156"/>
      <c r="D698" s="156"/>
      <c r="E698" s="156"/>
      <c r="F698" s="156"/>
    </row>
    <row r="699" customFormat="false" ht="12.75" hidden="false" customHeight="false" outlineLevel="0" collapsed="false">
      <c r="B699" s="155"/>
      <c r="C699" s="156"/>
      <c r="D699" s="156"/>
      <c r="E699" s="156"/>
      <c r="F699" s="156"/>
    </row>
    <row r="700" customFormat="false" ht="12.75" hidden="false" customHeight="false" outlineLevel="0" collapsed="false">
      <c r="B700" s="155"/>
      <c r="C700" s="156"/>
      <c r="D700" s="156"/>
      <c r="E700" s="156"/>
      <c r="F700" s="156"/>
    </row>
    <row r="701" customFormat="false" ht="12.75" hidden="false" customHeight="false" outlineLevel="0" collapsed="false">
      <c r="B701" s="155"/>
      <c r="C701" s="156"/>
      <c r="D701" s="156"/>
      <c r="E701" s="156"/>
      <c r="F701" s="156"/>
    </row>
    <row r="702" customFormat="false" ht="12.75" hidden="false" customHeight="false" outlineLevel="0" collapsed="false">
      <c r="B702" s="155"/>
      <c r="C702" s="156"/>
      <c r="D702" s="156"/>
      <c r="E702" s="156"/>
      <c r="F702" s="156"/>
    </row>
    <row r="703" customFormat="false" ht="12.75" hidden="false" customHeight="false" outlineLevel="0" collapsed="false">
      <c r="B703" s="155"/>
      <c r="C703" s="156"/>
      <c r="D703" s="156"/>
      <c r="E703" s="156"/>
      <c r="F703" s="156"/>
    </row>
    <row r="704" customFormat="false" ht="12.75" hidden="false" customHeight="false" outlineLevel="0" collapsed="false">
      <c r="B704" s="155"/>
      <c r="C704" s="156"/>
      <c r="D704" s="156"/>
      <c r="E704" s="156"/>
      <c r="F704" s="156"/>
    </row>
    <row r="705" customFormat="false" ht="12.75" hidden="false" customHeight="false" outlineLevel="0" collapsed="false">
      <c r="B705" s="155"/>
      <c r="C705" s="156"/>
      <c r="D705" s="156"/>
      <c r="E705" s="156"/>
      <c r="F705" s="156"/>
    </row>
    <row r="706" customFormat="false" ht="12.75" hidden="false" customHeight="false" outlineLevel="0" collapsed="false">
      <c r="B706" s="155"/>
      <c r="C706" s="156"/>
      <c r="D706" s="156"/>
      <c r="E706" s="156"/>
      <c r="F706" s="156"/>
    </row>
    <row r="707" customFormat="false" ht="12.75" hidden="false" customHeight="false" outlineLevel="0" collapsed="false">
      <c r="B707" s="155"/>
      <c r="C707" s="156"/>
      <c r="D707" s="156"/>
      <c r="E707" s="156"/>
      <c r="F707" s="156"/>
    </row>
    <row r="708" customFormat="false" ht="12.75" hidden="false" customHeight="false" outlineLevel="0" collapsed="false">
      <c r="B708" s="155"/>
      <c r="C708" s="156"/>
      <c r="D708" s="156"/>
      <c r="E708" s="156"/>
      <c r="F708" s="156"/>
    </row>
    <row r="709" customFormat="false" ht="12.75" hidden="false" customHeight="false" outlineLevel="0" collapsed="false">
      <c r="B709" s="155"/>
      <c r="C709" s="156"/>
      <c r="D709" s="156"/>
      <c r="E709" s="156"/>
      <c r="F709" s="156"/>
    </row>
    <row r="710" customFormat="false" ht="12.75" hidden="false" customHeight="false" outlineLevel="0" collapsed="false">
      <c r="B710" s="155"/>
      <c r="C710" s="156"/>
      <c r="D710" s="156"/>
      <c r="E710" s="156"/>
      <c r="F710" s="156"/>
    </row>
    <row r="711" customFormat="false" ht="12.75" hidden="false" customHeight="false" outlineLevel="0" collapsed="false">
      <c r="B711" s="155"/>
      <c r="C711" s="156"/>
      <c r="D711" s="156"/>
      <c r="E711" s="156"/>
      <c r="F711" s="156"/>
    </row>
    <row r="712" customFormat="false" ht="12.75" hidden="false" customHeight="false" outlineLevel="0" collapsed="false">
      <c r="B712" s="155"/>
      <c r="C712" s="156"/>
      <c r="D712" s="156"/>
      <c r="E712" s="156"/>
      <c r="F712" s="156"/>
    </row>
    <row r="713" customFormat="false" ht="12.75" hidden="false" customHeight="false" outlineLevel="0" collapsed="false">
      <c r="B713" s="155"/>
      <c r="C713" s="156"/>
      <c r="D713" s="156"/>
      <c r="E713" s="156"/>
      <c r="F713" s="156"/>
    </row>
    <row r="714" customFormat="false" ht="12.75" hidden="false" customHeight="false" outlineLevel="0" collapsed="false">
      <c r="B714" s="155"/>
      <c r="C714" s="156"/>
      <c r="D714" s="156"/>
      <c r="E714" s="156"/>
      <c r="F714" s="156"/>
    </row>
    <row r="715" customFormat="false" ht="12.75" hidden="false" customHeight="false" outlineLevel="0" collapsed="false">
      <c r="B715" s="155"/>
      <c r="C715" s="156"/>
      <c r="D715" s="156"/>
      <c r="E715" s="156"/>
      <c r="F715" s="156"/>
    </row>
    <row r="716" customFormat="false" ht="12.75" hidden="false" customHeight="false" outlineLevel="0" collapsed="false">
      <c r="B716" s="155"/>
      <c r="C716" s="156"/>
      <c r="D716" s="156"/>
      <c r="E716" s="156"/>
      <c r="F716" s="156"/>
    </row>
    <row r="717" customFormat="false" ht="12.75" hidden="false" customHeight="false" outlineLevel="0" collapsed="false">
      <c r="B717" s="155"/>
      <c r="C717" s="156"/>
      <c r="D717" s="156"/>
      <c r="E717" s="156"/>
      <c r="F717" s="156"/>
    </row>
    <row r="718" customFormat="false" ht="12.75" hidden="false" customHeight="false" outlineLevel="0" collapsed="false">
      <c r="B718" s="155"/>
      <c r="C718" s="156"/>
      <c r="D718" s="156"/>
      <c r="E718" s="156"/>
      <c r="F718" s="156"/>
    </row>
    <row r="719" customFormat="false" ht="12.75" hidden="false" customHeight="false" outlineLevel="0" collapsed="false">
      <c r="B719" s="155"/>
      <c r="C719" s="156"/>
      <c r="D719" s="156"/>
      <c r="E719" s="156"/>
      <c r="F719" s="156"/>
    </row>
    <row r="720" customFormat="false" ht="12.75" hidden="false" customHeight="false" outlineLevel="0" collapsed="false">
      <c r="B720" s="155"/>
      <c r="C720" s="156"/>
      <c r="D720" s="156"/>
      <c r="E720" s="156"/>
      <c r="F720" s="156"/>
    </row>
    <row r="721" customFormat="false" ht="12.75" hidden="false" customHeight="false" outlineLevel="0" collapsed="false">
      <c r="B721" s="155"/>
      <c r="C721" s="156"/>
      <c r="D721" s="156"/>
      <c r="E721" s="156"/>
      <c r="F721" s="156"/>
    </row>
    <row r="722" customFormat="false" ht="12.75" hidden="false" customHeight="false" outlineLevel="0" collapsed="false">
      <c r="B722" s="155"/>
      <c r="C722" s="156"/>
      <c r="D722" s="156"/>
      <c r="E722" s="156"/>
      <c r="F722" s="156"/>
    </row>
    <row r="723" customFormat="false" ht="12.75" hidden="false" customHeight="false" outlineLevel="0" collapsed="false">
      <c r="B723" s="155"/>
      <c r="C723" s="156"/>
      <c r="D723" s="156"/>
      <c r="E723" s="156"/>
      <c r="F723" s="156"/>
    </row>
    <row r="724" customFormat="false" ht="12.75" hidden="false" customHeight="false" outlineLevel="0" collapsed="false">
      <c r="B724" s="155"/>
      <c r="C724" s="156"/>
      <c r="D724" s="156"/>
      <c r="E724" s="156"/>
      <c r="F724" s="156"/>
    </row>
    <row r="725" customFormat="false" ht="12.75" hidden="false" customHeight="false" outlineLevel="0" collapsed="false">
      <c r="B725" s="155"/>
      <c r="C725" s="156"/>
      <c r="D725" s="156"/>
      <c r="E725" s="156"/>
      <c r="F725" s="156"/>
    </row>
    <row r="726" customFormat="false" ht="12.75" hidden="false" customHeight="false" outlineLevel="0" collapsed="false">
      <c r="B726" s="155"/>
      <c r="C726" s="156"/>
      <c r="D726" s="156"/>
      <c r="E726" s="156"/>
      <c r="F726" s="156"/>
    </row>
    <row r="727" customFormat="false" ht="12.75" hidden="false" customHeight="false" outlineLevel="0" collapsed="false">
      <c r="B727" s="155"/>
      <c r="C727" s="156"/>
      <c r="D727" s="156"/>
      <c r="E727" s="156"/>
      <c r="F727" s="156"/>
    </row>
    <row r="728" customFormat="false" ht="12.75" hidden="false" customHeight="false" outlineLevel="0" collapsed="false">
      <c r="B728" s="155"/>
      <c r="C728" s="156"/>
      <c r="D728" s="156"/>
      <c r="E728" s="156"/>
      <c r="F728" s="156"/>
    </row>
    <row r="729" customFormat="false" ht="12.75" hidden="false" customHeight="false" outlineLevel="0" collapsed="false">
      <c r="B729" s="155"/>
      <c r="C729" s="156"/>
      <c r="D729" s="156"/>
      <c r="E729" s="156"/>
      <c r="F729" s="156"/>
    </row>
    <row r="730" customFormat="false" ht="12.75" hidden="false" customHeight="false" outlineLevel="0" collapsed="false">
      <c r="B730" s="155"/>
      <c r="C730" s="156"/>
      <c r="D730" s="156"/>
      <c r="E730" s="156"/>
      <c r="F730" s="156"/>
    </row>
    <row r="731" customFormat="false" ht="12.75" hidden="false" customHeight="false" outlineLevel="0" collapsed="false">
      <c r="B731" s="155"/>
      <c r="C731" s="156"/>
      <c r="D731" s="156"/>
      <c r="E731" s="156"/>
      <c r="F731" s="156"/>
    </row>
    <row r="732" customFormat="false" ht="12.75" hidden="false" customHeight="false" outlineLevel="0" collapsed="false">
      <c r="B732" s="155"/>
      <c r="C732" s="156"/>
      <c r="D732" s="156"/>
      <c r="E732" s="156"/>
      <c r="F732" s="156"/>
    </row>
    <row r="733" customFormat="false" ht="12.75" hidden="false" customHeight="false" outlineLevel="0" collapsed="false">
      <c r="B733" s="155"/>
      <c r="C733" s="156"/>
      <c r="D733" s="156"/>
      <c r="E733" s="156"/>
      <c r="F733" s="156"/>
    </row>
    <row r="734" customFormat="false" ht="12.75" hidden="false" customHeight="false" outlineLevel="0" collapsed="false">
      <c r="B734" s="155"/>
      <c r="C734" s="156"/>
      <c r="D734" s="156"/>
      <c r="E734" s="156"/>
      <c r="F734" s="156"/>
    </row>
    <row r="735" customFormat="false" ht="12.75" hidden="false" customHeight="false" outlineLevel="0" collapsed="false">
      <c r="B735" s="155"/>
      <c r="C735" s="156"/>
      <c r="D735" s="156"/>
      <c r="E735" s="156"/>
      <c r="F735" s="156"/>
    </row>
    <row r="736" customFormat="false" ht="12.75" hidden="false" customHeight="false" outlineLevel="0" collapsed="false">
      <c r="B736" s="155"/>
      <c r="C736" s="156"/>
      <c r="D736" s="156"/>
      <c r="E736" s="156"/>
      <c r="F736" s="156"/>
    </row>
    <row r="737" customFormat="false" ht="12.75" hidden="false" customHeight="false" outlineLevel="0" collapsed="false">
      <c r="B737" s="155"/>
      <c r="C737" s="156"/>
      <c r="D737" s="156"/>
      <c r="E737" s="156"/>
      <c r="F737" s="156"/>
    </row>
    <row r="738" customFormat="false" ht="12.75" hidden="false" customHeight="false" outlineLevel="0" collapsed="false">
      <c r="B738" s="155"/>
      <c r="C738" s="156"/>
      <c r="D738" s="156"/>
      <c r="E738" s="156"/>
      <c r="F738" s="156"/>
    </row>
    <row r="739" customFormat="false" ht="12.75" hidden="false" customHeight="false" outlineLevel="0" collapsed="false">
      <c r="B739" s="155"/>
      <c r="C739" s="156"/>
      <c r="D739" s="156"/>
      <c r="E739" s="156"/>
      <c r="F739" s="156"/>
    </row>
    <row r="740" customFormat="false" ht="12.75" hidden="false" customHeight="false" outlineLevel="0" collapsed="false">
      <c r="B740" s="155"/>
      <c r="C740" s="156"/>
      <c r="D740" s="156"/>
      <c r="E740" s="156"/>
      <c r="F740" s="156"/>
    </row>
    <row r="741" customFormat="false" ht="12.75" hidden="false" customHeight="false" outlineLevel="0" collapsed="false">
      <c r="B741" s="155"/>
      <c r="C741" s="156"/>
      <c r="D741" s="156"/>
      <c r="E741" s="156"/>
      <c r="F741" s="156"/>
    </row>
    <row r="742" customFormat="false" ht="12.75" hidden="false" customHeight="false" outlineLevel="0" collapsed="false">
      <c r="B742" s="155"/>
      <c r="C742" s="156"/>
      <c r="D742" s="156"/>
      <c r="E742" s="156"/>
      <c r="F742" s="156"/>
    </row>
    <row r="743" customFormat="false" ht="12.75" hidden="false" customHeight="false" outlineLevel="0" collapsed="false">
      <c r="B743" s="155"/>
      <c r="C743" s="156"/>
      <c r="D743" s="156"/>
      <c r="E743" s="156"/>
      <c r="F743" s="156"/>
    </row>
    <row r="744" customFormat="false" ht="12.75" hidden="false" customHeight="false" outlineLevel="0" collapsed="false">
      <c r="B744" s="155"/>
      <c r="C744" s="156"/>
      <c r="D744" s="156"/>
      <c r="E744" s="156"/>
      <c r="F744" s="156"/>
    </row>
    <row r="745" customFormat="false" ht="12.75" hidden="false" customHeight="false" outlineLevel="0" collapsed="false">
      <c r="B745" s="155"/>
      <c r="C745" s="156"/>
      <c r="D745" s="156"/>
      <c r="E745" s="156"/>
      <c r="F745" s="156"/>
    </row>
    <row r="746" customFormat="false" ht="12.75" hidden="false" customHeight="false" outlineLevel="0" collapsed="false">
      <c r="B746" s="155"/>
      <c r="C746" s="156"/>
      <c r="D746" s="156"/>
      <c r="E746" s="156"/>
      <c r="F746" s="156"/>
    </row>
    <row r="747" customFormat="false" ht="12.75" hidden="false" customHeight="false" outlineLevel="0" collapsed="false">
      <c r="B747" s="155"/>
      <c r="C747" s="156"/>
      <c r="D747" s="156"/>
      <c r="E747" s="156"/>
      <c r="F747" s="156"/>
    </row>
    <row r="748" customFormat="false" ht="12.75" hidden="false" customHeight="false" outlineLevel="0" collapsed="false">
      <c r="B748" s="155"/>
      <c r="C748" s="156"/>
      <c r="D748" s="156"/>
      <c r="E748" s="156"/>
      <c r="F748" s="156"/>
    </row>
    <row r="749" customFormat="false" ht="12.75" hidden="false" customHeight="false" outlineLevel="0" collapsed="false">
      <c r="B749" s="155"/>
      <c r="C749" s="156"/>
      <c r="D749" s="156"/>
      <c r="E749" s="156"/>
      <c r="F749" s="156"/>
    </row>
    <row r="750" customFormat="false" ht="12.75" hidden="false" customHeight="false" outlineLevel="0" collapsed="false">
      <c r="B750" s="155"/>
      <c r="C750" s="156"/>
      <c r="D750" s="156"/>
      <c r="E750" s="156"/>
      <c r="F750" s="156"/>
    </row>
    <row r="751" customFormat="false" ht="12.75" hidden="false" customHeight="false" outlineLevel="0" collapsed="false">
      <c r="B751" s="155"/>
      <c r="C751" s="156"/>
      <c r="D751" s="156"/>
      <c r="E751" s="156"/>
      <c r="F751" s="156"/>
    </row>
    <row r="752" customFormat="false" ht="12.75" hidden="false" customHeight="false" outlineLevel="0" collapsed="false">
      <c r="B752" s="155"/>
      <c r="C752" s="156"/>
      <c r="D752" s="156"/>
      <c r="E752" s="156"/>
      <c r="F752" s="156"/>
    </row>
    <row r="753" customFormat="false" ht="12.75" hidden="false" customHeight="false" outlineLevel="0" collapsed="false">
      <c r="B753" s="155"/>
      <c r="C753" s="156"/>
      <c r="D753" s="156"/>
      <c r="E753" s="156"/>
      <c r="F753" s="156"/>
    </row>
    <row r="754" customFormat="false" ht="12.75" hidden="false" customHeight="false" outlineLevel="0" collapsed="false">
      <c r="B754" s="155"/>
      <c r="C754" s="156"/>
      <c r="D754" s="156"/>
      <c r="E754" s="156"/>
      <c r="F754" s="156"/>
    </row>
    <row r="755" customFormat="false" ht="12.75" hidden="false" customHeight="false" outlineLevel="0" collapsed="false">
      <c r="B755" s="155"/>
      <c r="C755" s="156"/>
      <c r="D755" s="156"/>
      <c r="E755" s="156"/>
      <c r="F755" s="156"/>
    </row>
    <row r="756" customFormat="false" ht="12.75" hidden="false" customHeight="false" outlineLevel="0" collapsed="false">
      <c r="B756" s="155"/>
      <c r="C756" s="156"/>
      <c r="D756" s="156"/>
      <c r="E756" s="156"/>
      <c r="F756" s="156"/>
    </row>
    <row r="757" customFormat="false" ht="12.75" hidden="false" customHeight="false" outlineLevel="0" collapsed="false">
      <c r="B757" s="155"/>
      <c r="C757" s="156"/>
      <c r="D757" s="156"/>
      <c r="E757" s="156"/>
      <c r="F757" s="156"/>
    </row>
    <row r="758" customFormat="false" ht="12.75" hidden="false" customHeight="false" outlineLevel="0" collapsed="false">
      <c r="B758" s="155"/>
      <c r="C758" s="156"/>
      <c r="D758" s="156"/>
      <c r="E758" s="156"/>
      <c r="F758" s="156"/>
    </row>
    <row r="759" customFormat="false" ht="12.75" hidden="false" customHeight="false" outlineLevel="0" collapsed="false">
      <c r="B759" s="155"/>
      <c r="C759" s="156"/>
      <c r="D759" s="156"/>
      <c r="E759" s="156"/>
      <c r="F759" s="156"/>
    </row>
    <row r="760" customFormat="false" ht="12.75" hidden="false" customHeight="false" outlineLevel="0" collapsed="false">
      <c r="B760" s="155"/>
      <c r="C760" s="156"/>
      <c r="D760" s="156"/>
      <c r="E760" s="156"/>
      <c r="F760" s="156"/>
    </row>
    <row r="761" customFormat="false" ht="12.75" hidden="false" customHeight="false" outlineLevel="0" collapsed="false">
      <c r="B761" s="155"/>
      <c r="C761" s="156"/>
      <c r="D761" s="156"/>
      <c r="E761" s="156"/>
      <c r="F761" s="156"/>
    </row>
    <row r="762" customFormat="false" ht="12.75" hidden="false" customHeight="false" outlineLevel="0" collapsed="false">
      <c r="B762" s="155"/>
      <c r="C762" s="156"/>
      <c r="D762" s="156"/>
      <c r="E762" s="156"/>
      <c r="F762" s="156"/>
    </row>
    <row r="763" customFormat="false" ht="12.75" hidden="false" customHeight="false" outlineLevel="0" collapsed="false">
      <c r="B763" s="155"/>
      <c r="C763" s="156"/>
      <c r="D763" s="156"/>
      <c r="E763" s="156"/>
      <c r="F763" s="156"/>
    </row>
    <row r="764" customFormat="false" ht="12.75" hidden="false" customHeight="false" outlineLevel="0" collapsed="false">
      <c r="B764" s="155"/>
      <c r="C764" s="156"/>
      <c r="D764" s="156"/>
      <c r="E764" s="156"/>
      <c r="F764" s="156"/>
    </row>
    <row r="765" customFormat="false" ht="12.75" hidden="false" customHeight="false" outlineLevel="0" collapsed="false">
      <c r="B765" s="155"/>
      <c r="C765" s="156"/>
      <c r="D765" s="156"/>
      <c r="E765" s="156"/>
      <c r="F765" s="156"/>
    </row>
    <row r="766" customFormat="false" ht="12.75" hidden="false" customHeight="false" outlineLevel="0" collapsed="false">
      <c r="B766" s="155"/>
      <c r="C766" s="156"/>
      <c r="D766" s="156"/>
      <c r="E766" s="156"/>
      <c r="F766" s="156"/>
    </row>
    <row r="767" customFormat="false" ht="12.75" hidden="false" customHeight="false" outlineLevel="0" collapsed="false">
      <c r="B767" s="155"/>
      <c r="C767" s="156"/>
      <c r="D767" s="156"/>
      <c r="E767" s="156"/>
      <c r="F767" s="156"/>
    </row>
    <row r="768" customFormat="false" ht="12.75" hidden="false" customHeight="false" outlineLevel="0" collapsed="false">
      <c r="B768" s="155"/>
      <c r="C768" s="156"/>
      <c r="D768" s="156"/>
      <c r="E768" s="156"/>
      <c r="F768" s="156"/>
    </row>
    <row r="769" customFormat="false" ht="12.75" hidden="false" customHeight="false" outlineLevel="0" collapsed="false">
      <c r="B769" s="155"/>
      <c r="C769" s="156"/>
      <c r="D769" s="156"/>
      <c r="E769" s="156"/>
      <c r="F769" s="156"/>
    </row>
    <row r="770" customFormat="false" ht="12.75" hidden="false" customHeight="false" outlineLevel="0" collapsed="false">
      <c r="B770" s="155"/>
      <c r="C770" s="156"/>
      <c r="D770" s="156"/>
      <c r="E770" s="156"/>
      <c r="F770" s="156"/>
    </row>
    <row r="771" customFormat="false" ht="12.75" hidden="false" customHeight="false" outlineLevel="0" collapsed="false">
      <c r="B771" s="155"/>
      <c r="C771" s="156"/>
      <c r="D771" s="156"/>
      <c r="E771" s="156"/>
      <c r="F771" s="156"/>
    </row>
    <row r="772" customFormat="false" ht="12.75" hidden="false" customHeight="false" outlineLevel="0" collapsed="false">
      <c r="B772" s="155"/>
      <c r="C772" s="156"/>
      <c r="D772" s="156"/>
      <c r="E772" s="156"/>
      <c r="F772" s="156"/>
    </row>
    <row r="773" customFormat="false" ht="12.75" hidden="false" customHeight="false" outlineLevel="0" collapsed="false">
      <c r="B773" s="155"/>
      <c r="C773" s="156"/>
      <c r="D773" s="156"/>
      <c r="E773" s="156"/>
      <c r="F773" s="156"/>
    </row>
    <row r="774" customFormat="false" ht="12.75" hidden="false" customHeight="false" outlineLevel="0" collapsed="false">
      <c r="B774" s="155"/>
      <c r="C774" s="156"/>
      <c r="D774" s="156"/>
      <c r="E774" s="156"/>
      <c r="F774" s="156"/>
    </row>
    <row r="775" customFormat="false" ht="12.75" hidden="false" customHeight="false" outlineLevel="0" collapsed="false">
      <c r="B775" s="155"/>
      <c r="C775" s="156"/>
      <c r="D775" s="156"/>
      <c r="E775" s="156"/>
      <c r="F775" s="156"/>
    </row>
    <row r="776" customFormat="false" ht="12.75" hidden="false" customHeight="false" outlineLevel="0" collapsed="false">
      <c r="B776" s="155"/>
      <c r="C776" s="156"/>
      <c r="D776" s="156"/>
      <c r="E776" s="156"/>
      <c r="F776" s="156"/>
    </row>
    <row r="777" customFormat="false" ht="12.75" hidden="false" customHeight="false" outlineLevel="0" collapsed="false">
      <c r="B777" s="155"/>
      <c r="C777" s="156"/>
      <c r="D777" s="156"/>
      <c r="E777" s="156"/>
      <c r="F777" s="156"/>
    </row>
    <row r="778" customFormat="false" ht="12.75" hidden="false" customHeight="false" outlineLevel="0" collapsed="false">
      <c r="B778" s="155"/>
      <c r="C778" s="156"/>
      <c r="D778" s="156"/>
      <c r="E778" s="156"/>
      <c r="F778" s="156"/>
    </row>
    <row r="779" customFormat="false" ht="12.75" hidden="false" customHeight="false" outlineLevel="0" collapsed="false">
      <c r="B779" s="155"/>
      <c r="C779" s="156"/>
      <c r="D779" s="156"/>
      <c r="E779" s="156"/>
      <c r="F779" s="156"/>
    </row>
    <row r="780" customFormat="false" ht="12.75" hidden="false" customHeight="false" outlineLevel="0" collapsed="false">
      <c r="B780" s="155"/>
      <c r="C780" s="156"/>
      <c r="D780" s="156"/>
      <c r="E780" s="156"/>
      <c r="F780" s="156"/>
    </row>
    <row r="781" customFormat="false" ht="12.75" hidden="false" customHeight="false" outlineLevel="0" collapsed="false">
      <c r="B781" s="155"/>
      <c r="C781" s="156"/>
      <c r="D781" s="156"/>
      <c r="E781" s="156"/>
      <c r="F781" s="156"/>
    </row>
    <row r="782" customFormat="false" ht="12.75" hidden="false" customHeight="false" outlineLevel="0" collapsed="false">
      <c r="B782" s="155"/>
      <c r="C782" s="156"/>
      <c r="D782" s="156"/>
      <c r="E782" s="156"/>
      <c r="F782" s="156"/>
    </row>
    <row r="783" customFormat="false" ht="12.75" hidden="false" customHeight="false" outlineLevel="0" collapsed="false">
      <c r="B783" s="155"/>
      <c r="C783" s="156"/>
      <c r="D783" s="156"/>
      <c r="E783" s="156"/>
      <c r="F783" s="156"/>
    </row>
    <row r="784" customFormat="false" ht="12.75" hidden="false" customHeight="false" outlineLevel="0" collapsed="false">
      <c r="B784" s="155"/>
      <c r="C784" s="156"/>
      <c r="D784" s="156"/>
      <c r="E784" s="156"/>
      <c r="F784" s="156"/>
    </row>
    <row r="785" customFormat="false" ht="12.75" hidden="false" customHeight="false" outlineLevel="0" collapsed="false">
      <c r="B785" s="155"/>
      <c r="C785" s="156"/>
      <c r="D785" s="156"/>
      <c r="E785" s="156"/>
      <c r="F785" s="156"/>
    </row>
    <row r="786" customFormat="false" ht="12.75" hidden="false" customHeight="false" outlineLevel="0" collapsed="false">
      <c r="B786" s="155"/>
      <c r="C786" s="156"/>
      <c r="D786" s="156"/>
      <c r="E786" s="156"/>
      <c r="F786" s="156"/>
    </row>
    <row r="787" customFormat="false" ht="12.75" hidden="false" customHeight="false" outlineLevel="0" collapsed="false">
      <c r="B787" s="155"/>
      <c r="C787" s="156"/>
      <c r="D787" s="156"/>
      <c r="E787" s="156"/>
      <c r="F787" s="156"/>
    </row>
    <row r="788" customFormat="false" ht="12.75" hidden="false" customHeight="false" outlineLevel="0" collapsed="false">
      <c r="B788" s="155"/>
      <c r="C788" s="156"/>
      <c r="D788" s="156"/>
      <c r="E788" s="156"/>
      <c r="F788" s="156"/>
    </row>
    <row r="789" customFormat="false" ht="12.75" hidden="false" customHeight="false" outlineLevel="0" collapsed="false">
      <c r="B789" s="155"/>
      <c r="C789" s="156"/>
      <c r="D789" s="156"/>
      <c r="E789" s="156"/>
      <c r="F789" s="156"/>
    </row>
    <row r="790" customFormat="false" ht="12.75" hidden="false" customHeight="false" outlineLevel="0" collapsed="false">
      <c r="B790" s="155"/>
      <c r="C790" s="156"/>
      <c r="D790" s="156"/>
      <c r="E790" s="156"/>
      <c r="F790" s="156"/>
    </row>
    <row r="791" customFormat="false" ht="12.75" hidden="false" customHeight="false" outlineLevel="0" collapsed="false">
      <c r="B791" s="155"/>
      <c r="C791" s="156"/>
      <c r="D791" s="156"/>
      <c r="E791" s="156"/>
      <c r="F791" s="156"/>
    </row>
    <row r="792" customFormat="false" ht="12.75" hidden="false" customHeight="false" outlineLevel="0" collapsed="false">
      <c r="B792" s="155"/>
      <c r="C792" s="156"/>
      <c r="D792" s="156"/>
      <c r="E792" s="156"/>
      <c r="F792" s="156"/>
    </row>
    <row r="793" customFormat="false" ht="12.75" hidden="false" customHeight="false" outlineLevel="0" collapsed="false">
      <c r="B793" s="155"/>
      <c r="C793" s="156"/>
      <c r="D793" s="156"/>
      <c r="E793" s="156"/>
      <c r="F793" s="156"/>
    </row>
    <row r="794" customFormat="false" ht="12.75" hidden="false" customHeight="false" outlineLevel="0" collapsed="false">
      <c r="B794" s="155"/>
      <c r="C794" s="156"/>
      <c r="D794" s="156"/>
      <c r="E794" s="156"/>
      <c r="F794" s="156"/>
    </row>
    <row r="795" customFormat="false" ht="12.75" hidden="false" customHeight="false" outlineLevel="0" collapsed="false">
      <c r="B795" s="155"/>
      <c r="C795" s="156"/>
      <c r="D795" s="156"/>
      <c r="E795" s="156"/>
      <c r="F795" s="156"/>
    </row>
    <row r="796" customFormat="false" ht="12.75" hidden="false" customHeight="false" outlineLevel="0" collapsed="false">
      <c r="B796" s="155"/>
      <c r="C796" s="156"/>
      <c r="D796" s="156"/>
      <c r="E796" s="156"/>
      <c r="F796" s="156"/>
    </row>
    <row r="797" customFormat="false" ht="12.75" hidden="false" customHeight="false" outlineLevel="0" collapsed="false">
      <c r="B797" s="155"/>
      <c r="C797" s="156"/>
      <c r="D797" s="156"/>
      <c r="E797" s="156"/>
      <c r="F797" s="156"/>
    </row>
    <row r="798" customFormat="false" ht="12.75" hidden="false" customHeight="false" outlineLevel="0" collapsed="false">
      <c r="B798" s="155"/>
      <c r="C798" s="156"/>
      <c r="D798" s="156"/>
      <c r="E798" s="156"/>
      <c r="F798" s="156"/>
    </row>
    <row r="799" customFormat="false" ht="12.75" hidden="false" customHeight="false" outlineLevel="0" collapsed="false">
      <c r="B799" s="155"/>
      <c r="C799" s="156"/>
      <c r="D799" s="156"/>
      <c r="E799" s="156"/>
      <c r="F799" s="156"/>
    </row>
    <row r="800" customFormat="false" ht="12.75" hidden="false" customHeight="false" outlineLevel="0" collapsed="false">
      <c r="B800" s="155"/>
      <c r="C800" s="156"/>
      <c r="D800" s="156"/>
      <c r="E800" s="156"/>
      <c r="F800" s="156"/>
    </row>
    <row r="801" customFormat="false" ht="12.75" hidden="false" customHeight="false" outlineLevel="0" collapsed="false">
      <c r="B801" s="155"/>
      <c r="C801" s="156"/>
      <c r="D801" s="156"/>
      <c r="E801" s="156"/>
      <c r="F801" s="156"/>
    </row>
    <row r="802" customFormat="false" ht="12.75" hidden="false" customHeight="false" outlineLevel="0" collapsed="false">
      <c r="B802" s="155"/>
      <c r="C802" s="156"/>
      <c r="D802" s="156"/>
      <c r="E802" s="156"/>
      <c r="F802" s="156"/>
    </row>
    <row r="803" customFormat="false" ht="12.75" hidden="false" customHeight="false" outlineLevel="0" collapsed="false">
      <c r="B803" s="155"/>
      <c r="C803" s="156"/>
      <c r="D803" s="156"/>
      <c r="E803" s="156"/>
      <c r="F803" s="156"/>
    </row>
    <row r="804" customFormat="false" ht="12.75" hidden="false" customHeight="false" outlineLevel="0" collapsed="false">
      <c r="B804" s="155"/>
      <c r="C804" s="156"/>
      <c r="D804" s="156"/>
      <c r="E804" s="156"/>
      <c r="F804" s="156"/>
    </row>
    <row r="805" customFormat="false" ht="12.75" hidden="false" customHeight="false" outlineLevel="0" collapsed="false">
      <c r="B805" s="155"/>
      <c r="C805" s="156"/>
      <c r="D805" s="156"/>
      <c r="E805" s="156"/>
      <c r="F805" s="156"/>
    </row>
    <row r="806" customFormat="false" ht="12.75" hidden="false" customHeight="false" outlineLevel="0" collapsed="false">
      <c r="B806" s="155"/>
      <c r="C806" s="156"/>
      <c r="D806" s="156"/>
      <c r="E806" s="156"/>
      <c r="F806" s="156"/>
    </row>
    <row r="807" customFormat="false" ht="12.75" hidden="false" customHeight="false" outlineLevel="0" collapsed="false">
      <c r="B807" s="155"/>
      <c r="C807" s="156"/>
      <c r="D807" s="156"/>
      <c r="E807" s="156"/>
      <c r="F807" s="156"/>
    </row>
    <row r="808" customFormat="false" ht="12.75" hidden="false" customHeight="false" outlineLevel="0" collapsed="false">
      <c r="B808" s="155"/>
      <c r="C808" s="156"/>
      <c r="D808" s="156"/>
      <c r="E808" s="156"/>
      <c r="F808" s="156"/>
    </row>
    <row r="809" customFormat="false" ht="12.75" hidden="false" customHeight="false" outlineLevel="0" collapsed="false">
      <c r="B809" s="155"/>
      <c r="C809" s="156"/>
      <c r="D809" s="156"/>
      <c r="E809" s="156"/>
      <c r="F809" s="156"/>
    </row>
    <row r="810" customFormat="false" ht="12.75" hidden="false" customHeight="false" outlineLevel="0" collapsed="false">
      <c r="B810" s="155"/>
      <c r="C810" s="156"/>
      <c r="D810" s="156"/>
      <c r="E810" s="156"/>
      <c r="F810" s="156"/>
    </row>
    <row r="811" customFormat="false" ht="12.75" hidden="false" customHeight="false" outlineLevel="0" collapsed="false">
      <c r="B811" s="155"/>
      <c r="C811" s="156"/>
      <c r="D811" s="156"/>
      <c r="E811" s="156"/>
      <c r="F811" s="156"/>
    </row>
    <row r="812" customFormat="false" ht="12.75" hidden="false" customHeight="false" outlineLevel="0" collapsed="false">
      <c r="B812" s="155"/>
      <c r="C812" s="156"/>
      <c r="D812" s="156"/>
      <c r="E812" s="156"/>
      <c r="F812" s="156"/>
    </row>
    <row r="813" customFormat="false" ht="12.75" hidden="false" customHeight="false" outlineLevel="0" collapsed="false">
      <c r="B813" s="155"/>
      <c r="C813" s="156"/>
      <c r="D813" s="156"/>
      <c r="E813" s="156"/>
      <c r="F813" s="156"/>
    </row>
    <row r="814" customFormat="false" ht="12.75" hidden="false" customHeight="false" outlineLevel="0" collapsed="false">
      <c r="B814" s="155"/>
      <c r="C814" s="156"/>
      <c r="D814" s="156"/>
      <c r="E814" s="156"/>
      <c r="F814" s="156"/>
    </row>
    <row r="815" customFormat="false" ht="12.75" hidden="false" customHeight="false" outlineLevel="0" collapsed="false">
      <c r="B815" s="155"/>
      <c r="C815" s="156"/>
      <c r="D815" s="156"/>
      <c r="E815" s="156"/>
      <c r="F815" s="156"/>
    </row>
    <row r="816" customFormat="false" ht="12.75" hidden="false" customHeight="false" outlineLevel="0" collapsed="false">
      <c r="B816" s="155"/>
      <c r="C816" s="156"/>
      <c r="D816" s="156"/>
      <c r="E816" s="156"/>
      <c r="F816" s="156"/>
    </row>
    <row r="817" customFormat="false" ht="12.75" hidden="false" customHeight="false" outlineLevel="0" collapsed="false">
      <c r="B817" s="155"/>
      <c r="C817" s="156"/>
      <c r="D817" s="156"/>
      <c r="E817" s="156"/>
      <c r="F817" s="156"/>
    </row>
    <row r="818" customFormat="false" ht="12.75" hidden="false" customHeight="false" outlineLevel="0" collapsed="false">
      <c r="B818" s="155"/>
      <c r="C818" s="156"/>
      <c r="D818" s="156"/>
      <c r="E818" s="156"/>
      <c r="F818" s="156"/>
    </row>
    <row r="819" customFormat="false" ht="12.75" hidden="false" customHeight="false" outlineLevel="0" collapsed="false">
      <c r="B819" s="155"/>
      <c r="C819" s="156"/>
      <c r="D819" s="156"/>
      <c r="E819" s="156"/>
      <c r="F819" s="156"/>
    </row>
    <row r="820" customFormat="false" ht="12.75" hidden="false" customHeight="false" outlineLevel="0" collapsed="false">
      <c r="B820" s="155"/>
      <c r="C820" s="156"/>
      <c r="D820" s="156"/>
      <c r="E820" s="156"/>
      <c r="F820" s="156"/>
    </row>
    <row r="821" customFormat="false" ht="12.75" hidden="false" customHeight="false" outlineLevel="0" collapsed="false">
      <c r="B821" s="155"/>
      <c r="C821" s="156"/>
      <c r="D821" s="156"/>
      <c r="E821" s="156"/>
      <c r="F821" s="156"/>
    </row>
    <row r="822" customFormat="false" ht="12.75" hidden="false" customHeight="false" outlineLevel="0" collapsed="false">
      <c r="B822" s="155"/>
      <c r="C822" s="156"/>
      <c r="D822" s="156"/>
      <c r="E822" s="156"/>
      <c r="F822" s="156"/>
    </row>
    <row r="823" customFormat="false" ht="12.75" hidden="false" customHeight="false" outlineLevel="0" collapsed="false">
      <c r="B823" s="155"/>
      <c r="C823" s="156"/>
      <c r="D823" s="156"/>
      <c r="E823" s="156"/>
      <c r="F823" s="156"/>
    </row>
    <row r="824" customFormat="false" ht="12.75" hidden="false" customHeight="false" outlineLevel="0" collapsed="false">
      <c r="B824" s="155"/>
      <c r="C824" s="156"/>
      <c r="D824" s="156"/>
      <c r="E824" s="156"/>
      <c r="F824" s="156"/>
    </row>
    <row r="825" customFormat="false" ht="12.75" hidden="false" customHeight="false" outlineLevel="0" collapsed="false">
      <c r="B825" s="155"/>
      <c r="C825" s="156"/>
      <c r="D825" s="156"/>
      <c r="E825" s="156"/>
      <c r="F825" s="156"/>
    </row>
    <row r="826" customFormat="false" ht="12.75" hidden="false" customHeight="false" outlineLevel="0" collapsed="false">
      <c r="B826" s="155"/>
      <c r="C826" s="156"/>
      <c r="D826" s="156"/>
      <c r="E826" s="156"/>
      <c r="F826" s="156"/>
    </row>
    <row r="827" customFormat="false" ht="12.75" hidden="false" customHeight="false" outlineLevel="0" collapsed="false">
      <c r="B827" s="155"/>
      <c r="C827" s="156"/>
      <c r="D827" s="156"/>
      <c r="E827" s="156"/>
      <c r="F827" s="156"/>
    </row>
    <row r="828" customFormat="false" ht="12.75" hidden="false" customHeight="false" outlineLevel="0" collapsed="false">
      <c r="B828" s="155"/>
      <c r="C828" s="156"/>
      <c r="D828" s="156"/>
      <c r="E828" s="156"/>
      <c r="F828" s="156"/>
    </row>
    <row r="829" customFormat="false" ht="12.75" hidden="false" customHeight="false" outlineLevel="0" collapsed="false">
      <c r="B829" s="155"/>
      <c r="C829" s="156"/>
      <c r="D829" s="156"/>
      <c r="E829" s="156"/>
      <c r="F829" s="156"/>
    </row>
    <row r="830" customFormat="false" ht="12.75" hidden="false" customHeight="false" outlineLevel="0" collapsed="false">
      <c r="B830" s="155"/>
      <c r="C830" s="156"/>
      <c r="D830" s="156"/>
      <c r="E830" s="156"/>
      <c r="F830" s="156"/>
    </row>
    <row r="831" customFormat="false" ht="12.75" hidden="false" customHeight="false" outlineLevel="0" collapsed="false">
      <c r="B831" s="155"/>
      <c r="C831" s="156"/>
      <c r="D831" s="156"/>
      <c r="E831" s="156"/>
      <c r="F831" s="156"/>
    </row>
    <row r="832" customFormat="false" ht="12.75" hidden="false" customHeight="false" outlineLevel="0" collapsed="false">
      <c r="B832" s="155"/>
      <c r="C832" s="156"/>
      <c r="D832" s="156"/>
      <c r="E832" s="156"/>
      <c r="F832" s="156"/>
    </row>
    <row r="833" customFormat="false" ht="12.75" hidden="false" customHeight="false" outlineLevel="0" collapsed="false">
      <c r="B833" s="155"/>
      <c r="C833" s="156"/>
      <c r="D833" s="156"/>
      <c r="E833" s="156"/>
      <c r="F833" s="156"/>
    </row>
    <row r="834" customFormat="false" ht="12.75" hidden="false" customHeight="false" outlineLevel="0" collapsed="false">
      <c r="B834" s="155"/>
      <c r="C834" s="156"/>
      <c r="D834" s="156"/>
      <c r="E834" s="156"/>
      <c r="F834" s="156"/>
    </row>
    <row r="835" customFormat="false" ht="12.75" hidden="false" customHeight="false" outlineLevel="0" collapsed="false">
      <c r="B835" s="155"/>
      <c r="C835" s="156"/>
      <c r="D835" s="156"/>
      <c r="E835" s="156"/>
      <c r="F835" s="156"/>
    </row>
    <row r="836" customFormat="false" ht="12.75" hidden="false" customHeight="false" outlineLevel="0" collapsed="false">
      <c r="B836" s="155"/>
      <c r="C836" s="156"/>
      <c r="D836" s="156"/>
      <c r="E836" s="156"/>
      <c r="F836" s="156"/>
    </row>
    <row r="837" customFormat="false" ht="12.75" hidden="false" customHeight="false" outlineLevel="0" collapsed="false">
      <c r="B837" s="155"/>
      <c r="C837" s="156"/>
      <c r="D837" s="156"/>
      <c r="E837" s="156"/>
      <c r="F837" s="156"/>
    </row>
    <row r="838" customFormat="false" ht="12.75" hidden="false" customHeight="false" outlineLevel="0" collapsed="false">
      <c r="B838" s="155"/>
      <c r="C838" s="156"/>
      <c r="D838" s="156"/>
      <c r="E838" s="156"/>
      <c r="F838" s="156"/>
    </row>
    <row r="839" customFormat="false" ht="12.75" hidden="false" customHeight="false" outlineLevel="0" collapsed="false">
      <c r="B839" s="155"/>
      <c r="C839" s="156"/>
      <c r="D839" s="156"/>
      <c r="E839" s="156"/>
      <c r="F839" s="156"/>
    </row>
    <row r="840" customFormat="false" ht="12.75" hidden="false" customHeight="false" outlineLevel="0" collapsed="false">
      <c r="B840" s="155"/>
      <c r="C840" s="156"/>
      <c r="D840" s="156"/>
      <c r="E840" s="156"/>
      <c r="F840" s="156"/>
    </row>
    <row r="841" customFormat="false" ht="12.75" hidden="false" customHeight="false" outlineLevel="0" collapsed="false">
      <c r="B841" s="155"/>
      <c r="C841" s="156"/>
      <c r="D841" s="156"/>
      <c r="E841" s="156"/>
      <c r="F841" s="156"/>
    </row>
    <row r="842" customFormat="false" ht="12.75" hidden="false" customHeight="false" outlineLevel="0" collapsed="false">
      <c r="B842" s="155"/>
      <c r="C842" s="156"/>
      <c r="D842" s="156"/>
      <c r="E842" s="156"/>
      <c r="F842" s="156"/>
    </row>
    <row r="843" customFormat="false" ht="12.75" hidden="false" customHeight="false" outlineLevel="0" collapsed="false">
      <c r="B843" s="155"/>
      <c r="C843" s="156"/>
      <c r="D843" s="156"/>
      <c r="E843" s="156"/>
      <c r="F843" s="156"/>
    </row>
    <row r="844" customFormat="false" ht="12.75" hidden="false" customHeight="false" outlineLevel="0" collapsed="false">
      <c r="B844" s="155"/>
      <c r="C844" s="156"/>
      <c r="D844" s="156"/>
      <c r="E844" s="156"/>
      <c r="F844" s="156"/>
    </row>
    <row r="845" customFormat="false" ht="12.75" hidden="false" customHeight="false" outlineLevel="0" collapsed="false">
      <c r="B845" s="155"/>
      <c r="C845" s="156"/>
      <c r="D845" s="156"/>
      <c r="E845" s="156"/>
      <c r="F845" s="156"/>
    </row>
    <row r="846" customFormat="false" ht="12.75" hidden="false" customHeight="false" outlineLevel="0" collapsed="false">
      <c r="B846" s="155"/>
      <c r="C846" s="156"/>
      <c r="D846" s="156"/>
      <c r="E846" s="156"/>
      <c r="F846" s="156"/>
    </row>
    <row r="847" customFormat="false" ht="12.75" hidden="false" customHeight="false" outlineLevel="0" collapsed="false">
      <c r="B847" s="155"/>
      <c r="C847" s="156"/>
      <c r="D847" s="156"/>
      <c r="E847" s="156"/>
      <c r="F847" s="156"/>
    </row>
    <row r="848" customFormat="false" ht="12.75" hidden="false" customHeight="false" outlineLevel="0" collapsed="false">
      <c r="B848" s="155"/>
      <c r="C848" s="156"/>
      <c r="D848" s="156"/>
      <c r="E848" s="156"/>
      <c r="F848" s="156"/>
    </row>
    <row r="849" customFormat="false" ht="12.75" hidden="false" customHeight="false" outlineLevel="0" collapsed="false">
      <c r="B849" s="155"/>
      <c r="C849" s="156"/>
      <c r="D849" s="156"/>
      <c r="E849" s="156"/>
      <c r="F849" s="156"/>
    </row>
    <row r="850" customFormat="false" ht="12.75" hidden="false" customHeight="false" outlineLevel="0" collapsed="false">
      <c r="B850" s="155"/>
      <c r="C850" s="156"/>
      <c r="D850" s="156"/>
      <c r="E850" s="156"/>
      <c r="F850" s="156"/>
    </row>
    <row r="851" customFormat="false" ht="12.75" hidden="false" customHeight="false" outlineLevel="0" collapsed="false">
      <c r="B851" s="155"/>
      <c r="C851" s="156"/>
      <c r="D851" s="156"/>
      <c r="E851" s="156"/>
      <c r="F851" s="156"/>
    </row>
    <row r="852" customFormat="false" ht="12.75" hidden="false" customHeight="false" outlineLevel="0" collapsed="false">
      <c r="B852" s="155"/>
      <c r="C852" s="156"/>
      <c r="D852" s="156"/>
      <c r="E852" s="156"/>
      <c r="F852" s="156"/>
    </row>
    <row r="853" customFormat="false" ht="12.75" hidden="false" customHeight="false" outlineLevel="0" collapsed="false">
      <c r="B853" s="155"/>
      <c r="C853" s="156"/>
      <c r="D853" s="156"/>
      <c r="E853" s="156"/>
      <c r="F853" s="156"/>
    </row>
    <row r="854" customFormat="false" ht="12.75" hidden="false" customHeight="false" outlineLevel="0" collapsed="false">
      <c r="B854" s="155"/>
      <c r="C854" s="156"/>
      <c r="D854" s="156"/>
      <c r="E854" s="156"/>
      <c r="F854" s="156"/>
    </row>
    <row r="855" customFormat="false" ht="12.75" hidden="false" customHeight="false" outlineLevel="0" collapsed="false">
      <c r="B855" s="155"/>
      <c r="C855" s="156"/>
      <c r="D855" s="156"/>
      <c r="E855" s="156"/>
      <c r="F855" s="156"/>
    </row>
    <row r="856" customFormat="false" ht="12.75" hidden="false" customHeight="false" outlineLevel="0" collapsed="false">
      <c r="B856" s="155"/>
      <c r="C856" s="156"/>
      <c r="D856" s="156"/>
      <c r="E856" s="156"/>
      <c r="F856" s="156"/>
    </row>
    <row r="857" customFormat="false" ht="12.75" hidden="false" customHeight="false" outlineLevel="0" collapsed="false">
      <c r="B857" s="155"/>
      <c r="C857" s="156"/>
      <c r="D857" s="156"/>
      <c r="E857" s="156"/>
      <c r="F857" s="156"/>
    </row>
    <row r="858" customFormat="false" ht="12.75" hidden="false" customHeight="false" outlineLevel="0" collapsed="false">
      <c r="B858" s="155"/>
      <c r="C858" s="156"/>
      <c r="D858" s="156"/>
      <c r="E858" s="156"/>
      <c r="F858" s="156"/>
    </row>
    <row r="859" customFormat="false" ht="12.75" hidden="false" customHeight="false" outlineLevel="0" collapsed="false">
      <c r="B859" s="155"/>
      <c r="C859" s="156"/>
      <c r="D859" s="156"/>
      <c r="E859" s="156"/>
      <c r="F859" s="156"/>
    </row>
    <row r="860" customFormat="false" ht="12.75" hidden="false" customHeight="false" outlineLevel="0" collapsed="false">
      <c r="B860" s="155"/>
      <c r="C860" s="156"/>
      <c r="D860" s="156"/>
      <c r="E860" s="156"/>
      <c r="F860" s="156"/>
    </row>
    <row r="861" customFormat="false" ht="12.75" hidden="false" customHeight="false" outlineLevel="0" collapsed="false">
      <c r="B861" s="155"/>
      <c r="C861" s="156"/>
      <c r="D861" s="156"/>
      <c r="E861" s="156"/>
      <c r="F861" s="156"/>
    </row>
    <row r="862" customFormat="false" ht="12.75" hidden="false" customHeight="false" outlineLevel="0" collapsed="false">
      <c r="B862" s="155"/>
      <c r="C862" s="156"/>
      <c r="D862" s="156"/>
      <c r="E862" s="156"/>
      <c r="F862" s="156"/>
    </row>
    <row r="863" customFormat="false" ht="12.75" hidden="false" customHeight="false" outlineLevel="0" collapsed="false">
      <c r="B863" s="155"/>
      <c r="C863" s="156"/>
      <c r="D863" s="156"/>
      <c r="E863" s="156"/>
      <c r="F863" s="156"/>
    </row>
    <row r="864" customFormat="false" ht="12.75" hidden="false" customHeight="false" outlineLevel="0" collapsed="false">
      <c r="B864" s="155"/>
      <c r="C864" s="156"/>
      <c r="D864" s="156"/>
      <c r="E864" s="156"/>
      <c r="F864" s="156"/>
    </row>
    <row r="865" customFormat="false" ht="12.75" hidden="false" customHeight="false" outlineLevel="0" collapsed="false">
      <c r="B865" s="155"/>
      <c r="C865" s="156"/>
      <c r="D865" s="156"/>
      <c r="E865" s="156"/>
      <c r="F865" s="156"/>
    </row>
    <row r="866" customFormat="false" ht="12.75" hidden="false" customHeight="false" outlineLevel="0" collapsed="false">
      <c r="B866" s="155"/>
      <c r="C866" s="156"/>
      <c r="D866" s="156"/>
      <c r="E866" s="156"/>
      <c r="F866" s="156"/>
    </row>
    <row r="867" customFormat="false" ht="12.75" hidden="false" customHeight="false" outlineLevel="0" collapsed="false">
      <c r="B867" s="155"/>
      <c r="C867" s="156"/>
      <c r="D867" s="156"/>
      <c r="E867" s="156"/>
      <c r="F867" s="156"/>
    </row>
    <row r="868" customFormat="false" ht="12.75" hidden="false" customHeight="false" outlineLevel="0" collapsed="false">
      <c r="B868" s="155"/>
      <c r="C868" s="156"/>
      <c r="D868" s="156"/>
      <c r="E868" s="156"/>
      <c r="F868" s="156"/>
    </row>
    <row r="869" customFormat="false" ht="12.75" hidden="false" customHeight="false" outlineLevel="0" collapsed="false">
      <c r="B869" s="155"/>
      <c r="C869" s="156"/>
      <c r="D869" s="156"/>
      <c r="E869" s="156"/>
      <c r="F869" s="156"/>
    </row>
    <row r="870" customFormat="false" ht="12.75" hidden="false" customHeight="false" outlineLevel="0" collapsed="false">
      <c r="B870" s="155"/>
      <c r="C870" s="156"/>
      <c r="D870" s="156"/>
      <c r="E870" s="156"/>
      <c r="F870" s="156"/>
    </row>
    <row r="871" customFormat="false" ht="12.75" hidden="false" customHeight="false" outlineLevel="0" collapsed="false">
      <c r="B871" s="155"/>
      <c r="C871" s="156"/>
      <c r="D871" s="156"/>
      <c r="E871" s="156"/>
      <c r="F871" s="156"/>
    </row>
    <row r="872" customFormat="false" ht="12.75" hidden="false" customHeight="false" outlineLevel="0" collapsed="false">
      <c r="B872" s="155"/>
      <c r="C872" s="156"/>
      <c r="D872" s="156"/>
      <c r="E872" s="156"/>
      <c r="F872" s="156"/>
    </row>
    <row r="873" customFormat="false" ht="12.75" hidden="false" customHeight="false" outlineLevel="0" collapsed="false">
      <c r="B873" s="155"/>
      <c r="C873" s="156"/>
      <c r="D873" s="156"/>
      <c r="E873" s="156"/>
      <c r="F873" s="156"/>
    </row>
    <row r="874" customFormat="false" ht="12.75" hidden="false" customHeight="false" outlineLevel="0" collapsed="false">
      <c r="B874" s="155"/>
      <c r="C874" s="156"/>
      <c r="D874" s="156"/>
      <c r="E874" s="156"/>
      <c r="F874" s="156"/>
    </row>
    <row r="875" customFormat="false" ht="12.75" hidden="false" customHeight="false" outlineLevel="0" collapsed="false">
      <c r="B875" s="155"/>
      <c r="C875" s="156"/>
      <c r="D875" s="156"/>
      <c r="E875" s="156"/>
      <c r="F875" s="156"/>
    </row>
    <row r="876" customFormat="false" ht="12.75" hidden="false" customHeight="false" outlineLevel="0" collapsed="false">
      <c r="B876" s="155"/>
      <c r="C876" s="156"/>
      <c r="D876" s="156"/>
      <c r="E876" s="156"/>
      <c r="F876" s="156"/>
    </row>
    <row r="877" customFormat="false" ht="12.75" hidden="false" customHeight="false" outlineLevel="0" collapsed="false">
      <c r="B877" s="155"/>
      <c r="C877" s="156"/>
      <c r="D877" s="156"/>
      <c r="E877" s="156"/>
      <c r="F877" s="156"/>
    </row>
    <row r="878" customFormat="false" ht="12.75" hidden="false" customHeight="false" outlineLevel="0" collapsed="false">
      <c r="B878" s="155"/>
      <c r="C878" s="156"/>
      <c r="D878" s="156"/>
      <c r="E878" s="156"/>
      <c r="F878" s="156"/>
    </row>
    <row r="879" customFormat="false" ht="12.75" hidden="false" customHeight="false" outlineLevel="0" collapsed="false">
      <c r="B879" s="155"/>
      <c r="C879" s="156"/>
      <c r="D879" s="156"/>
      <c r="E879" s="156"/>
      <c r="F879" s="156"/>
    </row>
    <row r="880" customFormat="false" ht="12.75" hidden="false" customHeight="false" outlineLevel="0" collapsed="false">
      <c r="B880" s="155"/>
      <c r="C880" s="156"/>
      <c r="D880" s="156"/>
      <c r="E880" s="156"/>
      <c r="F880" s="156"/>
    </row>
    <row r="881" customFormat="false" ht="12.75" hidden="false" customHeight="false" outlineLevel="0" collapsed="false">
      <c r="B881" s="155"/>
      <c r="C881" s="156"/>
      <c r="D881" s="156"/>
      <c r="E881" s="156"/>
      <c r="F881" s="156"/>
    </row>
    <row r="882" customFormat="false" ht="12.75" hidden="false" customHeight="false" outlineLevel="0" collapsed="false">
      <c r="B882" s="155"/>
      <c r="C882" s="156"/>
      <c r="D882" s="156"/>
      <c r="E882" s="156"/>
      <c r="F882" s="156"/>
    </row>
    <row r="883" customFormat="false" ht="12.75" hidden="false" customHeight="false" outlineLevel="0" collapsed="false">
      <c r="B883" s="155"/>
      <c r="C883" s="156"/>
      <c r="D883" s="156"/>
      <c r="E883" s="156"/>
      <c r="F883" s="156"/>
    </row>
    <row r="884" customFormat="false" ht="12.75" hidden="false" customHeight="false" outlineLevel="0" collapsed="false">
      <c r="B884" s="155"/>
      <c r="C884" s="156"/>
      <c r="D884" s="156"/>
      <c r="E884" s="156"/>
      <c r="F884" s="156"/>
    </row>
    <row r="885" customFormat="false" ht="12.75" hidden="false" customHeight="false" outlineLevel="0" collapsed="false">
      <c r="B885" s="155"/>
      <c r="C885" s="156"/>
      <c r="D885" s="156"/>
      <c r="E885" s="156"/>
      <c r="F885" s="156"/>
    </row>
    <row r="886" customFormat="false" ht="12.75" hidden="false" customHeight="false" outlineLevel="0" collapsed="false">
      <c r="B886" s="155"/>
      <c r="C886" s="156"/>
      <c r="D886" s="156"/>
      <c r="E886" s="156"/>
      <c r="F886" s="156"/>
    </row>
    <row r="887" customFormat="false" ht="12.75" hidden="false" customHeight="false" outlineLevel="0" collapsed="false">
      <c r="B887" s="155"/>
      <c r="C887" s="156"/>
      <c r="D887" s="156"/>
      <c r="E887" s="156"/>
      <c r="F887" s="156"/>
    </row>
    <row r="888" customFormat="false" ht="12.75" hidden="false" customHeight="false" outlineLevel="0" collapsed="false">
      <c r="B888" s="155"/>
      <c r="C888" s="156"/>
      <c r="D888" s="156"/>
      <c r="E888" s="156"/>
      <c r="F888" s="156"/>
    </row>
    <row r="889" customFormat="false" ht="12.75" hidden="false" customHeight="false" outlineLevel="0" collapsed="false">
      <c r="B889" s="155"/>
      <c r="C889" s="156"/>
      <c r="D889" s="156"/>
      <c r="E889" s="156"/>
      <c r="F889" s="156"/>
    </row>
    <row r="890" customFormat="false" ht="12.75" hidden="false" customHeight="false" outlineLevel="0" collapsed="false">
      <c r="B890" s="155"/>
      <c r="C890" s="156"/>
      <c r="D890" s="156"/>
      <c r="E890" s="156"/>
      <c r="F890" s="156"/>
    </row>
    <row r="891" customFormat="false" ht="12.75" hidden="false" customHeight="false" outlineLevel="0" collapsed="false">
      <c r="B891" s="155"/>
      <c r="C891" s="156"/>
      <c r="D891" s="156"/>
      <c r="E891" s="156"/>
      <c r="F891" s="156"/>
    </row>
    <row r="892" customFormat="false" ht="12.75" hidden="false" customHeight="false" outlineLevel="0" collapsed="false">
      <c r="B892" s="155"/>
      <c r="C892" s="156"/>
      <c r="D892" s="156"/>
      <c r="E892" s="156"/>
      <c r="F892" s="156"/>
    </row>
    <row r="893" customFormat="false" ht="12.75" hidden="false" customHeight="false" outlineLevel="0" collapsed="false">
      <c r="B893" s="155"/>
      <c r="C893" s="156"/>
      <c r="D893" s="156"/>
      <c r="E893" s="156"/>
      <c r="F893" s="156"/>
    </row>
    <row r="894" customFormat="false" ht="12.75" hidden="false" customHeight="false" outlineLevel="0" collapsed="false">
      <c r="B894" s="155"/>
      <c r="C894" s="156"/>
      <c r="D894" s="156"/>
      <c r="E894" s="156"/>
      <c r="F894" s="156"/>
    </row>
    <row r="895" customFormat="false" ht="12.75" hidden="false" customHeight="false" outlineLevel="0" collapsed="false">
      <c r="B895" s="155"/>
      <c r="C895" s="156"/>
      <c r="D895" s="156"/>
      <c r="E895" s="156"/>
      <c r="F895" s="156"/>
    </row>
    <row r="896" customFormat="false" ht="12.75" hidden="false" customHeight="false" outlineLevel="0" collapsed="false">
      <c r="B896" s="155"/>
      <c r="C896" s="156"/>
      <c r="D896" s="156"/>
      <c r="E896" s="156"/>
      <c r="F896" s="156"/>
    </row>
    <row r="897" customFormat="false" ht="12.75" hidden="false" customHeight="false" outlineLevel="0" collapsed="false">
      <c r="B897" s="155"/>
      <c r="C897" s="156"/>
      <c r="D897" s="156"/>
      <c r="E897" s="156"/>
      <c r="F897" s="156"/>
    </row>
    <row r="898" customFormat="false" ht="12.75" hidden="false" customHeight="false" outlineLevel="0" collapsed="false">
      <c r="B898" s="155"/>
      <c r="C898" s="156"/>
      <c r="D898" s="156"/>
      <c r="E898" s="156"/>
      <c r="F898" s="156"/>
    </row>
    <row r="899" customFormat="false" ht="12.75" hidden="false" customHeight="false" outlineLevel="0" collapsed="false">
      <c r="B899" s="155"/>
      <c r="C899" s="156"/>
      <c r="D899" s="156"/>
      <c r="E899" s="156"/>
      <c r="F899" s="156"/>
    </row>
    <row r="900" customFormat="false" ht="12.75" hidden="false" customHeight="false" outlineLevel="0" collapsed="false">
      <c r="B900" s="155"/>
      <c r="C900" s="156"/>
      <c r="D900" s="156"/>
      <c r="E900" s="156"/>
      <c r="F900" s="156"/>
    </row>
    <row r="901" customFormat="false" ht="12.75" hidden="false" customHeight="false" outlineLevel="0" collapsed="false">
      <c r="B901" s="155"/>
      <c r="C901" s="156"/>
      <c r="D901" s="156"/>
      <c r="E901" s="156"/>
      <c r="F901" s="156"/>
    </row>
    <row r="902" customFormat="false" ht="12.75" hidden="false" customHeight="false" outlineLevel="0" collapsed="false">
      <c r="B902" s="155"/>
      <c r="C902" s="156"/>
      <c r="D902" s="156"/>
      <c r="E902" s="156"/>
      <c r="F902" s="156"/>
    </row>
    <row r="903" customFormat="false" ht="12.75" hidden="false" customHeight="false" outlineLevel="0" collapsed="false">
      <c r="B903" s="155"/>
      <c r="C903" s="156"/>
      <c r="D903" s="156"/>
      <c r="E903" s="156"/>
      <c r="F903" s="156"/>
    </row>
    <row r="904" customFormat="false" ht="12.75" hidden="false" customHeight="false" outlineLevel="0" collapsed="false">
      <c r="B904" s="155"/>
      <c r="C904" s="156"/>
      <c r="D904" s="156"/>
      <c r="E904" s="156"/>
      <c r="F904" s="156"/>
    </row>
    <row r="905" customFormat="false" ht="12.75" hidden="false" customHeight="false" outlineLevel="0" collapsed="false">
      <c r="B905" s="155"/>
      <c r="C905" s="156"/>
      <c r="D905" s="156"/>
      <c r="E905" s="156"/>
      <c r="F905" s="156"/>
    </row>
    <row r="906" customFormat="false" ht="12.75" hidden="false" customHeight="false" outlineLevel="0" collapsed="false">
      <c r="B906" s="155"/>
      <c r="C906" s="156"/>
      <c r="D906" s="156"/>
      <c r="E906" s="156"/>
      <c r="F906" s="156"/>
    </row>
    <row r="907" customFormat="false" ht="12.75" hidden="false" customHeight="false" outlineLevel="0" collapsed="false">
      <c r="B907" s="155"/>
      <c r="C907" s="156"/>
      <c r="D907" s="156"/>
      <c r="E907" s="156"/>
      <c r="F907" s="156"/>
    </row>
    <row r="908" customFormat="false" ht="12.75" hidden="false" customHeight="false" outlineLevel="0" collapsed="false">
      <c r="B908" s="155"/>
      <c r="C908" s="156"/>
      <c r="D908" s="156"/>
      <c r="E908" s="156"/>
      <c r="F908" s="156"/>
    </row>
    <row r="909" customFormat="false" ht="12.75" hidden="false" customHeight="false" outlineLevel="0" collapsed="false">
      <c r="B909" s="155"/>
      <c r="C909" s="156"/>
      <c r="D909" s="156"/>
      <c r="E909" s="156"/>
      <c r="F909" s="156"/>
    </row>
    <row r="910" customFormat="false" ht="12.75" hidden="false" customHeight="false" outlineLevel="0" collapsed="false">
      <c r="B910" s="155"/>
      <c r="C910" s="156"/>
      <c r="D910" s="156"/>
      <c r="E910" s="156"/>
      <c r="F910" s="156"/>
    </row>
    <row r="911" customFormat="false" ht="12.75" hidden="false" customHeight="false" outlineLevel="0" collapsed="false">
      <c r="B911" s="155"/>
      <c r="C911" s="156"/>
      <c r="D911" s="156"/>
      <c r="E911" s="156"/>
      <c r="F911" s="156"/>
    </row>
    <row r="912" customFormat="false" ht="12.75" hidden="false" customHeight="false" outlineLevel="0" collapsed="false">
      <c r="B912" s="155"/>
      <c r="C912" s="156"/>
      <c r="D912" s="156"/>
      <c r="E912" s="156"/>
      <c r="F912" s="156"/>
    </row>
    <row r="913" customFormat="false" ht="12.75" hidden="false" customHeight="false" outlineLevel="0" collapsed="false">
      <c r="B913" s="155"/>
      <c r="C913" s="156"/>
      <c r="D913" s="156"/>
      <c r="E913" s="156"/>
      <c r="F913" s="156"/>
    </row>
    <row r="914" customFormat="false" ht="12.75" hidden="false" customHeight="false" outlineLevel="0" collapsed="false">
      <c r="B914" s="155"/>
      <c r="C914" s="156"/>
      <c r="D914" s="156"/>
      <c r="E914" s="156"/>
      <c r="F914" s="156"/>
    </row>
    <row r="915" customFormat="false" ht="12.75" hidden="false" customHeight="false" outlineLevel="0" collapsed="false">
      <c r="B915" s="155"/>
      <c r="C915" s="156"/>
      <c r="D915" s="156"/>
      <c r="E915" s="156"/>
      <c r="F915" s="156"/>
    </row>
    <row r="916" customFormat="false" ht="12.75" hidden="false" customHeight="false" outlineLevel="0" collapsed="false">
      <c r="B916" s="155"/>
      <c r="C916" s="156"/>
      <c r="D916" s="156"/>
      <c r="E916" s="156"/>
      <c r="F916" s="156"/>
    </row>
    <row r="917" customFormat="false" ht="12.75" hidden="false" customHeight="false" outlineLevel="0" collapsed="false">
      <c r="B917" s="155"/>
      <c r="C917" s="156"/>
      <c r="D917" s="156"/>
      <c r="E917" s="156"/>
      <c r="F917" s="156"/>
    </row>
    <row r="918" customFormat="false" ht="12.75" hidden="false" customHeight="false" outlineLevel="0" collapsed="false">
      <c r="B918" s="155"/>
      <c r="C918" s="156"/>
      <c r="D918" s="156"/>
      <c r="E918" s="156"/>
      <c r="F918" s="156"/>
    </row>
    <row r="919" customFormat="false" ht="12.75" hidden="false" customHeight="false" outlineLevel="0" collapsed="false">
      <c r="B919" s="155"/>
      <c r="C919" s="156"/>
      <c r="D919" s="156"/>
      <c r="E919" s="156"/>
      <c r="F919" s="156"/>
    </row>
    <row r="920" customFormat="false" ht="12.75" hidden="false" customHeight="false" outlineLevel="0" collapsed="false">
      <c r="B920" s="155"/>
      <c r="C920" s="156"/>
      <c r="D920" s="156"/>
      <c r="E920" s="156"/>
      <c r="F920" s="156"/>
    </row>
    <row r="921" customFormat="false" ht="12.75" hidden="false" customHeight="false" outlineLevel="0" collapsed="false">
      <c r="B921" s="155"/>
      <c r="C921" s="156"/>
      <c r="D921" s="156"/>
      <c r="E921" s="156"/>
      <c r="F921" s="156"/>
    </row>
    <row r="922" customFormat="false" ht="12.75" hidden="false" customHeight="false" outlineLevel="0" collapsed="false">
      <c r="B922" s="155"/>
      <c r="C922" s="156"/>
      <c r="D922" s="156"/>
      <c r="E922" s="156"/>
      <c r="F922" s="156"/>
    </row>
    <row r="923" customFormat="false" ht="12.75" hidden="false" customHeight="false" outlineLevel="0" collapsed="false">
      <c r="B923" s="155"/>
      <c r="C923" s="156"/>
      <c r="D923" s="156"/>
      <c r="E923" s="156"/>
      <c r="F923" s="156"/>
    </row>
    <row r="924" customFormat="false" ht="12.75" hidden="false" customHeight="false" outlineLevel="0" collapsed="false">
      <c r="B924" s="155"/>
      <c r="C924" s="156"/>
      <c r="D924" s="156"/>
      <c r="E924" s="156"/>
      <c r="F924" s="156"/>
    </row>
    <row r="925" customFormat="false" ht="12.75" hidden="false" customHeight="false" outlineLevel="0" collapsed="false">
      <c r="B925" s="155"/>
      <c r="C925" s="156"/>
      <c r="D925" s="156"/>
      <c r="E925" s="156"/>
      <c r="F925" s="156"/>
    </row>
    <row r="926" customFormat="false" ht="12.75" hidden="false" customHeight="false" outlineLevel="0" collapsed="false">
      <c r="B926" s="155"/>
      <c r="C926" s="156"/>
      <c r="D926" s="156"/>
      <c r="E926" s="156"/>
      <c r="F926" s="156"/>
    </row>
    <row r="927" customFormat="false" ht="12.75" hidden="false" customHeight="false" outlineLevel="0" collapsed="false">
      <c r="B927" s="155"/>
      <c r="C927" s="156"/>
      <c r="D927" s="156"/>
      <c r="E927" s="156"/>
      <c r="F927" s="156"/>
    </row>
    <row r="928" customFormat="false" ht="12.75" hidden="false" customHeight="false" outlineLevel="0" collapsed="false">
      <c r="B928" s="155"/>
      <c r="C928" s="156"/>
      <c r="D928" s="156"/>
      <c r="E928" s="156"/>
      <c r="F928" s="156"/>
    </row>
    <row r="929" customFormat="false" ht="12.75" hidden="false" customHeight="false" outlineLevel="0" collapsed="false">
      <c r="B929" s="155"/>
      <c r="C929" s="156"/>
      <c r="D929" s="156"/>
      <c r="E929" s="156"/>
      <c r="F929" s="156"/>
    </row>
    <row r="930" customFormat="false" ht="12.75" hidden="false" customHeight="false" outlineLevel="0" collapsed="false">
      <c r="B930" s="155"/>
      <c r="C930" s="156"/>
      <c r="D930" s="156"/>
      <c r="E930" s="156"/>
      <c r="F930" s="156"/>
    </row>
    <row r="931" customFormat="false" ht="12.75" hidden="false" customHeight="false" outlineLevel="0" collapsed="false">
      <c r="B931" s="155"/>
      <c r="C931" s="156"/>
      <c r="D931" s="156"/>
      <c r="E931" s="156"/>
      <c r="F931" s="156"/>
    </row>
    <row r="932" customFormat="false" ht="12.75" hidden="false" customHeight="false" outlineLevel="0" collapsed="false">
      <c r="B932" s="155"/>
      <c r="C932" s="156"/>
      <c r="D932" s="156"/>
      <c r="E932" s="156"/>
      <c r="F932" s="156"/>
    </row>
    <row r="933" customFormat="false" ht="12.75" hidden="false" customHeight="false" outlineLevel="0" collapsed="false">
      <c r="B933" s="155"/>
      <c r="C933" s="156"/>
      <c r="D933" s="156"/>
      <c r="E933" s="156"/>
      <c r="F933" s="156"/>
    </row>
    <row r="934" customFormat="false" ht="12.75" hidden="false" customHeight="false" outlineLevel="0" collapsed="false">
      <c r="B934" s="155"/>
      <c r="C934" s="156"/>
      <c r="D934" s="156"/>
      <c r="E934" s="156"/>
      <c r="F934" s="156"/>
    </row>
    <row r="935" customFormat="false" ht="12.75" hidden="false" customHeight="false" outlineLevel="0" collapsed="false">
      <c r="B935" s="155"/>
      <c r="C935" s="156"/>
      <c r="D935" s="156"/>
      <c r="E935" s="156"/>
      <c r="F935" s="156"/>
    </row>
    <row r="936" customFormat="false" ht="12.75" hidden="false" customHeight="false" outlineLevel="0" collapsed="false">
      <c r="B936" s="155"/>
      <c r="C936" s="156"/>
      <c r="D936" s="156"/>
      <c r="E936" s="156"/>
      <c r="F936" s="156"/>
    </row>
    <row r="937" customFormat="false" ht="12.75" hidden="false" customHeight="false" outlineLevel="0" collapsed="false">
      <c r="B937" s="155"/>
      <c r="C937" s="156"/>
      <c r="D937" s="156"/>
      <c r="E937" s="156"/>
      <c r="F937" s="156"/>
    </row>
    <row r="938" customFormat="false" ht="12.75" hidden="false" customHeight="false" outlineLevel="0" collapsed="false">
      <c r="B938" s="155"/>
      <c r="C938" s="156"/>
      <c r="D938" s="156"/>
      <c r="E938" s="156"/>
      <c r="F938" s="156"/>
    </row>
    <row r="939" customFormat="false" ht="12.75" hidden="false" customHeight="false" outlineLevel="0" collapsed="false">
      <c r="B939" s="155"/>
      <c r="C939" s="156"/>
      <c r="D939" s="156"/>
      <c r="E939" s="156"/>
      <c r="F939" s="156"/>
    </row>
    <row r="940" customFormat="false" ht="12.75" hidden="false" customHeight="false" outlineLevel="0" collapsed="false">
      <c r="B940" s="155"/>
      <c r="C940" s="156"/>
      <c r="D940" s="156"/>
      <c r="E940" s="156"/>
      <c r="F940" s="156"/>
    </row>
    <row r="941" customFormat="false" ht="12.75" hidden="false" customHeight="false" outlineLevel="0" collapsed="false">
      <c r="B941" s="155"/>
      <c r="C941" s="156"/>
      <c r="D941" s="156"/>
      <c r="E941" s="156"/>
      <c r="F941" s="156"/>
    </row>
    <row r="942" customFormat="false" ht="12.75" hidden="false" customHeight="false" outlineLevel="0" collapsed="false">
      <c r="B942" s="155"/>
      <c r="C942" s="156"/>
      <c r="D942" s="156"/>
      <c r="E942" s="156"/>
      <c r="F942" s="156"/>
    </row>
    <row r="943" customFormat="false" ht="12.75" hidden="false" customHeight="false" outlineLevel="0" collapsed="false">
      <c r="B943" s="155"/>
      <c r="C943" s="156"/>
      <c r="D943" s="156"/>
      <c r="E943" s="156"/>
      <c r="F943" s="156"/>
    </row>
    <row r="944" customFormat="false" ht="12.75" hidden="false" customHeight="false" outlineLevel="0" collapsed="false">
      <c r="B944" s="155"/>
      <c r="C944" s="156"/>
      <c r="D944" s="156"/>
      <c r="E944" s="156"/>
      <c r="F944" s="156"/>
    </row>
    <row r="945" customFormat="false" ht="12.75" hidden="false" customHeight="false" outlineLevel="0" collapsed="false">
      <c r="B945" s="155"/>
      <c r="C945" s="156"/>
      <c r="D945" s="156"/>
      <c r="E945" s="156"/>
      <c r="F945" s="156"/>
    </row>
    <row r="946" customFormat="false" ht="12.75" hidden="false" customHeight="false" outlineLevel="0" collapsed="false">
      <c r="B946" s="155"/>
      <c r="C946" s="156"/>
      <c r="D946" s="156"/>
      <c r="E946" s="156"/>
      <c r="F946" s="156"/>
    </row>
    <row r="947" customFormat="false" ht="12.75" hidden="false" customHeight="false" outlineLevel="0" collapsed="false">
      <c r="B947" s="155"/>
      <c r="C947" s="156"/>
      <c r="D947" s="156"/>
      <c r="E947" s="156"/>
      <c r="F947" s="156"/>
    </row>
    <row r="948" customFormat="false" ht="12.75" hidden="false" customHeight="false" outlineLevel="0" collapsed="false">
      <c r="B948" s="155"/>
      <c r="C948" s="156"/>
      <c r="D948" s="156"/>
      <c r="E948" s="156"/>
      <c r="F948" s="156"/>
    </row>
    <row r="949" customFormat="false" ht="12.75" hidden="false" customHeight="false" outlineLevel="0" collapsed="false">
      <c r="B949" s="155"/>
      <c r="C949" s="156"/>
      <c r="D949" s="156"/>
      <c r="E949" s="156"/>
      <c r="F949" s="156"/>
    </row>
    <row r="950" customFormat="false" ht="12.75" hidden="false" customHeight="false" outlineLevel="0" collapsed="false">
      <c r="B950" s="155"/>
      <c r="C950" s="156"/>
      <c r="D950" s="156"/>
      <c r="E950" s="156"/>
      <c r="F950" s="156"/>
    </row>
    <row r="951" customFormat="false" ht="12.75" hidden="false" customHeight="false" outlineLevel="0" collapsed="false">
      <c r="B951" s="155"/>
      <c r="C951" s="156"/>
      <c r="D951" s="156"/>
      <c r="E951" s="156"/>
      <c r="F951" s="156"/>
    </row>
    <row r="952" customFormat="false" ht="12.75" hidden="false" customHeight="false" outlineLevel="0" collapsed="false">
      <c r="B952" s="155"/>
      <c r="C952" s="156"/>
      <c r="D952" s="156"/>
      <c r="E952" s="156"/>
      <c r="F952" s="156"/>
    </row>
    <row r="953" customFormat="false" ht="12.75" hidden="false" customHeight="false" outlineLevel="0" collapsed="false">
      <c r="B953" s="155"/>
      <c r="C953" s="156"/>
      <c r="D953" s="156"/>
      <c r="E953" s="156"/>
      <c r="F953" s="156"/>
    </row>
    <row r="954" customFormat="false" ht="12.75" hidden="false" customHeight="false" outlineLevel="0" collapsed="false">
      <c r="B954" s="155"/>
      <c r="C954" s="156"/>
      <c r="D954" s="156"/>
      <c r="E954" s="156"/>
      <c r="F954" s="156"/>
    </row>
    <row r="955" customFormat="false" ht="12.75" hidden="false" customHeight="false" outlineLevel="0" collapsed="false">
      <c r="B955" s="155"/>
      <c r="C955" s="156"/>
      <c r="D955" s="156"/>
      <c r="E955" s="156"/>
      <c r="F955" s="156"/>
    </row>
    <row r="956" customFormat="false" ht="12.75" hidden="false" customHeight="false" outlineLevel="0" collapsed="false">
      <c r="B956" s="155"/>
      <c r="C956" s="156"/>
      <c r="D956" s="156"/>
      <c r="E956" s="156"/>
      <c r="F956" s="156"/>
    </row>
    <row r="957" customFormat="false" ht="12.75" hidden="false" customHeight="false" outlineLevel="0" collapsed="false">
      <c r="B957" s="155"/>
      <c r="C957" s="156"/>
      <c r="D957" s="156"/>
      <c r="E957" s="156"/>
      <c r="F957" s="156"/>
    </row>
    <row r="958" customFormat="false" ht="12.75" hidden="false" customHeight="false" outlineLevel="0" collapsed="false">
      <c r="B958" s="155"/>
      <c r="C958" s="156"/>
      <c r="D958" s="156"/>
      <c r="E958" s="156"/>
      <c r="F958" s="156"/>
    </row>
    <row r="959" customFormat="false" ht="12.75" hidden="false" customHeight="false" outlineLevel="0" collapsed="false">
      <c r="B959" s="155"/>
      <c r="C959" s="156"/>
      <c r="D959" s="156"/>
      <c r="E959" s="156"/>
      <c r="F959" s="156"/>
    </row>
    <row r="960" customFormat="false" ht="12.75" hidden="false" customHeight="false" outlineLevel="0" collapsed="false">
      <c r="B960" s="155"/>
      <c r="C960" s="156"/>
      <c r="D960" s="156"/>
      <c r="E960" s="156"/>
      <c r="F960" s="156"/>
    </row>
    <row r="961" customFormat="false" ht="12.75" hidden="false" customHeight="false" outlineLevel="0" collapsed="false">
      <c r="B961" s="155"/>
      <c r="C961" s="156"/>
      <c r="D961" s="156"/>
      <c r="E961" s="156"/>
      <c r="F961" s="156"/>
    </row>
    <row r="962" customFormat="false" ht="12.75" hidden="false" customHeight="false" outlineLevel="0" collapsed="false">
      <c r="B962" s="155"/>
      <c r="C962" s="156"/>
      <c r="D962" s="156"/>
      <c r="E962" s="156"/>
      <c r="F962" s="156"/>
    </row>
    <row r="963" customFormat="false" ht="12.75" hidden="false" customHeight="false" outlineLevel="0" collapsed="false">
      <c r="B963" s="155"/>
      <c r="C963" s="156"/>
      <c r="D963" s="156"/>
      <c r="E963" s="156"/>
      <c r="F963" s="156"/>
    </row>
    <row r="964" customFormat="false" ht="12.75" hidden="false" customHeight="false" outlineLevel="0" collapsed="false">
      <c r="B964" s="155"/>
      <c r="C964" s="156"/>
      <c r="D964" s="156"/>
      <c r="E964" s="156"/>
      <c r="F964" s="156"/>
    </row>
    <row r="965" customFormat="false" ht="12.75" hidden="false" customHeight="false" outlineLevel="0" collapsed="false">
      <c r="B965" s="155"/>
      <c r="C965" s="156"/>
      <c r="D965" s="156"/>
      <c r="E965" s="156"/>
      <c r="F965" s="156"/>
    </row>
    <row r="966" customFormat="false" ht="12.75" hidden="false" customHeight="false" outlineLevel="0" collapsed="false">
      <c r="B966" s="155"/>
      <c r="C966" s="156"/>
      <c r="D966" s="156"/>
      <c r="E966" s="156"/>
      <c r="F966" s="156"/>
    </row>
    <row r="967" customFormat="false" ht="12.75" hidden="false" customHeight="false" outlineLevel="0" collapsed="false">
      <c r="B967" s="155"/>
      <c r="C967" s="156"/>
      <c r="D967" s="156"/>
      <c r="E967" s="156"/>
      <c r="F967" s="156"/>
    </row>
    <row r="968" customFormat="false" ht="12.75" hidden="false" customHeight="false" outlineLevel="0" collapsed="false">
      <c r="B968" s="155"/>
      <c r="C968" s="156"/>
      <c r="D968" s="156"/>
      <c r="E968" s="156"/>
      <c r="F968" s="156"/>
    </row>
    <row r="969" customFormat="false" ht="12.75" hidden="false" customHeight="false" outlineLevel="0" collapsed="false">
      <c r="B969" s="155"/>
      <c r="C969" s="156"/>
      <c r="D969" s="156"/>
      <c r="E969" s="156"/>
      <c r="F969" s="156"/>
    </row>
    <row r="970" customFormat="false" ht="12.75" hidden="false" customHeight="false" outlineLevel="0" collapsed="false">
      <c r="B970" s="155"/>
      <c r="C970" s="156"/>
      <c r="D970" s="156"/>
      <c r="E970" s="156"/>
      <c r="F970" s="156"/>
    </row>
    <row r="971" customFormat="false" ht="12.75" hidden="false" customHeight="false" outlineLevel="0" collapsed="false">
      <c r="B971" s="155"/>
      <c r="C971" s="156"/>
      <c r="D971" s="156"/>
      <c r="E971" s="156"/>
      <c r="F971" s="156"/>
    </row>
    <row r="972" customFormat="false" ht="12.75" hidden="false" customHeight="false" outlineLevel="0" collapsed="false">
      <c r="B972" s="155"/>
      <c r="C972" s="156"/>
      <c r="D972" s="156"/>
      <c r="E972" s="156"/>
      <c r="F972" s="156"/>
    </row>
    <row r="973" customFormat="false" ht="12.75" hidden="false" customHeight="false" outlineLevel="0" collapsed="false">
      <c r="B973" s="155"/>
      <c r="C973" s="156"/>
      <c r="D973" s="156"/>
      <c r="E973" s="156"/>
      <c r="F973" s="156"/>
    </row>
    <row r="974" customFormat="false" ht="12.75" hidden="false" customHeight="false" outlineLevel="0" collapsed="false">
      <c r="B974" s="155"/>
      <c r="C974" s="156"/>
      <c r="D974" s="156"/>
      <c r="E974" s="156"/>
      <c r="F974" s="156"/>
    </row>
    <row r="975" customFormat="false" ht="12.75" hidden="false" customHeight="false" outlineLevel="0" collapsed="false">
      <c r="B975" s="155"/>
      <c r="C975" s="156"/>
      <c r="D975" s="156"/>
      <c r="E975" s="156"/>
      <c r="F975" s="156"/>
    </row>
    <row r="976" customFormat="false" ht="12.75" hidden="false" customHeight="false" outlineLevel="0" collapsed="false">
      <c r="B976" s="155"/>
      <c r="C976" s="156"/>
      <c r="D976" s="156"/>
      <c r="E976" s="156"/>
      <c r="F976" s="156"/>
    </row>
    <row r="977" customFormat="false" ht="12.75" hidden="false" customHeight="false" outlineLevel="0" collapsed="false">
      <c r="B977" s="155"/>
      <c r="C977" s="156"/>
      <c r="D977" s="156"/>
      <c r="E977" s="156"/>
      <c r="F977" s="156"/>
    </row>
    <row r="978" customFormat="false" ht="12.75" hidden="false" customHeight="false" outlineLevel="0" collapsed="false">
      <c r="B978" s="155"/>
      <c r="C978" s="156"/>
      <c r="D978" s="156"/>
      <c r="E978" s="156"/>
      <c r="F978" s="156"/>
    </row>
    <row r="979" customFormat="false" ht="12.75" hidden="false" customHeight="false" outlineLevel="0" collapsed="false">
      <c r="B979" s="155"/>
      <c r="C979" s="156"/>
      <c r="D979" s="156"/>
      <c r="E979" s="156"/>
      <c r="F979" s="156"/>
    </row>
    <row r="980" customFormat="false" ht="12.75" hidden="false" customHeight="false" outlineLevel="0" collapsed="false">
      <c r="B980" s="155"/>
      <c r="C980" s="156"/>
      <c r="D980" s="156"/>
      <c r="E980" s="156"/>
      <c r="F980" s="156"/>
    </row>
    <row r="981" customFormat="false" ht="12.75" hidden="false" customHeight="false" outlineLevel="0" collapsed="false">
      <c r="B981" s="155"/>
      <c r="C981" s="156"/>
      <c r="D981" s="156"/>
      <c r="E981" s="156"/>
      <c r="F981" s="156"/>
    </row>
    <row r="982" customFormat="false" ht="12.75" hidden="false" customHeight="false" outlineLevel="0" collapsed="false">
      <c r="B982" s="155"/>
      <c r="C982" s="156"/>
      <c r="D982" s="156"/>
      <c r="E982" s="156"/>
      <c r="F982" s="156"/>
    </row>
    <row r="983" customFormat="false" ht="12.75" hidden="false" customHeight="false" outlineLevel="0" collapsed="false">
      <c r="B983" s="155"/>
      <c r="C983" s="156"/>
      <c r="D983" s="156"/>
      <c r="E983" s="156"/>
      <c r="F983" s="156"/>
    </row>
    <row r="984" customFormat="false" ht="12.75" hidden="false" customHeight="false" outlineLevel="0" collapsed="false">
      <c r="B984" s="155"/>
      <c r="C984" s="156"/>
      <c r="D984" s="156"/>
      <c r="E984" s="156"/>
      <c r="F984" s="156"/>
    </row>
    <row r="985" customFormat="false" ht="12.75" hidden="false" customHeight="false" outlineLevel="0" collapsed="false">
      <c r="B985" s="155"/>
      <c r="C985" s="156"/>
      <c r="D985" s="156"/>
      <c r="E985" s="156"/>
      <c r="F985" s="156"/>
    </row>
    <row r="986" customFormat="false" ht="12.75" hidden="false" customHeight="false" outlineLevel="0" collapsed="false">
      <c r="B986" s="155"/>
      <c r="C986" s="156"/>
      <c r="D986" s="156"/>
      <c r="E986" s="156"/>
      <c r="F986" s="156"/>
    </row>
    <row r="987" customFormat="false" ht="12.75" hidden="false" customHeight="false" outlineLevel="0" collapsed="false">
      <c r="B987" s="155"/>
      <c r="C987" s="156"/>
      <c r="D987" s="156"/>
      <c r="E987" s="156"/>
      <c r="F987" s="156"/>
    </row>
    <row r="988" customFormat="false" ht="12.75" hidden="false" customHeight="false" outlineLevel="0" collapsed="false">
      <c r="B988" s="155"/>
      <c r="C988" s="156"/>
      <c r="D988" s="156"/>
      <c r="E988" s="156"/>
      <c r="F988" s="156"/>
    </row>
    <row r="989" customFormat="false" ht="12.75" hidden="false" customHeight="false" outlineLevel="0" collapsed="false">
      <c r="B989" s="155"/>
      <c r="C989" s="156"/>
      <c r="D989" s="156"/>
      <c r="E989" s="156"/>
      <c r="F989" s="156"/>
    </row>
    <row r="990" customFormat="false" ht="12.75" hidden="false" customHeight="false" outlineLevel="0" collapsed="false">
      <c r="B990" s="155"/>
      <c r="C990" s="156"/>
      <c r="D990" s="156"/>
      <c r="E990" s="156"/>
      <c r="F990" s="156"/>
    </row>
    <row r="991" customFormat="false" ht="12.75" hidden="false" customHeight="false" outlineLevel="0" collapsed="false">
      <c r="B991" s="155"/>
      <c r="C991" s="156"/>
      <c r="D991" s="156"/>
      <c r="E991" s="156"/>
      <c r="F991" s="156"/>
    </row>
    <row r="992" customFormat="false" ht="12.75" hidden="false" customHeight="false" outlineLevel="0" collapsed="false">
      <c r="B992" s="155"/>
      <c r="C992" s="156"/>
      <c r="D992" s="156"/>
      <c r="E992" s="156"/>
      <c r="F992" s="156"/>
    </row>
    <row r="993" customFormat="false" ht="12.75" hidden="false" customHeight="false" outlineLevel="0" collapsed="false">
      <c r="B993" s="155"/>
      <c r="C993" s="156"/>
      <c r="D993" s="156"/>
      <c r="E993" s="156"/>
      <c r="F993" s="156"/>
    </row>
    <row r="994" customFormat="false" ht="12.75" hidden="false" customHeight="false" outlineLevel="0" collapsed="false">
      <c r="B994" s="155"/>
      <c r="C994" s="156"/>
      <c r="D994" s="156"/>
      <c r="E994" s="156"/>
      <c r="F994" s="156"/>
    </row>
    <row r="995" customFormat="false" ht="12.75" hidden="false" customHeight="false" outlineLevel="0" collapsed="false">
      <c r="B995" s="155"/>
      <c r="C995" s="156"/>
      <c r="D995" s="156"/>
      <c r="E995" s="156"/>
      <c r="F995" s="156"/>
    </row>
    <row r="996" customFormat="false" ht="12.75" hidden="false" customHeight="false" outlineLevel="0" collapsed="false">
      <c r="B996" s="155"/>
      <c r="C996" s="156"/>
      <c r="D996" s="156"/>
      <c r="E996" s="156"/>
      <c r="F996" s="156"/>
    </row>
    <row r="997" customFormat="false" ht="12.75" hidden="false" customHeight="false" outlineLevel="0" collapsed="false">
      <c r="B997" s="155"/>
      <c r="C997" s="156"/>
      <c r="D997" s="156"/>
      <c r="E997" s="156"/>
      <c r="F997" s="156"/>
    </row>
    <row r="998" customFormat="false" ht="12.75" hidden="false" customHeight="false" outlineLevel="0" collapsed="false">
      <c r="B998" s="155"/>
      <c r="C998" s="156"/>
      <c r="D998" s="156"/>
      <c r="E998" s="156"/>
      <c r="F998" s="156"/>
    </row>
    <row r="999" customFormat="false" ht="12.75" hidden="false" customHeight="false" outlineLevel="0" collapsed="false">
      <c r="B999" s="155"/>
      <c r="C999" s="156"/>
      <c r="D999" s="156"/>
      <c r="E999" s="156"/>
      <c r="F999" s="156"/>
    </row>
    <row r="1000" customFormat="false" ht="12.75" hidden="false" customHeight="false" outlineLevel="0" collapsed="false">
      <c r="B1000" s="155"/>
      <c r="C1000" s="156"/>
      <c r="D1000" s="156"/>
      <c r="E1000" s="156"/>
      <c r="F1000" s="156"/>
    </row>
    <row r="1001" customFormat="false" ht="12.75" hidden="false" customHeight="false" outlineLevel="0" collapsed="false">
      <c r="B1001" s="155"/>
      <c r="C1001" s="156"/>
      <c r="D1001" s="156"/>
      <c r="E1001" s="156"/>
      <c r="F1001" s="156"/>
    </row>
    <row r="1002" customFormat="false" ht="12.75" hidden="false" customHeight="false" outlineLevel="0" collapsed="false">
      <c r="B1002" s="155"/>
      <c r="C1002" s="156"/>
      <c r="D1002" s="156"/>
      <c r="E1002" s="156"/>
      <c r="F1002" s="156"/>
    </row>
    <row r="1003" customFormat="false" ht="12.75" hidden="false" customHeight="false" outlineLevel="0" collapsed="false">
      <c r="B1003" s="155"/>
      <c r="C1003" s="156"/>
      <c r="D1003" s="156"/>
      <c r="E1003" s="156"/>
      <c r="F1003" s="156"/>
    </row>
    <row r="1004" customFormat="false" ht="12.75" hidden="false" customHeight="false" outlineLevel="0" collapsed="false">
      <c r="B1004" s="155"/>
      <c r="C1004" s="156"/>
      <c r="D1004" s="156"/>
      <c r="E1004" s="156"/>
      <c r="F1004" s="156"/>
    </row>
    <row r="1005" customFormat="false" ht="12.75" hidden="false" customHeight="false" outlineLevel="0" collapsed="false">
      <c r="B1005" s="155"/>
      <c r="C1005" s="156"/>
      <c r="D1005" s="156"/>
      <c r="E1005" s="156"/>
      <c r="F1005" s="156"/>
    </row>
    <row r="1006" customFormat="false" ht="12.75" hidden="false" customHeight="false" outlineLevel="0" collapsed="false">
      <c r="B1006" s="155"/>
      <c r="C1006" s="156"/>
      <c r="D1006" s="156"/>
      <c r="E1006" s="156"/>
      <c r="F1006" s="156"/>
    </row>
    <row r="1007" customFormat="false" ht="12.75" hidden="false" customHeight="false" outlineLevel="0" collapsed="false">
      <c r="B1007" s="155"/>
      <c r="C1007" s="156"/>
      <c r="D1007" s="156"/>
      <c r="E1007" s="156"/>
      <c r="F1007" s="156"/>
    </row>
    <row r="1008" customFormat="false" ht="12.75" hidden="false" customHeight="false" outlineLevel="0" collapsed="false">
      <c r="B1008" s="155"/>
      <c r="C1008" s="156"/>
      <c r="D1008" s="156"/>
      <c r="E1008" s="156"/>
      <c r="F1008" s="156"/>
    </row>
    <row r="1009" customFormat="false" ht="12.75" hidden="false" customHeight="false" outlineLevel="0" collapsed="false">
      <c r="B1009" s="155"/>
      <c r="C1009" s="156"/>
      <c r="D1009" s="156"/>
      <c r="E1009" s="156"/>
      <c r="F1009" s="156"/>
    </row>
    <row r="1010" customFormat="false" ht="12.75" hidden="false" customHeight="false" outlineLevel="0" collapsed="false">
      <c r="B1010" s="155"/>
      <c r="C1010" s="156"/>
      <c r="D1010" s="156"/>
      <c r="E1010" s="156"/>
      <c r="F1010" s="156"/>
    </row>
    <row r="1011" customFormat="false" ht="12.75" hidden="false" customHeight="false" outlineLevel="0" collapsed="false">
      <c r="B1011" s="155"/>
      <c r="C1011" s="156"/>
      <c r="D1011" s="156"/>
      <c r="E1011" s="156"/>
      <c r="F1011" s="156"/>
    </row>
    <row r="1012" customFormat="false" ht="12.75" hidden="false" customHeight="false" outlineLevel="0" collapsed="false">
      <c r="B1012" s="155"/>
      <c r="C1012" s="156"/>
      <c r="D1012" s="156"/>
      <c r="E1012" s="156"/>
      <c r="F1012" s="156"/>
    </row>
    <row r="1013" customFormat="false" ht="12.75" hidden="false" customHeight="false" outlineLevel="0" collapsed="false">
      <c r="B1013" s="155"/>
      <c r="C1013" s="156"/>
      <c r="D1013" s="156"/>
      <c r="E1013" s="156"/>
      <c r="F1013" s="156"/>
    </row>
    <row r="1014" customFormat="false" ht="12.75" hidden="false" customHeight="false" outlineLevel="0" collapsed="false">
      <c r="B1014" s="155"/>
      <c r="C1014" s="156"/>
      <c r="D1014" s="156"/>
      <c r="E1014" s="156"/>
      <c r="F1014" s="156"/>
    </row>
    <row r="1015" customFormat="false" ht="12.75" hidden="false" customHeight="false" outlineLevel="0" collapsed="false">
      <c r="B1015" s="155"/>
      <c r="C1015" s="156"/>
      <c r="D1015" s="156"/>
      <c r="E1015" s="156"/>
      <c r="F1015" s="156"/>
    </row>
    <row r="1016" customFormat="false" ht="12.75" hidden="false" customHeight="false" outlineLevel="0" collapsed="false">
      <c r="B1016" s="155"/>
      <c r="C1016" s="156"/>
      <c r="D1016" s="156"/>
      <c r="E1016" s="156"/>
      <c r="F1016" s="156"/>
    </row>
    <row r="1017" customFormat="false" ht="12.75" hidden="false" customHeight="false" outlineLevel="0" collapsed="false">
      <c r="B1017" s="155"/>
      <c r="C1017" s="156"/>
      <c r="D1017" s="156"/>
      <c r="E1017" s="156"/>
      <c r="F1017" s="156"/>
    </row>
    <row r="1018" customFormat="false" ht="12.75" hidden="false" customHeight="false" outlineLevel="0" collapsed="false">
      <c r="B1018" s="155"/>
      <c r="C1018" s="156"/>
      <c r="D1018" s="156"/>
      <c r="E1018" s="156"/>
      <c r="F1018" s="156"/>
    </row>
    <row r="1019" customFormat="false" ht="12.75" hidden="false" customHeight="false" outlineLevel="0" collapsed="false">
      <c r="B1019" s="155"/>
      <c r="C1019" s="156"/>
      <c r="D1019" s="156"/>
      <c r="E1019" s="156"/>
      <c r="F1019" s="156"/>
    </row>
    <row r="1020" customFormat="false" ht="12.75" hidden="false" customHeight="false" outlineLevel="0" collapsed="false">
      <c r="B1020" s="155"/>
      <c r="C1020" s="156"/>
      <c r="D1020" s="156"/>
      <c r="E1020" s="156"/>
      <c r="F1020" s="156"/>
    </row>
    <row r="1021" customFormat="false" ht="12.75" hidden="false" customHeight="false" outlineLevel="0" collapsed="false">
      <c r="B1021" s="155"/>
      <c r="C1021" s="156"/>
      <c r="D1021" s="156"/>
      <c r="E1021" s="156"/>
      <c r="F1021" s="156"/>
    </row>
    <row r="1022" customFormat="false" ht="12.75" hidden="false" customHeight="false" outlineLevel="0" collapsed="false">
      <c r="B1022" s="155"/>
      <c r="C1022" s="156"/>
      <c r="D1022" s="156"/>
      <c r="E1022" s="156"/>
      <c r="F1022" s="156"/>
    </row>
    <row r="1023" customFormat="false" ht="12.75" hidden="false" customHeight="false" outlineLevel="0" collapsed="false">
      <c r="B1023" s="155"/>
      <c r="C1023" s="156"/>
      <c r="D1023" s="156"/>
      <c r="E1023" s="156"/>
      <c r="F1023" s="156"/>
    </row>
    <row r="1024" customFormat="false" ht="12.75" hidden="false" customHeight="false" outlineLevel="0" collapsed="false">
      <c r="B1024" s="155"/>
      <c r="C1024" s="156"/>
      <c r="D1024" s="156"/>
      <c r="E1024" s="156"/>
      <c r="F1024" s="156"/>
    </row>
    <row r="1025" customFormat="false" ht="12.75" hidden="false" customHeight="false" outlineLevel="0" collapsed="false">
      <c r="B1025" s="155"/>
      <c r="C1025" s="156"/>
      <c r="D1025" s="156"/>
      <c r="E1025" s="156"/>
      <c r="F1025" s="156"/>
    </row>
    <row r="1026" customFormat="false" ht="12.75" hidden="false" customHeight="false" outlineLevel="0" collapsed="false">
      <c r="B1026" s="155"/>
      <c r="C1026" s="156"/>
      <c r="D1026" s="156"/>
      <c r="E1026" s="156"/>
      <c r="F1026" s="156"/>
    </row>
    <row r="1027" customFormat="false" ht="12.75" hidden="false" customHeight="false" outlineLevel="0" collapsed="false">
      <c r="B1027" s="155"/>
      <c r="C1027" s="156"/>
      <c r="D1027" s="156"/>
      <c r="E1027" s="156"/>
      <c r="F1027" s="156"/>
    </row>
    <row r="1028" customFormat="false" ht="12.75" hidden="false" customHeight="false" outlineLevel="0" collapsed="false">
      <c r="B1028" s="155"/>
      <c r="C1028" s="156"/>
      <c r="D1028" s="156"/>
      <c r="E1028" s="156"/>
      <c r="F1028" s="156"/>
    </row>
    <row r="1029" customFormat="false" ht="12.75" hidden="false" customHeight="false" outlineLevel="0" collapsed="false">
      <c r="B1029" s="155"/>
      <c r="C1029" s="156"/>
      <c r="D1029" s="156"/>
      <c r="E1029" s="156"/>
      <c r="F1029" s="156"/>
    </row>
    <row r="1030" customFormat="false" ht="12.75" hidden="false" customHeight="false" outlineLevel="0" collapsed="false">
      <c r="B1030" s="155"/>
      <c r="C1030" s="156"/>
      <c r="D1030" s="156"/>
      <c r="E1030" s="156"/>
      <c r="F1030" s="156"/>
    </row>
    <row r="1031" customFormat="false" ht="12.75" hidden="false" customHeight="false" outlineLevel="0" collapsed="false">
      <c r="B1031" s="155"/>
      <c r="C1031" s="156"/>
      <c r="D1031" s="156"/>
      <c r="E1031" s="156"/>
      <c r="F1031" s="156"/>
    </row>
    <row r="1032" customFormat="false" ht="12.75" hidden="false" customHeight="false" outlineLevel="0" collapsed="false">
      <c r="B1032" s="155"/>
      <c r="C1032" s="156"/>
      <c r="D1032" s="156"/>
      <c r="E1032" s="156"/>
      <c r="F1032" s="156"/>
    </row>
    <row r="1033" customFormat="false" ht="12.75" hidden="false" customHeight="false" outlineLevel="0" collapsed="false">
      <c r="B1033" s="155"/>
      <c r="C1033" s="156"/>
      <c r="D1033" s="156"/>
      <c r="E1033" s="156"/>
      <c r="F1033" s="156"/>
    </row>
    <row r="1034" customFormat="false" ht="12.75" hidden="false" customHeight="false" outlineLevel="0" collapsed="false">
      <c r="B1034" s="155"/>
      <c r="C1034" s="156"/>
      <c r="D1034" s="156"/>
      <c r="E1034" s="156"/>
      <c r="F1034" s="156"/>
    </row>
    <row r="1035" customFormat="false" ht="12.75" hidden="false" customHeight="false" outlineLevel="0" collapsed="false">
      <c r="B1035" s="155"/>
      <c r="C1035" s="156"/>
      <c r="D1035" s="156"/>
      <c r="E1035" s="156"/>
      <c r="F1035" s="156"/>
    </row>
    <row r="1036" customFormat="false" ht="12.75" hidden="false" customHeight="false" outlineLevel="0" collapsed="false">
      <c r="B1036" s="155"/>
      <c r="C1036" s="156"/>
      <c r="D1036" s="156"/>
      <c r="E1036" s="156"/>
      <c r="F1036" s="156"/>
    </row>
    <row r="1037" customFormat="false" ht="12.75" hidden="false" customHeight="false" outlineLevel="0" collapsed="false">
      <c r="B1037" s="155"/>
      <c r="C1037" s="156"/>
      <c r="D1037" s="156"/>
      <c r="E1037" s="156"/>
      <c r="F1037" s="156"/>
    </row>
    <row r="1038" customFormat="false" ht="12.75" hidden="false" customHeight="false" outlineLevel="0" collapsed="false">
      <c r="B1038" s="155"/>
      <c r="C1038" s="156"/>
      <c r="D1038" s="156"/>
      <c r="E1038" s="156"/>
      <c r="F1038" s="156"/>
    </row>
    <row r="1039" customFormat="false" ht="12.75" hidden="false" customHeight="false" outlineLevel="0" collapsed="false">
      <c r="B1039" s="155"/>
      <c r="C1039" s="156"/>
      <c r="D1039" s="156"/>
      <c r="E1039" s="156"/>
      <c r="F1039" s="156"/>
    </row>
    <row r="1040" customFormat="false" ht="12.75" hidden="false" customHeight="false" outlineLevel="0" collapsed="false">
      <c r="B1040" s="155"/>
      <c r="C1040" s="156"/>
      <c r="D1040" s="156"/>
      <c r="E1040" s="156"/>
      <c r="F1040" s="156"/>
    </row>
    <row r="1041" customFormat="false" ht="12.75" hidden="false" customHeight="false" outlineLevel="0" collapsed="false">
      <c r="B1041" s="155"/>
      <c r="C1041" s="156"/>
      <c r="D1041" s="156"/>
      <c r="E1041" s="156"/>
      <c r="F1041" s="156"/>
    </row>
    <row r="1042" customFormat="false" ht="12.75" hidden="false" customHeight="false" outlineLevel="0" collapsed="false">
      <c r="B1042" s="155"/>
      <c r="C1042" s="156"/>
      <c r="D1042" s="156"/>
      <c r="E1042" s="156"/>
      <c r="F1042" s="156"/>
    </row>
    <row r="1043" customFormat="false" ht="12.75" hidden="false" customHeight="false" outlineLevel="0" collapsed="false">
      <c r="B1043" s="155"/>
      <c r="C1043" s="156"/>
      <c r="D1043" s="156"/>
      <c r="E1043" s="156"/>
      <c r="F1043" s="156"/>
    </row>
    <row r="1044" customFormat="false" ht="12.75" hidden="false" customHeight="false" outlineLevel="0" collapsed="false">
      <c r="B1044" s="155"/>
      <c r="C1044" s="156"/>
      <c r="D1044" s="156"/>
      <c r="E1044" s="156"/>
      <c r="F1044" s="156"/>
    </row>
    <row r="1045" customFormat="false" ht="12.75" hidden="false" customHeight="false" outlineLevel="0" collapsed="false">
      <c r="B1045" s="155"/>
      <c r="C1045" s="156"/>
      <c r="D1045" s="156"/>
      <c r="E1045" s="156"/>
      <c r="F1045" s="156"/>
    </row>
    <row r="1046" customFormat="false" ht="12.75" hidden="false" customHeight="false" outlineLevel="0" collapsed="false">
      <c r="B1046" s="155"/>
      <c r="C1046" s="156"/>
      <c r="D1046" s="156"/>
      <c r="E1046" s="156"/>
      <c r="F1046" s="156"/>
    </row>
    <row r="1047" customFormat="false" ht="12.75" hidden="false" customHeight="false" outlineLevel="0" collapsed="false">
      <c r="B1047" s="155"/>
      <c r="C1047" s="156"/>
      <c r="D1047" s="156"/>
      <c r="E1047" s="156"/>
      <c r="F1047" s="156"/>
    </row>
    <row r="1048" customFormat="false" ht="12.75" hidden="false" customHeight="false" outlineLevel="0" collapsed="false">
      <c r="B1048" s="155"/>
      <c r="C1048" s="156"/>
      <c r="D1048" s="156"/>
      <c r="E1048" s="156"/>
      <c r="F1048" s="156"/>
    </row>
    <row r="1049" customFormat="false" ht="12.75" hidden="false" customHeight="false" outlineLevel="0" collapsed="false">
      <c r="B1049" s="155"/>
      <c r="C1049" s="156"/>
      <c r="D1049" s="156"/>
      <c r="E1049" s="156"/>
      <c r="F1049" s="156"/>
    </row>
    <row r="1050" customFormat="false" ht="12.75" hidden="false" customHeight="false" outlineLevel="0" collapsed="false">
      <c r="B1050" s="155"/>
      <c r="C1050" s="156"/>
      <c r="D1050" s="156"/>
      <c r="E1050" s="156"/>
      <c r="F1050" s="156"/>
    </row>
    <row r="1051" customFormat="false" ht="12.75" hidden="false" customHeight="false" outlineLevel="0" collapsed="false">
      <c r="B1051" s="155"/>
      <c r="C1051" s="156"/>
      <c r="D1051" s="156"/>
      <c r="E1051" s="156"/>
      <c r="F1051" s="156"/>
    </row>
    <row r="1052" customFormat="false" ht="12.75" hidden="false" customHeight="false" outlineLevel="0" collapsed="false">
      <c r="B1052" s="155"/>
      <c r="C1052" s="156"/>
      <c r="D1052" s="156"/>
      <c r="E1052" s="156"/>
      <c r="F1052" s="156"/>
    </row>
    <row r="1053" customFormat="false" ht="12.75" hidden="false" customHeight="false" outlineLevel="0" collapsed="false">
      <c r="B1053" s="155"/>
      <c r="C1053" s="156"/>
      <c r="D1053" s="156"/>
      <c r="E1053" s="156"/>
      <c r="F1053" s="156"/>
    </row>
    <row r="1054" customFormat="false" ht="12.75" hidden="false" customHeight="false" outlineLevel="0" collapsed="false">
      <c r="B1054" s="155"/>
      <c r="C1054" s="156"/>
      <c r="D1054" s="156"/>
      <c r="E1054" s="156"/>
      <c r="F1054" s="156"/>
    </row>
    <row r="1055" customFormat="false" ht="12.75" hidden="false" customHeight="false" outlineLevel="0" collapsed="false">
      <c r="B1055" s="155"/>
      <c r="C1055" s="156"/>
      <c r="D1055" s="156"/>
      <c r="E1055" s="156"/>
      <c r="F1055" s="156"/>
    </row>
    <row r="1056" customFormat="false" ht="12.75" hidden="false" customHeight="false" outlineLevel="0" collapsed="false">
      <c r="B1056" s="155"/>
      <c r="C1056" s="156"/>
      <c r="D1056" s="156"/>
      <c r="E1056" s="156"/>
      <c r="F1056" s="156"/>
    </row>
    <row r="1057" customFormat="false" ht="12.75" hidden="false" customHeight="false" outlineLevel="0" collapsed="false">
      <c r="B1057" s="155"/>
      <c r="C1057" s="156"/>
      <c r="D1057" s="156"/>
      <c r="E1057" s="156"/>
      <c r="F1057" s="156"/>
    </row>
    <row r="1058" customFormat="false" ht="12.75" hidden="false" customHeight="false" outlineLevel="0" collapsed="false">
      <c r="B1058" s="155"/>
      <c r="C1058" s="156"/>
      <c r="D1058" s="156"/>
      <c r="E1058" s="156"/>
      <c r="F1058" s="156"/>
    </row>
    <row r="1059" customFormat="false" ht="12.75" hidden="false" customHeight="false" outlineLevel="0" collapsed="false">
      <c r="B1059" s="155"/>
      <c r="C1059" s="156"/>
      <c r="D1059" s="156"/>
      <c r="E1059" s="156"/>
      <c r="F1059" s="156"/>
    </row>
    <row r="1060" customFormat="false" ht="12.75" hidden="false" customHeight="false" outlineLevel="0" collapsed="false">
      <c r="B1060" s="155"/>
      <c r="C1060" s="156"/>
      <c r="D1060" s="156"/>
      <c r="E1060" s="156"/>
      <c r="F1060" s="156"/>
    </row>
    <row r="1061" customFormat="false" ht="12.75" hidden="false" customHeight="false" outlineLevel="0" collapsed="false">
      <c r="B1061" s="155"/>
      <c r="C1061" s="156"/>
      <c r="D1061" s="156"/>
      <c r="E1061" s="156"/>
      <c r="F1061" s="156"/>
    </row>
    <row r="1062" customFormat="false" ht="12.75" hidden="false" customHeight="false" outlineLevel="0" collapsed="false">
      <c r="B1062" s="155"/>
      <c r="C1062" s="156"/>
      <c r="D1062" s="156"/>
      <c r="E1062" s="156"/>
      <c r="F1062" s="156"/>
    </row>
    <row r="1063" customFormat="false" ht="12.75" hidden="false" customHeight="false" outlineLevel="0" collapsed="false">
      <c r="B1063" s="155"/>
      <c r="C1063" s="156"/>
      <c r="D1063" s="156"/>
      <c r="E1063" s="156"/>
      <c r="F1063" s="156"/>
    </row>
    <row r="1064" customFormat="false" ht="12.75" hidden="false" customHeight="false" outlineLevel="0" collapsed="false">
      <c r="B1064" s="155"/>
      <c r="C1064" s="156"/>
      <c r="D1064" s="156"/>
      <c r="E1064" s="156"/>
      <c r="F1064" s="156"/>
    </row>
    <row r="1065" customFormat="false" ht="12.75" hidden="false" customHeight="false" outlineLevel="0" collapsed="false">
      <c r="B1065" s="155"/>
      <c r="C1065" s="156"/>
      <c r="D1065" s="156"/>
      <c r="E1065" s="156"/>
      <c r="F1065" s="156"/>
    </row>
    <row r="1066" customFormat="false" ht="12.75" hidden="false" customHeight="false" outlineLevel="0" collapsed="false">
      <c r="B1066" s="155"/>
      <c r="C1066" s="156"/>
      <c r="D1066" s="156"/>
      <c r="E1066" s="156"/>
      <c r="F1066" s="156"/>
    </row>
    <row r="1067" customFormat="false" ht="12.75" hidden="false" customHeight="false" outlineLevel="0" collapsed="false">
      <c r="B1067" s="155"/>
      <c r="C1067" s="156"/>
      <c r="D1067" s="156"/>
      <c r="E1067" s="156"/>
      <c r="F1067" s="156"/>
    </row>
    <row r="1068" customFormat="false" ht="12.75" hidden="false" customHeight="false" outlineLevel="0" collapsed="false">
      <c r="B1068" s="155"/>
      <c r="C1068" s="156"/>
      <c r="D1068" s="156"/>
      <c r="E1068" s="156"/>
      <c r="F1068" s="156"/>
    </row>
    <row r="1069" customFormat="false" ht="12.75" hidden="false" customHeight="false" outlineLevel="0" collapsed="false">
      <c r="B1069" s="155"/>
      <c r="C1069" s="156"/>
      <c r="D1069" s="156"/>
      <c r="E1069" s="156"/>
      <c r="F1069" s="156"/>
    </row>
    <row r="1070" customFormat="false" ht="12.75" hidden="false" customHeight="false" outlineLevel="0" collapsed="false">
      <c r="B1070" s="155"/>
      <c r="C1070" s="156"/>
      <c r="D1070" s="156"/>
      <c r="E1070" s="156"/>
      <c r="F1070" s="156"/>
    </row>
    <row r="1071" customFormat="false" ht="12.75" hidden="false" customHeight="false" outlineLevel="0" collapsed="false">
      <c r="B1071" s="155"/>
      <c r="C1071" s="156"/>
      <c r="D1071" s="156"/>
      <c r="E1071" s="156"/>
      <c r="F1071" s="156"/>
    </row>
    <row r="1072" customFormat="false" ht="12.75" hidden="false" customHeight="false" outlineLevel="0" collapsed="false">
      <c r="B1072" s="155"/>
      <c r="C1072" s="156"/>
      <c r="D1072" s="156"/>
      <c r="E1072" s="156"/>
      <c r="F1072" s="156"/>
    </row>
    <row r="1073" customFormat="false" ht="12.75" hidden="false" customHeight="false" outlineLevel="0" collapsed="false">
      <c r="B1073" s="155"/>
      <c r="C1073" s="156"/>
      <c r="D1073" s="156"/>
      <c r="E1073" s="156"/>
      <c r="F1073" s="156"/>
    </row>
    <row r="1074" customFormat="false" ht="12.75" hidden="false" customHeight="false" outlineLevel="0" collapsed="false">
      <c r="B1074" s="155"/>
      <c r="C1074" s="156"/>
      <c r="D1074" s="156"/>
      <c r="E1074" s="156"/>
      <c r="F1074" s="156"/>
    </row>
    <row r="1075" customFormat="false" ht="12.75" hidden="false" customHeight="false" outlineLevel="0" collapsed="false">
      <c r="B1075" s="155"/>
      <c r="C1075" s="156"/>
      <c r="D1075" s="156"/>
      <c r="E1075" s="156"/>
      <c r="F1075" s="156"/>
    </row>
    <row r="1076" customFormat="false" ht="12.75" hidden="false" customHeight="false" outlineLevel="0" collapsed="false">
      <c r="B1076" s="155"/>
      <c r="C1076" s="156"/>
      <c r="D1076" s="156"/>
      <c r="E1076" s="156"/>
      <c r="F1076" s="156"/>
    </row>
    <row r="1077" customFormat="false" ht="12.75" hidden="false" customHeight="false" outlineLevel="0" collapsed="false">
      <c r="B1077" s="155"/>
      <c r="C1077" s="156"/>
      <c r="D1077" s="156"/>
      <c r="E1077" s="156"/>
      <c r="F1077" s="156"/>
    </row>
    <row r="1078" customFormat="false" ht="12.75" hidden="false" customHeight="false" outlineLevel="0" collapsed="false">
      <c r="B1078" s="155"/>
      <c r="C1078" s="156"/>
      <c r="D1078" s="156"/>
      <c r="E1078" s="156"/>
      <c r="F1078" s="156"/>
    </row>
    <row r="1079" customFormat="false" ht="12.75" hidden="false" customHeight="false" outlineLevel="0" collapsed="false">
      <c r="B1079" s="155"/>
      <c r="C1079" s="156"/>
      <c r="D1079" s="156"/>
      <c r="E1079" s="156"/>
      <c r="F1079" s="156"/>
    </row>
    <row r="1080" customFormat="false" ht="12.75" hidden="false" customHeight="false" outlineLevel="0" collapsed="false">
      <c r="B1080" s="155"/>
      <c r="C1080" s="156"/>
      <c r="D1080" s="156"/>
      <c r="E1080" s="156"/>
      <c r="F1080" s="156"/>
    </row>
    <row r="1081" customFormat="false" ht="12.75" hidden="false" customHeight="false" outlineLevel="0" collapsed="false">
      <c r="B1081" s="155"/>
      <c r="C1081" s="156"/>
      <c r="D1081" s="156"/>
      <c r="E1081" s="156"/>
      <c r="F1081" s="156"/>
    </row>
    <row r="1082" customFormat="false" ht="12.75" hidden="false" customHeight="false" outlineLevel="0" collapsed="false">
      <c r="B1082" s="155"/>
      <c r="C1082" s="156"/>
      <c r="D1082" s="156"/>
      <c r="E1082" s="156"/>
      <c r="F1082" s="156"/>
    </row>
    <row r="1083" customFormat="false" ht="12.75" hidden="false" customHeight="false" outlineLevel="0" collapsed="false">
      <c r="B1083" s="155"/>
      <c r="C1083" s="156"/>
      <c r="D1083" s="156"/>
      <c r="E1083" s="156"/>
      <c r="F1083" s="156"/>
    </row>
    <row r="1084" customFormat="false" ht="12.75" hidden="false" customHeight="false" outlineLevel="0" collapsed="false">
      <c r="B1084" s="155"/>
      <c r="C1084" s="156"/>
      <c r="D1084" s="156"/>
      <c r="E1084" s="156"/>
      <c r="F1084" s="156"/>
    </row>
    <row r="1085" customFormat="false" ht="12.75" hidden="false" customHeight="false" outlineLevel="0" collapsed="false">
      <c r="B1085" s="155"/>
      <c r="C1085" s="156"/>
      <c r="D1085" s="156"/>
      <c r="E1085" s="156"/>
      <c r="F1085" s="156"/>
    </row>
    <row r="1086" customFormat="false" ht="12.75" hidden="false" customHeight="false" outlineLevel="0" collapsed="false">
      <c r="B1086" s="155"/>
      <c r="C1086" s="156"/>
      <c r="D1086" s="156"/>
      <c r="E1086" s="156"/>
      <c r="F1086" s="156"/>
    </row>
    <row r="1087" customFormat="false" ht="12.75" hidden="false" customHeight="false" outlineLevel="0" collapsed="false">
      <c r="B1087" s="155"/>
      <c r="C1087" s="156"/>
      <c r="D1087" s="156"/>
      <c r="E1087" s="156"/>
      <c r="F1087" s="156"/>
    </row>
    <row r="1088" customFormat="false" ht="12.75" hidden="false" customHeight="false" outlineLevel="0" collapsed="false">
      <c r="B1088" s="155"/>
      <c r="C1088" s="156"/>
      <c r="D1088" s="156"/>
      <c r="E1088" s="156"/>
      <c r="F1088" s="156"/>
    </row>
    <row r="1089" customFormat="false" ht="12.75" hidden="false" customHeight="false" outlineLevel="0" collapsed="false">
      <c r="B1089" s="155"/>
      <c r="C1089" s="156"/>
      <c r="D1089" s="156"/>
      <c r="E1089" s="156"/>
      <c r="F1089" s="156"/>
    </row>
    <row r="1090" customFormat="false" ht="12.75" hidden="false" customHeight="false" outlineLevel="0" collapsed="false">
      <c r="B1090" s="155"/>
      <c r="C1090" s="156"/>
      <c r="D1090" s="156"/>
      <c r="E1090" s="156"/>
      <c r="F1090" s="156"/>
    </row>
    <row r="1091" customFormat="false" ht="12.75" hidden="false" customHeight="false" outlineLevel="0" collapsed="false">
      <c r="B1091" s="155"/>
      <c r="C1091" s="156"/>
      <c r="D1091" s="156"/>
      <c r="E1091" s="156"/>
      <c r="F1091" s="156"/>
    </row>
    <row r="1092" customFormat="false" ht="12.75" hidden="false" customHeight="false" outlineLevel="0" collapsed="false">
      <c r="B1092" s="155"/>
      <c r="C1092" s="156"/>
      <c r="D1092" s="156"/>
      <c r="E1092" s="156"/>
      <c r="F1092" s="156"/>
    </row>
    <row r="1093" customFormat="false" ht="12.75" hidden="false" customHeight="false" outlineLevel="0" collapsed="false">
      <c r="B1093" s="155"/>
      <c r="C1093" s="156"/>
      <c r="D1093" s="156"/>
      <c r="E1093" s="156"/>
      <c r="F1093" s="156"/>
    </row>
    <row r="1094" customFormat="false" ht="12.75" hidden="false" customHeight="false" outlineLevel="0" collapsed="false">
      <c r="B1094" s="155"/>
      <c r="C1094" s="156"/>
      <c r="D1094" s="156"/>
      <c r="E1094" s="156"/>
      <c r="F1094" s="156"/>
    </row>
    <row r="1095" customFormat="false" ht="12.75" hidden="false" customHeight="false" outlineLevel="0" collapsed="false">
      <c r="B1095" s="155"/>
      <c r="C1095" s="156"/>
      <c r="D1095" s="156"/>
      <c r="E1095" s="156"/>
      <c r="F1095" s="156"/>
    </row>
    <row r="1096" customFormat="false" ht="12.75" hidden="false" customHeight="false" outlineLevel="0" collapsed="false">
      <c r="B1096" s="155"/>
      <c r="C1096" s="156"/>
      <c r="D1096" s="156"/>
      <c r="E1096" s="156"/>
      <c r="F1096" s="156"/>
    </row>
    <row r="1097" customFormat="false" ht="12.75" hidden="false" customHeight="false" outlineLevel="0" collapsed="false">
      <c r="B1097" s="155"/>
      <c r="C1097" s="156"/>
      <c r="D1097" s="156"/>
      <c r="E1097" s="156"/>
      <c r="F1097" s="156"/>
    </row>
    <row r="1098" customFormat="false" ht="12.75" hidden="false" customHeight="false" outlineLevel="0" collapsed="false">
      <c r="B1098" s="155"/>
      <c r="C1098" s="156"/>
      <c r="D1098" s="156"/>
      <c r="E1098" s="156"/>
      <c r="F1098" s="156"/>
    </row>
    <row r="1099" customFormat="false" ht="12.75" hidden="false" customHeight="false" outlineLevel="0" collapsed="false">
      <c r="B1099" s="155"/>
      <c r="C1099" s="156"/>
      <c r="D1099" s="156"/>
      <c r="E1099" s="156"/>
      <c r="F1099" s="156"/>
    </row>
    <row r="1100" customFormat="false" ht="12.75" hidden="false" customHeight="false" outlineLevel="0" collapsed="false">
      <c r="B1100" s="155"/>
      <c r="C1100" s="156"/>
      <c r="D1100" s="156"/>
      <c r="E1100" s="156"/>
      <c r="F1100" s="156"/>
    </row>
    <row r="1101" customFormat="false" ht="12.75" hidden="false" customHeight="false" outlineLevel="0" collapsed="false">
      <c r="B1101" s="155"/>
      <c r="C1101" s="156"/>
      <c r="D1101" s="156"/>
      <c r="E1101" s="156"/>
      <c r="F1101" s="156"/>
    </row>
    <row r="1102" customFormat="false" ht="12.75" hidden="false" customHeight="false" outlineLevel="0" collapsed="false">
      <c r="B1102" s="155"/>
      <c r="C1102" s="156"/>
      <c r="D1102" s="156"/>
      <c r="E1102" s="156"/>
      <c r="F1102" s="156"/>
    </row>
    <row r="1103" customFormat="false" ht="12.75" hidden="false" customHeight="false" outlineLevel="0" collapsed="false">
      <c r="B1103" s="155"/>
      <c r="C1103" s="156"/>
      <c r="D1103" s="156"/>
      <c r="E1103" s="156"/>
      <c r="F1103" s="156"/>
    </row>
    <row r="1104" customFormat="false" ht="12.75" hidden="false" customHeight="false" outlineLevel="0" collapsed="false">
      <c r="B1104" s="155"/>
      <c r="C1104" s="156"/>
      <c r="D1104" s="156"/>
      <c r="E1104" s="156"/>
      <c r="F1104" s="156"/>
    </row>
    <row r="1105" customFormat="false" ht="12.75" hidden="false" customHeight="false" outlineLevel="0" collapsed="false">
      <c r="B1105" s="155"/>
      <c r="C1105" s="156"/>
      <c r="D1105" s="156"/>
      <c r="E1105" s="156"/>
      <c r="F1105" s="156"/>
    </row>
    <row r="1106" customFormat="false" ht="12.75" hidden="false" customHeight="false" outlineLevel="0" collapsed="false">
      <c r="B1106" s="155"/>
      <c r="C1106" s="156"/>
      <c r="D1106" s="156"/>
      <c r="E1106" s="156"/>
      <c r="F1106" s="156"/>
    </row>
    <row r="1107" customFormat="false" ht="12.75" hidden="false" customHeight="false" outlineLevel="0" collapsed="false">
      <c r="B1107" s="155"/>
      <c r="C1107" s="156"/>
      <c r="D1107" s="156"/>
      <c r="E1107" s="156"/>
      <c r="F1107" s="156"/>
    </row>
    <row r="1108" customFormat="false" ht="12.75" hidden="false" customHeight="false" outlineLevel="0" collapsed="false">
      <c r="B1108" s="155"/>
      <c r="C1108" s="156"/>
      <c r="D1108" s="156"/>
      <c r="E1108" s="156"/>
      <c r="F1108" s="156"/>
    </row>
    <row r="1109" customFormat="false" ht="12.75" hidden="false" customHeight="false" outlineLevel="0" collapsed="false">
      <c r="B1109" s="155"/>
      <c r="C1109" s="156"/>
      <c r="D1109" s="156"/>
      <c r="E1109" s="156"/>
      <c r="F1109" s="156"/>
    </row>
    <row r="1110" customFormat="false" ht="12.75" hidden="false" customHeight="false" outlineLevel="0" collapsed="false">
      <c r="B1110" s="155"/>
      <c r="C1110" s="156"/>
      <c r="D1110" s="156"/>
      <c r="E1110" s="156"/>
      <c r="F1110" s="156"/>
    </row>
    <row r="1111" customFormat="false" ht="12.75" hidden="false" customHeight="false" outlineLevel="0" collapsed="false">
      <c r="B1111" s="155"/>
      <c r="C1111" s="156"/>
      <c r="D1111" s="156"/>
      <c r="E1111" s="156"/>
      <c r="F1111" s="156"/>
    </row>
    <row r="1112" customFormat="false" ht="12.75" hidden="false" customHeight="false" outlineLevel="0" collapsed="false">
      <c r="B1112" s="155"/>
      <c r="C1112" s="156"/>
      <c r="D1112" s="156"/>
      <c r="E1112" s="156"/>
      <c r="F1112" s="156"/>
    </row>
    <row r="1113" customFormat="false" ht="12.75" hidden="false" customHeight="false" outlineLevel="0" collapsed="false">
      <c r="B1113" s="155"/>
      <c r="C1113" s="156"/>
      <c r="D1113" s="156"/>
      <c r="E1113" s="156"/>
      <c r="F1113" s="156"/>
    </row>
    <row r="1114" customFormat="false" ht="12.75" hidden="false" customHeight="false" outlineLevel="0" collapsed="false">
      <c r="B1114" s="155"/>
      <c r="C1114" s="156"/>
      <c r="D1114" s="156"/>
      <c r="E1114" s="156"/>
      <c r="F1114" s="156"/>
    </row>
    <row r="1115" customFormat="false" ht="12.75" hidden="false" customHeight="false" outlineLevel="0" collapsed="false">
      <c r="B1115" s="155"/>
      <c r="C1115" s="156"/>
      <c r="D1115" s="156"/>
      <c r="E1115" s="156"/>
      <c r="F1115" s="156"/>
    </row>
    <row r="1116" customFormat="false" ht="12.75" hidden="false" customHeight="false" outlineLevel="0" collapsed="false">
      <c r="B1116" s="155"/>
      <c r="C1116" s="156"/>
      <c r="D1116" s="156"/>
      <c r="E1116" s="156"/>
      <c r="F1116" s="156"/>
    </row>
    <row r="1117" customFormat="false" ht="12.75" hidden="false" customHeight="false" outlineLevel="0" collapsed="false">
      <c r="B1117" s="155"/>
      <c r="C1117" s="156"/>
      <c r="D1117" s="156"/>
      <c r="E1117" s="156"/>
      <c r="F1117" s="156"/>
    </row>
    <row r="1118" customFormat="false" ht="12.75" hidden="false" customHeight="false" outlineLevel="0" collapsed="false">
      <c r="B1118" s="155"/>
      <c r="C1118" s="156"/>
      <c r="D1118" s="156"/>
      <c r="E1118" s="156"/>
      <c r="F1118" s="156"/>
    </row>
    <row r="1119" customFormat="false" ht="12.75" hidden="false" customHeight="false" outlineLevel="0" collapsed="false">
      <c r="B1119" s="155"/>
      <c r="C1119" s="156"/>
      <c r="D1119" s="156"/>
      <c r="E1119" s="156"/>
      <c r="F1119" s="156"/>
    </row>
    <row r="1120" customFormat="false" ht="12.75" hidden="false" customHeight="false" outlineLevel="0" collapsed="false">
      <c r="B1120" s="155"/>
      <c r="C1120" s="156"/>
      <c r="D1120" s="156"/>
      <c r="E1120" s="156"/>
      <c r="F1120" s="156"/>
    </row>
    <row r="1121" customFormat="false" ht="12.75" hidden="false" customHeight="false" outlineLevel="0" collapsed="false">
      <c r="B1121" s="155"/>
      <c r="C1121" s="156"/>
      <c r="D1121" s="156"/>
      <c r="E1121" s="156"/>
      <c r="F1121" s="156"/>
    </row>
    <row r="1122" customFormat="false" ht="12.75" hidden="false" customHeight="false" outlineLevel="0" collapsed="false">
      <c r="B1122" s="155"/>
      <c r="C1122" s="156"/>
      <c r="D1122" s="156"/>
      <c r="E1122" s="156"/>
      <c r="F1122" s="156"/>
    </row>
    <row r="1123" customFormat="false" ht="12.75" hidden="false" customHeight="false" outlineLevel="0" collapsed="false">
      <c r="B1123" s="155"/>
      <c r="C1123" s="156"/>
      <c r="D1123" s="156"/>
      <c r="E1123" s="156"/>
      <c r="F1123" s="156"/>
    </row>
    <row r="1124" customFormat="false" ht="12.75" hidden="false" customHeight="false" outlineLevel="0" collapsed="false">
      <c r="B1124" s="155"/>
      <c r="C1124" s="156"/>
      <c r="D1124" s="156"/>
      <c r="E1124" s="156"/>
      <c r="F1124" s="156"/>
    </row>
    <row r="1125" customFormat="false" ht="12.75" hidden="false" customHeight="false" outlineLevel="0" collapsed="false">
      <c r="B1125" s="155"/>
      <c r="C1125" s="156"/>
      <c r="D1125" s="156"/>
      <c r="E1125" s="156"/>
      <c r="F1125" s="156"/>
    </row>
    <row r="1126" customFormat="false" ht="12.75" hidden="false" customHeight="false" outlineLevel="0" collapsed="false">
      <c r="B1126" s="155"/>
      <c r="C1126" s="156"/>
      <c r="D1126" s="156"/>
      <c r="E1126" s="156"/>
      <c r="F1126" s="156"/>
    </row>
    <row r="1127" customFormat="false" ht="12.75" hidden="false" customHeight="false" outlineLevel="0" collapsed="false">
      <c r="B1127" s="155"/>
      <c r="C1127" s="156"/>
      <c r="D1127" s="156"/>
      <c r="E1127" s="156"/>
      <c r="F1127" s="156"/>
    </row>
    <row r="1128" customFormat="false" ht="12.75" hidden="false" customHeight="false" outlineLevel="0" collapsed="false">
      <c r="B1128" s="155"/>
      <c r="C1128" s="156"/>
      <c r="D1128" s="156"/>
      <c r="E1128" s="156"/>
      <c r="F1128" s="156"/>
    </row>
    <row r="1129" customFormat="false" ht="12.75" hidden="false" customHeight="false" outlineLevel="0" collapsed="false">
      <c r="B1129" s="155"/>
      <c r="C1129" s="156"/>
      <c r="D1129" s="156"/>
      <c r="E1129" s="156"/>
      <c r="F1129" s="156"/>
    </row>
    <row r="1130" customFormat="false" ht="12.75" hidden="false" customHeight="false" outlineLevel="0" collapsed="false">
      <c r="B1130" s="155"/>
      <c r="C1130" s="156"/>
      <c r="D1130" s="156"/>
      <c r="E1130" s="156"/>
      <c r="F1130" s="156"/>
    </row>
    <row r="1131" customFormat="false" ht="12.75" hidden="false" customHeight="false" outlineLevel="0" collapsed="false">
      <c r="B1131" s="155"/>
      <c r="C1131" s="156"/>
      <c r="D1131" s="156"/>
      <c r="E1131" s="156"/>
      <c r="F1131" s="156"/>
    </row>
    <row r="1132" customFormat="false" ht="12.75" hidden="false" customHeight="false" outlineLevel="0" collapsed="false">
      <c r="B1132" s="155"/>
      <c r="C1132" s="156"/>
      <c r="D1132" s="156"/>
      <c r="E1132" s="156"/>
      <c r="F1132" s="156"/>
    </row>
    <row r="1133" customFormat="false" ht="12.75" hidden="false" customHeight="false" outlineLevel="0" collapsed="false">
      <c r="B1133" s="155"/>
      <c r="C1133" s="156"/>
      <c r="D1133" s="156"/>
      <c r="E1133" s="156"/>
      <c r="F1133" s="156"/>
    </row>
    <row r="1134" customFormat="false" ht="12.75" hidden="false" customHeight="false" outlineLevel="0" collapsed="false">
      <c r="B1134" s="155"/>
      <c r="C1134" s="156"/>
      <c r="D1134" s="156"/>
      <c r="E1134" s="156"/>
      <c r="F1134" s="156"/>
    </row>
    <row r="1135" customFormat="false" ht="12.75" hidden="false" customHeight="false" outlineLevel="0" collapsed="false">
      <c r="B1135" s="155"/>
      <c r="C1135" s="156"/>
      <c r="D1135" s="156"/>
      <c r="E1135" s="156"/>
      <c r="F1135" s="156"/>
    </row>
    <row r="1136" customFormat="false" ht="12.75" hidden="false" customHeight="false" outlineLevel="0" collapsed="false">
      <c r="B1136" s="155"/>
      <c r="C1136" s="156"/>
      <c r="D1136" s="156"/>
      <c r="E1136" s="156"/>
      <c r="F1136" s="156"/>
    </row>
    <row r="1137" customFormat="false" ht="12.75" hidden="false" customHeight="false" outlineLevel="0" collapsed="false">
      <c r="B1137" s="155"/>
      <c r="C1137" s="156"/>
      <c r="D1137" s="156"/>
      <c r="E1137" s="156"/>
      <c r="F1137" s="156"/>
    </row>
    <row r="1138" customFormat="false" ht="12.75" hidden="false" customHeight="false" outlineLevel="0" collapsed="false">
      <c r="B1138" s="155"/>
      <c r="C1138" s="156"/>
      <c r="D1138" s="156"/>
      <c r="E1138" s="156"/>
      <c r="F1138" s="156"/>
    </row>
    <row r="1139" customFormat="false" ht="12.75" hidden="false" customHeight="false" outlineLevel="0" collapsed="false">
      <c r="B1139" s="155"/>
      <c r="C1139" s="156"/>
      <c r="D1139" s="156"/>
      <c r="E1139" s="156"/>
      <c r="F1139" s="156"/>
    </row>
    <row r="1140" customFormat="false" ht="12.75" hidden="false" customHeight="false" outlineLevel="0" collapsed="false">
      <c r="B1140" s="155"/>
      <c r="C1140" s="156"/>
      <c r="D1140" s="156"/>
      <c r="E1140" s="156"/>
      <c r="F1140" s="156"/>
    </row>
    <row r="1141" customFormat="false" ht="12.75" hidden="false" customHeight="false" outlineLevel="0" collapsed="false">
      <c r="B1141" s="155"/>
      <c r="C1141" s="156"/>
      <c r="D1141" s="156"/>
      <c r="E1141" s="156"/>
      <c r="F1141" s="156"/>
    </row>
    <row r="1142" customFormat="false" ht="12.75" hidden="false" customHeight="false" outlineLevel="0" collapsed="false">
      <c r="B1142" s="155"/>
      <c r="C1142" s="156"/>
      <c r="D1142" s="156"/>
      <c r="E1142" s="156"/>
      <c r="F1142" s="156"/>
    </row>
    <row r="1143" customFormat="false" ht="12.75" hidden="false" customHeight="false" outlineLevel="0" collapsed="false">
      <c r="B1143" s="155"/>
      <c r="C1143" s="156"/>
      <c r="D1143" s="156"/>
      <c r="E1143" s="156"/>
      <c r="F1143" s="156"/>
    </row>
    <row r="1144" customFormat="false" ht="12.75" hidden="false" customHeight="false" outlineLevel="0" collapsed="false">
      <c r="B1144" s="155"/>
      <c r="C1144" s="156"/>
      <c r="D1144" s="156"/>
      <c r="E1144" s="156"/>
      <c r="F1144" s="156"/>
    </row>
    <row r="1145" customFormat="false" ht="12.75" hidden="false" customHeight="false" outlineLevel="0" collapsed="false">
      <c r="B1145" s="155"/>
      <c r="C1145" s="156"/>
      <c r="D1145" s="156"/>
      <c r="E1145" s="156"/>
      <c r="F1145" s="156"/>
    </row>
    <row r="1146" customFormat="false" ht="12.75" hidden="false" customHeight="false" outlineLevel="0" collapsed="false">
      <c r="B1146" s="155"/>
      <c r="C1146" s="156"/>
      <c r="D1146" s="156"/>
      <c r="E1146" s="156"/>
      <c r="F1146" s="156"/>
    </row>
    <row r="1147" customFormat="false" ht="12.75" hidden="false" customHeight="false" outlineLevel="0" collapsed="false">
      <c r="B1147" s="155"/>
      <c r="C1147" s="156"/>
      <c r="D1147" s="156"/>
      <c r="E1147" s="156"/>
      <c r="F1147" s="156"/>
    </row>
    <row r="1148" customFormat="false" ht="12.75" hidden="false" customHeight="false" outlineLevel="0" collapsed="false">
      <c r="B1148" s="155"/>
      <c r="C1148" s="156"/>
      <c r="D1148" s="156"/>
      <c r="E1148" s="156"/>
      <c r="F1148" s="156"/>
    </row>
    <row r="1149" customFormat="false" ht="12.75" hidden="false" customHeight="false" outlineLevel="0" collapsed="false">
      <c r="B1149" s="155"/>
      <c r="C1149" s="156"/>
      <c r="D1149" s="156"/>
      <c r="E1149" s="156"/>
      <c r="F1149" s="156"/>
    </row>
    <row r="1150" customFormat="false" ht="12.75" hidden="false" customHeight="false" outlineLevel="0" collapsed="false">
      <c r="B1150" s="155"/>
      <c r="C1150" s="156"/>
      <c r="D1150" s="156"/>
      <c r="E1150" s="156"/>
      <c r="F1150" s="156"/>
    </row>
    <row r="1151" customFormat="false" ht="12.75" hidden="false" customHeight="false" outlineLevel="0" collapsed="false">
      <c r="B1151" s="155"/>
      <c r="C1151" s="156"/>
      <c r="D1151" s="156"/>
      <c r="E1151" s="156"/>
      <c r="F1151" s="156"/>
    </row>
    <row r="1152" customFormat="false" ht="12.75" hidden="false" customHeight="false" outlineLevel="0" collapsed="false">
      <c r="B1152" s="155"/>
      <c r="C1152" s="156"/>
      <c r="D1152" s="156"/>
      <c r="E1152" s="156"/>
      <c r="F1152" s="156"/>
    </row>
    <row r="1153" customFormat="false" ht="12.75" hidden="false" customHeight="false" outlineLevel="0" collapsed="false">
      <c r="B1153" s="155"/>
      <c r="C1153" s="156"/>
      <c r="D1153" s="156"/>
      <c r="E1153" s="156"/>
      <c r="F1153" s="156"/>
    </row>
    <row r="1154" customFormat="false" ht="12.75" hidden="false" customHeight="false" outlineLevel="0" collapsed="false">
      <c r="B1154" s="155"/>
      <c r="C1154" s="156"/>
      <c r="D1154" s="156"/>
      <c r="E1154" s="156"/>
      <c r="F1154" s="156"/>
    </row>
    <row r="1155" customFormat="false" ht="12.75" hidden="false" customHeight="false" outlineLevel="0" collapsed="false">
      <c r="B1155" s="155"/>
      <c r="C1155" s="156"/>
      <c r="D1155" s="156"/>
      <c r="E1155" s="156"/>
      <c r="F1155" s="156"/>
    </row>
    <row r="1156" customFormat="false" ht="12.75" hidden="false" customHeight="false" outlineLevel="0" collapsed="false">
      <c r="B1156" s="155"/>
      <c r="C1156" s="156"/>
      <c r="D1156" s="156"/>
      <c r="E1156" s="156"/>
      <c r="F1156" s="156"/>
    </row>
    <row r="1157" customFormat="false" ht="12.75" hidden="false" customHeight="false" outlineLevel="0" collapsed="false">
      <c r="B1157" s="155"/>
      <c r="C1157" s="156"/>
      <c r="D1157" s="156"/>
      <c r="E1157" s="156"/>
      <c r="F1157" s="156"/>
    </row>
    <row r="1158" customFormat="false" ht="12.75" hidden="false" customHeight="false" outlineLevel="0" collapsed="false">
      <c r="B1158" s="155"/>
      <c r="C1158" s="156"/>
      <c r="D1158" s="156"/>
      <c r="E1158" s="156"/>
      <c r="F1158" s="156"/>
    </row>
    <row r="1159" customFormat="false" ht="12.75" hidden="false" customHeight="false" outlineLevel="0" collapsed="false">
      <c r="B1159" s="155"/>
      <c r="C1159" s="156"/>
      <c r="D1159" s="156"/>
      <c r="E1159" s="156"/>
      <c r="F1159" s="156"/>
    </row>
    <row r="1160" customFormat="false" ht="12.75" hidden="false" customHeight="false" outlineLevel="0" collapsed="false">
      <c r="B1160" s="155"/>
      <c r="C1160" s="156"/>
      <c r="D1160" s="156"/>
      <c r="E1160" s="156"/>
      <c r="F1160" s="156"/>
    </row>
    <row r="1161" customFormat="false" ht="12.75" hidden="false" customHeight="false" outlineLevel="0" collapsed="false">
      <c r="B1161" s="155"/>
      <c r="C1161" s="156"/>
      <c r="D1161" s="156"/>
      <c r="E1161" s="156"/>
      <c r="F1161" s="156"/>
    </row>
    <row r="1162" customFormat="false" ht="12.75" hidden="false" customHeight="false" outlineLevel="0" collapsed="false">
      <c r="B1162" s="155"/>
      <c r="C1162" s="156"/>
      <c r="D1162" s="156"/>
      <c r="E1162" s="156"/>
      <c r="F1162" s="156"/>
    </row>
    <row r="1163" customFormat="false" ht="12.75" hidden="false" customHeight="false" outlineLevel="0" collapsed="false">
      <c r="B1163" s="155"/>
      <c r="C1163" s="156"/>
      <c r="D1163" s="156"/>
      <c r="E1163" s="156"/>
      <c r="F1163" s="156"/>
    </row>
    <row r="1164" customFormat="false" ht="12.75" hidden="false" customHeight="false" outlineLevel="0" collapsed="false">
      <c r="B1164" s="155"/>
      <c r="C1164" s="156"/>
      <c r="D1164" s="156"/>
      <c r="E1164" s="156"/>
      <c r="F1164" s="156"/>
    </row>
    <row r="1165" customFormat="false" ht="12.75" hidden="false" customHeight="false" outlineLevel="0" collapsed="false">
      <c r="B1165" s="155"/>
      <c r="C1165" s="156"/>
      <c r="D1165" s="156"/>
      <c r="E1165" s="156"/>
      <c r="F1165" s="156"/>
    </row>
    <row r="1166" customFormat="false" ht="12.75" hidden="false" customHeight="false" outlineLevel="0" collapsed="false">
      <c r="B1166" s="155"/>
      <c r="C1166" s="156"/>
      <c r="D1166" s="156"/>
      <c r="E1166" s="156"/>
      <c r="F1166" s="156"/>
    </row>
    <row r="1167" customFormat="false" ht="12.75" hidden="false" customHeight="false" outlineLevel="0" collapsed="false">
      <c r="B1167" s="155"/>
      <c r="C1167" s="156"/>
      <c r="D1167" s="156"/>
      <c r="E1167" s="156"/>
      <c r="F1167" s="156"/>
    </row>
    <row r="1168" customFormat="false" ht="12.75" hidden="false" customHeight="false" outlineLevel="0" collapsed="false">
      <c r="B1168" s="155"/>
      <c r="C1168" s="156"/>
      <c r="D1168" s="156"/>
      <c r="E1168" s="156"/>
      <c r="F1168" s="156"/>
    </row>
    <row r="1169" customFormat="false" ht="12.75" hidden="false" customHeight="false" outlineLevel="0" collapsed="false">
      <c r="B1169" s="155"/>
      <c r="C1169" s="156"/>
      <c r="D1169" s="156"/>
      <c r="E1169" s="156"/>
      <c r="F1169" s="156"/>
    </row>
    <row r="1170" customFormat="false" ht="12.75" hidden="false" customHeight="false" outlineLevel="0" collapsed="false">
      <c r="B1170" s="155"/>
      <c r="C1170" s="156"/>
      <c r="D1170" s="156"/>
      <c r="E1170" s="156"/>
      <c r="F1170" s="156"/>
    </row>
    <row r="1171" customFormat="false" ht="12.75" hidden="false" customHeight="false" outlineLevel="0" collapsed="false">
      <c r="B1171" s="155"/>
      <c r="C1171" s="156"/>
      <c r="D1171" s="156"/>
      <c r="E1171" s="156"/>
      <c r="F1171" s="156"/>
    </row>
    <row r="1172" customFormat="false" ht="12.75" hidden="false" customHeight="false" outlineLevel="0" collapsed="false">
      <c r="B1172" s="155"/>
      <c r="C1172" s="156"/>
      <c r="D1172" s="156"/>
      <c r="E1172" s="156"/>
      <c r="F1172" s="156"/>
    </row>
    <row r="1173" customFormat="false" ht="12.75" hidden="false" customHeight="false" outlineLevel="0" collapsed="false">
      <c r="B1173" s="155"/>
      <c r="C1173" s="156"/>
      <c r="D1173" s="156"/>
      <c r="E1173" s="156"/>
      <c r="F1173" s="156"/>
    </row>
    <row r="1174" customFormat="false" ht="12.75" hidden="false" customHeight="false" outlineLevel="0" collapsed="false">
      <c r="B1174" s="155"/>
      <c r="C1174" s="156"/>
      <c r="D1174" s="156"/>
      <c r="E1174" s="156"/>
      <c r="F1174" s="156"/>
    </row>
    <row r="1175" customFormat="false" ht="12.75" hidden="false" customHeight="false" outlineLevel="0" collapsed="false">
      <c r="B1175" s="155"/>
      <c r="C1175" s="156"/>
      <c r="D1175" s="156"/>
      <c r="E1175" s="156"/>
      <c r="F1175" s="156"/>
    </row>
    <row r="1176" customFormat="false" ht="12.75" hidden="false" customHeight="false" outlineLevel="0" collapsed="false">
      <c r="B1176" s="155"/>
      <c r="C1176" s="156"/>
      <c r="D1176" s="156"/>
      <c r="E1176" s="156"/>
      <c r="F1176" s="156"/>
    </row>
    <row r="1177" customFormat="false" ht="12.75" hidden="false" customHeight="false" outlineLevel="0" collapsed="false">
      <c r="B1177" s="155"/>
      <c r="C1177" s="156"/>
      <c r="D1177" s="156"/>
      <c r="E1177" s="156"/>
      <c r="F1177" s="156"/>
    </row>
    <row r="1178" customFormat="false" ht="12.75" hidden="false" customHeight="false" outlineLevel="0" collapsed="false">
      <c r="B1178" s="155"/>
      <c r="C1178" s="156"/>
      <c r="D1178" s="156"/>
      <c r="E1178" s="156"/>
      <c r="F1178" s="156"/>
    </row>
    <row r="1179" customFormat="false" ht="12.75" hidden="false" customHeight="false" outlineLevel="0" collapsed="false">
      <c r="B1179" s="155"/>
      <c r="C1179" s="156"/>
      <c r="D1179" s="156"/>
      <c r="E1179" s="156"/>
      <c r="F1179" s="156"/>
    </row>
    <row r="1180" customFormat="false" ht="12.75" hidden="false" customHeight="false" outlineLevel="0" collapsed="false">
      <c r="B1180" s="155"/>
      <c r="C1180" s="156"/>
      <c r="D1180" s="156"/>
      <c r="E1180" s="156"/>
      <c r="F1180" s="156"/>
    </row>
    <row r="1181" customFormat="false" ht="12.75" hidden="false" customHeight="false" outlineLevel="0" collapsed="false">
      <c r="B1181" s="155"/>
      <c r="C1181" s="156"/>
      <c r="D1181" s="156"/>
      <c r="E1181" s="156"/>
      <c r="F1181" s="156"/>
    </row>
    <row r="1182" customFormat="false" ht="12.75" hidden="false" customHeight="false" outlineLevel="0" collapsed="false">
      <c r="B1182" s="155"/>
      <c r="C1182" s="156"/>
      <c r="D1182" s="156"/>
      <c r="E1182" s="156"/>
      <c r="F1182" s="156"/>
    </row>
    <row r="1183" customFormat="false" ht="12.75" hidden="false" customHeight="false" outlineLevel="0" collapsed="false">
      <c r="B1183" s="155"/>
      <c r="C1183" s="156"/>
      <c r="D1183" s="156"/>
      <c r="E1183" s="156"/>
      <c r="F1183" s="156"/>
    </row>
    <row r="1184" customFormat="false" ht="12.75" hidden="false" customHeight="false" outlineLevel="0" collapsed="false">
      <c r="B1184" s="155"/>
      <c r="C1184" s="156"/>
      <c r="D1184" s="156"/>
      <c r="E1184" s="156"/>
      <c r="F1184" s="156"/>
    </row>
    <row r="1185" customFormat="false" ht="12.75" hidden="false" customHeight="false" outlineLevel="0" collapsed="false">
      <c r="B1185" s="155"/>
      <c r="C1185" s="156"/>
      <c r="D1185" s="156"/>
      <c r="E1185" s="156"/>
      <c r="F1185" s="156"/>
    </row>
    <row r="1186" customFormat="false" ht="12.75" hidden="false" customHeight="false" outlineLevel="0" collapsed="false">
      <c r="B1186" s="155"/>
      <c r="C1186" s="156"/>
      <c r="D1186" s="156"/>
      <c r="E1186" s="156"/>
      <c r="F1186" s="156"/>
    </row>
    <row r="1187" customFormat="false" ht="12.75" hidden="false" customHeight="false" outlineLevel="0" collapsed="false">
      <c r="B1187" s="155"/>
      <c r="C1187" s="156"/>
      <c r="D1187" s="156"/>
      <c r="E1187" s="156"/>
      <c r="F1187" s="156"/>
    </row>
    <row r="1188" customFormat="false" ht="12.75" hidden="false" customHeight="false" outlineLevel="0" collapsed="false">
      <c r="B1188" s="155"/>
      <c r="C1188" s="156"/>
      <c r="D1188" s="156"/>
      <c r="E1188" s="156"/>
      <c r="F1188" s="156"/>
    </row>
    <row r="1189" customFormat="false" ht="12.75" hidden="false" customHeight="false" outlineLevel="0" collapsed="false">
      <c r="B1189" s="155"/>
      <c r="C1189" s="156"/>
      <c r="D1189" s="156"/>
      <c r="E1189" s="156"/>
      <c r="F1189" s="156"/>
    </row>
    <row r="1190" customFormat="false" ht="12.75" hidden="false" customHeight="false" outlineLevel="0" collapsed="false">
      <c r="B1190" s="155"/>
      <c r="C1190" s="156"/>
      <c r="D1190" s="156"/>
      <c r="E1190" s="156"/>
      <c r="F1190" s="156"/>
    </row>
    <row r="1191" customFormat="false" ht="12.75" hidden="false" customHeight="false" outlineLevel="0" collapsed="false">
      <c r="B1191" s="155"/>
      <c r="C1191" s="156"/>
      <c r="D1191" s="156"/>
      <c r="E1191" s="156"/>
      <c r="F1191" s="156"/>
    </row>
    <row r="1192" customFormat="false" ht="12.75" hidden="false" customHeight="false" outlineLevel="0" collapsed="false">
      <c r="B1192" s="155"/>
      <c r="C1192" s="156"/>
      <c r="D1192" s="156"/>
      <c r="E1192" s="156"/>
      <c r="F1192" s="156"/>
    </row>
    <row r="1193" customFormat="false" ht="12.75" hidden="false" customHeight="false" outlineLevel="0" collapsed="false">
      <c r="B1193" s="155"/>
      <c r="C1193" s="156"/>
      <c r="D1193" s="156"/>
      <c r="E1193" s="156"/>
      <c r="F1193" s="156"/>
    </row>
    <row r="1194" customFormat="false" ht="12.75" hidden="false" customHeight="false" outlineLevel="0" collapsed="false">
      <c r="B1194" s="155"/>
      <c r="C1194" s="156"/>
      <c r="D1194" s="156"/>
      <c r="E1194" s="156"/>
      <c r="F1194" s="156"/>
    </row>
    <row r="1195" customFormat="false" ht="12.75" hidden="false" customHeight="false" outlineLevel="0" collapsed="false">
      <c r="B1195" s="155"/>
      <c r="C1195" s="156"/>
      <c r="D1195" s="156"/>
      <c r="E1195" s="156"/>
      <c r="F1195" s="156"/>
    </row>
    <row r="1196" customFormat="false" ht="12.75" hidden="false" customHeight="false" outlineLevel="0" collapsed="false">
      <c r="B1196" s="155"/>
      <c r="C1196" s="156"/>
      <c r="D1196" s="156"/>
      <c r="E1196" s="156"/>
      <c r="F1196" s="156"/>
    </row>
    <row r="1197" customFormat="false" ht="12.75" hidden="false" customHeight="false" outlineLevel="0" collapsed="false">
      <c r="B1197" s="155"/>
      <c r="C1197" s="156"/>
      <c r="D1197" s="156"/>
      <c r="E1197" s="156"/>
      <c r="F1197" s="156"/>
    </row>
    <row r="1198" customFormat="false" ht="12.75" hidden="false" customHeight="false" outlineLevel="0" collapsed="false">
      <c r="B1198" s="155"/>
      <c r="C1198" s="156"/>
      <c r="D1198" s="156"/>
      <c r="E1198" s="156"/>
      <c r="F1198" s="156"/>
    </row>
    <row r="1199" customFormat="false" ht="12.75" hidden="false" customHeight="false" outlineLevel="0" collapsed="false">
      <c r="B1199" s="155"/>
      <c r="C1199" s="156"/>
      <c r="D1199" s="156"/>
      <c r="E1199" s="156"/>
      <c r="F1199" s="156"/>
    </row>
    <row r="1200" customFormat="false" ht="12.75" hidden="false" customHeight="false" outlineLevel="0" collapsed="false">
      <c r="B1200" s="155"/>
      <c r="C1200" s="156"/>
      <c r="D1200" s="156"/>
      <c r="E1200" s="156"/>
      <c r="F1200" s="156"/>
    </row>
    <row r="1201" customFormat="false" ht="12.75" hidden="false" customHeight="false" outlineLevel="0" collapsed="false">
      <c r="B1201" s="155"/>
      <c r="C1201" s="156"/>
      <c r="D1201" s="156"/>
      <c r="E1201" s="156"/>
      <c r="F1201" s="156"/>
    </row>
    <row r="1202" customFormat="false" ht="12.75" hidden="false" customHeight="false" outlineLevel="0" collapsed="false">
      <c r="B1202" s="155"/>
      <c r="C1202" s="156"/>
      <c r="D1202" s="156"/>
      <c r="E1202" s="156"/>
      <c r="F1202" s="156"/>
    </row>
    <row r="1203" customFormat="false" ht="12.75" hidden="false" customHeight="false" outlineLevel="0" collapsed="false">
      <c r="B1203" s="155"/>
      <c r="C1203" s="156"/>
      <c r="D1203" s="156"/>
      <c r="E1203" s="156"/>
      <c r="F1203" s="156"/>
    </row>
    <row r="1204" customFormat="false" ht="12.75" hidden="false" customHeight="false" outlineLevel="0" collapsed="false">
      <c r="B1204" s="155"/>
      <c r="C1204" s="156"/>
      <c r="D1204" s="156"/>
      <c r="E1204" s="156"/>
      <c r="F1204" s="156"/>
    </row>
    <row r="1205" customFormat="false" ht="12.75" hidden="false" customHeight="false" outlineLevel="0" collapsed="false">
      <c r="B1205" s="155"/>
      <c r="C1205" s="156"/>
      <c r="D1205" s="156"/>
      <c r="E1205" s="156"/>
      <c r="F1205" s="156"/>
    </row>
    <row r="1206" customFormat="false" ht="12.75" hidden="false" customHeight="false" outlineLevel="0" collapsed="false">
      <c r="B1206" s="155"/>
      <c r="C1206" s="156"/>
      <c r="D1206" s="156"/>
      <c r="E1206" s="156"/>
      <c r="F1206" s="156"/>
    </row>
    <row r="1207" customFormat="false" ht="12.75" hidden="false" customHeight="false" outlineLevel="0" collapsed="false">
      <c r="B1207" s="155"/>
      <c r="C1207" s="156"/>
      <c r="D1207" s="156"/>
      <c r="E1207" s="156"/>
      <c r="F1207" s="156"/>
    </row>
    <row r="1208" customFormat="false" ht="12.75" hidden="false" customHeight="false" outlineLevel="0" collapsed="false">
      <c r="B1208" s="155"/>
      <c r="C1208" s="156"/>
      <c r="D1208" s="156"/>
      <c r="E1208" s="156"/>
      <c r="F1208" s="156"/>
    </row>
    <row r="1209" customFormat="false" ht="12.75" hidden="false" customHeight="false" outlineLevel="0" collapsed="false">
      <c r="B1209" s="155"/>
      <c r="C1209" s="156"/>
      <c r="D1209" s="156"/>
      <c r="E1209" s="156"/>
      <c r="F1209" s="156"/>
    </row>
    <row r="1210" customFormat="false" ht="12.75" hidden="false" customHeight="false" outlineLevel="0" collapsed="false">
      <c r="B1210" s="155"/>
      <c r="C1210" s="156"/>
      <c r="D1210" s="156"/>
      <c r="E1210" s="156"/>
      <c r="F1210" s="156"/>
    </row>
    <row r="1211" customFormat="false" ht="12.75" hidden="false" customHeight="false" outlineLevel="0" collapsed="false">
      <c r="B1211" s="155"/>
      <c r="C1211" s="156"/>
      <c r="D1211" s="156"/>
      <c r="E1211" s="156"/>
      <c r="F1211" s="156"/>
    </row>
    <row r="1212" customFormat="false" ht="12.75" hidden="false" customHeight="false" outlineLevel="0" collapsed="false">
      <c r="B1212" s="155"/>
      <c r="C1212" s="156"/>
      <c r="D1212" s="156"/>
      <c r="E1212" s="156"/>
      <c r="F1212" s="156"/>
    </row>
    <row r="1213" customFormat="false" ht="12.75" hidden="false" customHeight="false" outlineLevel="0" collapsed="false">
      <c r="B1213" s="155"/>
      <c r="C1213" s="156"/>
      <c r="D1213" s="156"/>
      <c r="E1213" s="156"/>
      <c r="F1213" s="156"/>
    </row>
    <row r="1214" customFormat="false" ht="12.75" hidden="false" customHeight="false" outlineLevel="0" collapsed="false">
      <c r="B1214" s="155"/>
      <c r="C1214" s="156"/>
      <c r="D1214" s="156"/>
      <c r="E1214" s="156"/>
      <c r="F1214" s="156"/>
    </row>
    <row r="1215" customFormat="false" ht="12.75" hidden="false" customHeight="false" outlineLevel="0" collapsed="false">
      <c r="B1215" s="155"/>
      <c r="C1215" s="156"/>
      <c r="D1215" s="156"/>
      <c r="E1215" s="156"/>
      <c r="F1215" s="156"/>
    </row>
    <row r="1216" customFormat="false" ht="12.75" hidden="false" customHeight="false" outlineLevel="0" collapsed="false">
      <c r="B1216" s="155"/>
      <c r="C1216" s="156"/>
      <c r="D1216" s="156"/>
      <c r="E1216" s="156"/>
      <c r="F1216" s="156"/>
    </row>
    <row r="1217" customFormat="false" ht="12.75" hidden="false" customHeight="false" outlineLevel="0" collapsed="false">
      <c r="B1217" s="155"/>
      <c r="C1217" s="156"/>
      <c r="D1217" s="156"/>
      <c r="E1217" s="156"/>
      <c r="F1217" s="156"/>
    </row>
    <row r="1218" customFormat="false" ht="12.75" hidden="false" customHeight="false" outlineLevel="0" collapsed="false">
      <c r="B1218" s="155"/>
      <c r="C1218" s="156"/>
      <c r="D1218" s="156"/>
      <c r="E1218" s="156"/>
      <c r="F1218" s="156"/>
    </row>
    <row r="1219" customFormat="false" ht="12.75" hidden="false" customHeight="false" outlineLevel="0" collapsed="false">
      <c r="B1219" s="155"/>
      <c r="C1219" s="156"/>
      <c r="D1219" s="156"/>
      <c r="E1219" s="156"/>
      <c r="F1219" s="156"/>
    </row>
    <row r="1220" customFormat="false" ht="12.75" hidden="false" customHeight="false" outlineLevel="0" collapsed="false">
      <c r="B1220" s="155"/>
      <c r="C1220" s="156"/>
      <c r="D1220" s="156"/>
      <c r="E1220" s="156"/>
      <c r="F1220" s="156"/>
    </row>
    <row r="1221" customFormat="false" ht="12.75" hidden="false" customHeight="false" outlineLevel="0" collapsed="false">
      <c r="B1221" s="155"/>
      <c r="C1221" s="156"/>
      <c r="D1221" s="156"/>
      <c r="E1221" s="156"/>
      <c r="F1221" s="156"/>
    </row>
    <row r="1222" customFormat="false" ht="12.75" hidden="false" customHeight="false" outlineLevel="0" collapsed="false">
      <c r="B1222" s="155"/>
      <c r="C1222" s="156"/>
      <c r="D1222" s="156"/>
      <c r="E1222" s="156"/>
      <c r="F1222" s="156"/>
    </row>
    <row r="1223" customFormat="false" ht="12.75" hidden="false" customHeight="false" outlineLevel="0" collapsed="false">
      <c r="B1223" s="155"/>
      <c r="C1223" s="156"/>
      <c r="D1223" s="156"/>
      <c r="E1223" s="156"/>
      <c r="F1223" s="156"/>
    </row>
    <row r="1224" customFormat="false" ht="12.75" hidden="false" customHeight="false" outlineLevel="0" collapsed="false">
      <c r="B1224" s="155"/>
      <c r="C1224" s="156"/>
      <c r="D1224" s="156"/>
      <c r="E1224" s="156"/>
      <c r="F1224" s="156"/>
    </row>
    <row r="1225" customFormat="false" ht="12.75" hidden="false" customHeight="false" outlineLevel="0" collapsed="false">
      <c r="B1225" s="155"/>
      <c r="C1225" s="156"/>
      <c r="D1225" s="156"/>
      <c r="E1225" s="156"/>
      <c r="F1225" s="156"/>
    </row>
    <row r="1226" customFormat="false" ht="12.75" hidden="false" customHeight="false" outlineLevel="0" collapsed="false">
      <c r="B1226" s="155"/>
      <c r="C1226" s="156"/>
      <c r="D1226" s="156"/>
      <c r="E1226" s="156"/>
      <c r="F1226" s="156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55" zoomScaleNormal="55" zoomScalePageLayoutView="100" workbookViewId="0">
      <pane xSplit="0" ySplit="4" topLeftCell="A5" activePane="bottomLeft" state="frozen"/>
      <selection pane="topLeft" activeCell="A1" activeCellId="0" sqref="A1"/>
      <selection pane="bottomLeft" activeCell="AH108" activeCellId="1" sqref="J1:N1 AH108"/>
    </sheetView>
  </sheetViews>
  <sheetFormatPr defaultColWidth="8.77734375" defaultRowHeight="12.75" customHeight="true" zeroHeight="false" outlineLevelRow="0" outlineLevelCol="0"/>
  <cols>
    <col collapsed="false" customWidth="true" hidden="false" outlineLevel="0" max="33" min="33" style="0" width="14.44"/>
    <col collapsed="false" customWidth="true" hidden="false" outlineLevel="0" max="34" min="34" style="0" width="10.44"/>
    <col collapsed="false" customWidth="true" hidden="false" outlineLevel="0" max="35" min="35" style="0" width="10.78"/>
    <col collapsed="false" customWidth="true" hidden="false" outlineLevel="0" max="40" min="36" style="0" width="10.44"/>
    <col collapsed="false" customWidth="true" hidden="false" outlineLevel="0" max="41" min="41" style="0" width="10.66"/>
    <col collapsed="false" customWidth="true" hidden="false" outlineLevel="0" max="42" min="42" style="0" width="10.44"/>
    <col collapsed="false" customWidth="true" hidden="false" outlineLevel="0" max="43" min="43" style="0" width="12.44"/>
    <col collapsed="false" customWidth="true" hidden="false" outlineLevel="0" max="44" min="44" style="0" width="12.77"/>
  </cols>
  <sheetData>
    <row r="1" customFormat="false" ht="24.75" hidden="false" customHeight="true" outlineLevel="0" collapsed="false">
      <c r="A1" s="2"/>
      <c r="B1" s="243" t="s">
        <v>204</v>
      </c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24.75" hidden="false" customHeight="true" outlineLevel="0" collapsed="false">
      <c r="A2" s="2"/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24.75" hidden="false" customHeight="tru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24.75" hidden="false" customHeight="tru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2.75" hidden="false" customHeight="false" outlineLevel="0" collapsed="false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</row>
    <row r="6" customFormat="false" ht="12.75" hidden="false" customHeight="false" outlineLevel="0" collapsed="false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</row>
    <row r="7" customFormat="false" ht="12.75" hidden="false" customHeight="false" outlineLevel="0" collapsed="false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</row>
    <row r="8" customFormat="false" ht="12.75" hidden="false" customHeight="false" outlineLevel="0" collapsed="false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</row>
    <row r="9" customFormat="false" ht="12.75" hidden="false" customHeight="false" outlineLevel="0" collapsed="false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</row>
    <row r="10" customFormat="false" ht="12.75" hidden="false" customHeight="false" outlineLevel="0" collapsed="false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</row>
    <row r="11" customFormat="false" ht="12.75" hidden="false" customHeight="false" outlineLevel="0" collapsed="false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</row>
    <row r="12" customFormat="false" ht="12.75" hidden="false" customHeight="false" outlineLevel="0" collapsed="false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</row>
    <row r="13" customFormat="false" ht="12.75" hidden="false" customHeight="false" outlineLevel="0" collapsed="false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</row>
    <row r="14" customFormat="false" ht="12.75" hidden="false" customHeight="false" outlineLevel="0" collapsed="false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</row>
    <row r="15" customFormat="false" ht="12.75" hidden="false" customHeight="false" outlineLevel="0" collapsed="false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</row>
    <row r="16" customFormat="false" ht="12.75" hidden="false" customHeight="false" outlineLevel="0" collapsed="false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</row>
    <row r="17" customFormat="false" ht="12.75" hidden="false" customHeight="false" outlineLevel="0" collapsed="false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</row>
    <row r="18" customFormat="false" ht="12.75" hidden="false" customHeight="false" outlineLevel="0" collapsed="false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</row>
    <row r="19" customFormat="false" ht="12.75" hidden="false" customHeight="false" outlineLevel="0" collapsed="false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</row>
    <row r="20" customFormat="false" ht="12.75" hidden="false" customHeight="false" outlineLevel="0" collapsed="false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</row>
    <row r="21" customFormat="false" ht="12.75" hidden="false" customHeight="false" outlineLevel="0" collapsed="false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</row>
    <row r="22" customFormat="false" ht="12.75" hidden="false" customHeight="false" outlineLevel="0" collapsed="false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</row>
    <row r="23" customFormat="false" ht="12.75" hidden="false" customHeight="false" outlineLevel="0" collapsed="false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</row>
    <row r="24" customFormat="false" ht="12.75" hidden="false" customHeight="false" outlineLevel="0" collapsed="false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</row>
    <row r="25" customFormat="false" ht="12.75" hidden="false" customHeight="false" outlineLevel="0" collapsed="false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</row>
    <row r="26" customFormat="false" ht="12.75" hidden="false" customHeight="false" outlineLevel="0" collapsed="false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</row>
    <row r="27" customFormat="false" ht="12.75" hidden="false" customHeight="false" outlineLevel="0" collapsed="false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</row>
    <row r="28" customFormat="false" ht="12.75" hidden="false" customHeight="false" outlineLevel="0" collapsed="false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</row>
    <row r="29" customFormat="false" ht="12.75" hidden="false" customHeight="false" outlineLevel="0" collapsed="false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</row>
    <row r="30" customFormat="false" ht="12.75" hidden="false" customHeight="false" outlineLevel="0" collapsed="false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</row>
    <row r="31" customFormat="false" ht="12.75" hidden="false" customHeight="false" outlineLevel="0" collapsed="false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</row>
    <row r="32" customFormat="false" ht="12.75" hidden="false" customHeight="false" outlineLevel="0" collapsed="false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</row>
    <row r="33" customFormat="false" ht="12.75" hidden="false" customHeight="false" outlineLevel="0" collapsed="false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</row>
    <row r="34" customFormat="false" ht="12.75" hidden="false" customHeight="false" outlineLevel="0" collapsed="false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</row>
    <row r="35" customFormat="false" ht="12.75" hidden="false" customHeight="false" outlineLevel="0" collapsed="false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</row>
    <row r="36" customFormat="false" ht="12.75" hidden="false" customHeight="false" outlineLevel="0" collapsed="false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</row>
    <row r="37" customFormat="false" ht="12.75" hidden="false" customHeight="false" outlineLevel="0" collapsed="false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</row>
    <row r="38" customFormat="false" ht="12.75" hidden="false" customHeight="false" outlineLevel="0" collapsed="false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</row>
    <row r="39" customFormat="false" ht="12.75" hidden="false" customHeight="false" outlineLevel="0" collapsed="false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</row>
    <row r="40" customFormat="false" ht="12.75" hidden="false" customHeight="false" outlineLevel="0" collapsed="false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</row>
    <row r="41" customFormat="false" ht="12.75" hidden="false" customHeight="false" outlineLevel="0" collapsed="false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</row>
    <row r="42" customFormat="false" ht="12.75" hidden="false" customHeight="false" outlineLevel="0" collapsed="false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</row>
    <row r="43" customFormat="false" ht="12.75" hidden="false" customHeight="false" outlineLevel="0" collapsed="false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</row>
    <row r="44" customFormat="false" ht="12.75" hidden="false" customHeight="false" outlineLevel="0" collapsed="false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</row>
    <row r="45" customFormat="false" ht="12.75" hidden="false" customHeight="false" outlineLevel="0" collapsed="false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</row>
    <row r="46" customFormat="false" ht="12.75" hidden="false" customHeight="false" outlineLevel="0" collapsed="false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</row>
    <row r="47" customFormat="false" ht="12.75" hidden="false" customHeight="false" outlineLevel="0" collapsed="false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</row>
    <row r="48" customFormat="false" ht="12.75" hidden="false" customHeight="false" outlineLevel="0" collapsed="false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</row>
    <row r="49" customFormat="false" ht="12.75" hidden="false" customHeight="false" outlineLevel="0" collapsed="false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</row>
    <row r="50" customFormat="false" ht="12.75" hidden="false" customHeight="false" outlineLevel="0" collapsed="false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</row>
    <row r="51" customFormat="false" ht="12.75" hidden="false" customHeight="false" outlineLevel="0" collapsed="false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</row>
    <row r="52" customFormat="false" ht="12.75" hidden="false" customHeight="false" outlineLevel="0" collapsed="false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</row>
    <row r="53" customFormat="false" ht="12.75" hidden="false" customHeight="false" outlineLevel="0" collapsed="false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</row>
    <row r="54" customFormat="false" ht="12.75" hidden="false" customHeight="false" outlineLevel="0" collapsed="false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</row>
    <row r="55" customFormat="false" ht="12.75" hidden="false" customHeight="false" outlineLevel="0" collapsed="false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</row>
    <row r="56" customFormat="false" ht="12.75" hidden="false" customHeight="false" outlineLevel="0" collapsed="false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</row>
    <row r="57" customFormat="false" ht="12.75" hidden="false" customHeight="false" outlineLevel="0" collapsed="false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</row>
    <row r="58" customFormat="false" ht="12.75" hidden="false" customHeight="false" outlineLevel="0" collapsed="false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</row>
    <row r="59" customFormat="false" ht="12.75" hidden="false" customHeight="false" outlineLevel="0" collapsed="false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</row>
    <row r="60" customFormat="false" ht="12.75" hidden="false" customHeight="false" outlineLevel="0" collapsed="false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</row>
    <row r="61" customFormat="false" ht="12.75" hidden="false" customHeight="false" outlineLevel="0" collapsed="false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</row>
    <row r="62" customFormat="false" ht="12.75" hidden="false" customHeight="false" outlineLevel="0" collapsed="false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</row>
    <row r="63" customFormat="false" ht="12.75" hidden="false" customHeight="false" outlineLevel="0" collapsed="false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</row>
    <row r="64" customFormat="false" ht="12.75" hidden="false" customHeight="false" outlineLevel="0" collapsed="false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</row>
    <row r="65" customFormat="false" ht="12.75" hidden="false" customHeight="false" outlineLevel="0" collapsed="false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</row>
    <row r="66" customFormat="false" ht="12.75" hidden="false" customHeight="false" outlineLevel="0" collapsed="false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</row>
    <row r="67" customFormat="false" ht="12.75" hidden="false" customHeight="false" outlineLevel="0" collapsed="false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</row>
    <row r="68" customFormat="false" ht="12.75" hidden="false" customHeight="false" outlineLevel="0" collapsed="false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</row>
    <row r="69" customFormat="false" ht="12.75" hidden="false" customHeight="false" outlineLevel="0" collapsed="false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</row>
    <row r="70" customFormat="false" ht="12.75" hidden="false" customHeight="false" outlineLevel="0" collapsed="false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</row>
    <row r="71" customFormat="false" ht="12.75" hidden="false" customHeight="false" outlineLevel="0" collapsed="false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</row>
    <row r="72" customFormat="false" ht="12.75" hidden="false" customHeight="false" outlineLevel="0" collapsed="false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</row>
    <row r="73" customFormat="false" ht="12.75" hidden="false" customHeight="false" outlineLevel="0" collapsed="false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</row>
    <row r="74" customFormat="false" ht="12.75" hidden="false" customHeight="false" outlineLevel="0" collapsed="false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</row>
    <row r="75" customFormat="false" ht="12.75" hidden="false" customHeight="false" outlineLevel="0" collapsed="false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</row>
    <row r="76" customFormat="false" ht="12.75" hidden="false" customHeight="false" outlineLevel="0" collapsed="false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</row>
    <row r="77" customFormat="false" ht="12.75" hidden="false" customHeight="false" outlineLevel="0" collapsed="false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</row>
    <row r="78" customFormat="false" ht="12.75" hidden="false" customHeight="false" outlineLevel="0" collapsed="false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</row>
    <row r="79" customFormat="false" ht="12.75" hidden="false" customHeight="false" outlineLevel="0" collapsed="false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</row>
    <row r="80" customFormat="false" ht="12.75" hidden="false" customHeight="false" outlineLevel="0" collapsed="false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</row>
    <row r="81" customFormat="false" ht="12.75" hidden="false" customHeight="false" outlineLevel="0" collapsed="false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</row>
    <row r="82" customFormat="false" ht="12.75" hidden="false" customHeight="false" outlineLevel="0" collapsed="false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</row>
    <row r="83" customFormat="false" ht="12.75" hidden="false" customHeight="false" outlineLevel="0" collapsed="false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</row>
    <row r="84" customFormat="false" ht="12.75" hidden="false" customHeight="false" outlineLevel="0" collapsed="false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</row>
    <row r="85" customFormat="false" ht="12.75" hidden="false" customHeight="false" outlineLevel="0" collapsed="false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</row>
    <row r="86" customFormat="false" ht="12.75" hidden="false" customHeight="false" outlineLevel="0" collapsed="false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</row>
    <row r="87" customFormat="false" ht="12.75" hidden="false" customHeight="false" outlineLevel="0" collapsed="false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</row>
    <row r="88" customFormat="false" ht="12.75" hidden="false" customHeight="false" outlineLevel="0" collapsed="false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</row>
    <row r="89" customFormat="false" ht="12.75" hidden="false" customHeight="false" outlineLevel="0" collapsed="false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</row>
    <row r="90" customFormat="false" ht="12.75" hidden="false" customHeight="false" outlineLevel="0" collapsed="false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</row>
    <row r="91" customFormat="false" ht="12.75" hidden="false" customHeight="false" outlineLevel="0" collapsed="false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</row>
    <row r="92" customFormat="false" ht="12.75" hidden="false" customHeight="false" outlineLevel="0" collapsed="false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</row>
    <row r="93" customFormat="false" ht="12.75" hidden="false" customHeight="false" outlineLevel="0" collapsed="false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</row>
    <row r="94" customFormat="false" ht="12.75" hidden="false" customHeight="false" outlineLevel="0" collapsed="false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</row>
    <row r="95" customFormat="false" ht="12.75" hidden="false" customHeight="false" outlineLevel="0" collapsed="false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</row>
    <row r="96" customFormat="false" ht="12.75" hidden="false" customHeight="false" outlineLevel="0" collapsed="false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</row>
    <row r="97" customFormat="false" ht="12.75" hidden="false" customHeight="false" outlineLevel="0" collapsed="false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</row>
    <row r="98" customFormat="false" ht="12.75" hidden="false" customHeight="false" outlineLevel="0" collapsed="false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</row>
    <row r="99" customFormat="false" ht="12.75" hidden="false" customHeight="false" outlineLevel="0" collapsed="false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</row>
    <row r="100" customFormat="false" ht="12.75" hidden="false" customHeight="false" outlineLevel="0" collapsed="false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</row>
    <row r="101" customFormat="false" ht="12.75" hidden="false" customHeight="false" outlineLevel="0" collapsed="false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</row>
    <row r="102" customFormat="false" ht="12.75" hidden="false" customHeight="false" outlineLevel="0" collapsed="false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</row>
    <row r="103" customFormat="false" ht="12.75" hidden="false" customHeight="false" outlineLevel="0" collapsed="false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</row>
    <row r="104" customFormat="false" ht="12.75" hidden="false" customHeight="false" outlineLevel="0" collapsed="false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</row>
    <row r="105" customFormat="false" ht="12.75" hidden="false" customHeight="false" outlineLevel="0" collapsed="false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</row>
    <row r="106" customFormat="false" ht="15" hidden="false" customHeight="false" outlineLevel="0" collapsed="false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44" t="s">
        <v>205</v>
      </c>
      <c r="AH106" s="244" t="s">
        <v>206</v>
      </c>
      <c r="AI106" s="244" t="s">
        <v>207</v>
      </c>
      <c r="AJ106" s="244" t="s">
        <v>208</v>
      </c>
      <c r="AK106" s="244" t="s">
        <v>209</v>
      </c>
      <c r="AL106" s="244" t="s">
        <v>210</v>
      </c>
      <c r="AM106" s="244" t="s">
        <v>211</v>
      </c>
      <c r="AN106" s="244" t="s">
        <v>212</v>
      </c>
      <c r="AO106" s="244" t="s">
        <v>213</v>
      </c>
      <c r="AP106" s="244" t="s">
        <v>214</v>
      </c>
      <c r="AQ106" s="244" t="s">
        <v>215</v>
      </c>
      <c r="AR106" s="244" t="s">
        <v>216</v>
      </c>
      <c r="AS106" s="2"/>
    </row>
    <row r="107" customFormat="false" ht="15" hidden="false" customHeight="false" outlineLevel="0" collapsed="false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44" t="s">
        <v>217</v>
      </c>
      <c r="AH107" s="245" t="n">
        <v>0.268130198938807</v>
      </c>
      <c r="AI107" s="245" t="n">
        <v>0.000446338158911477</v>
      </c>
      <c r="AJ107" s="245" t="n">
        <f aca="false">2*AI107</f>
        <v>0.000892676317822954</v>
      </c>
      <c r="AK107" s="245" t="n">
        <v>0.0925028391546312</v>
      </c>
      <c r="AL107" s="245" t="n">
        <v>0.00131551841028304</v>
      </c>
      <c r="AM107" s="245" t="n">
        <f aca="false">2*AL107</f>
        <v>0.00263103682056608</v>
      </c>
      <c r="AN107" s="245" t="n">
        <v>0.0206056246438464</v>
      </c>
      <c r="AO107" s="245" t="n">
        <v>0.00291205170597272</v>
      </c>
      <c r="AP107" s="245" t="n">
        <f aca="false">2*AO107</f>
        <v>0.00582410341194544</v>
      </c>
      <c r="AQ107" s="244"/>
      <c r="AR107" s="246" t="n">
        <f aca="false">AJ107*1000</f>
        <v>0.892676317822954</v>
      </c>
      <c r="AS107" s="2"/>
    </row>
    <row r="108" customFormat="false" ht="15" hidden="false" customHeight="false" outlineLevel="0" collapsed="false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44" t="s">
        <v>218</v>
      </c>
      <c r="AH108" s="245" t="n">
        <v>0.264429378575983</v>
      </c>
      <c r="AI108" s="245" t="n">
        <v>0.000615036655639119</v>
      </c>
      <c r="AJ108" s="245" t="n">
        <f aca="false">2*AI108</f>
        <v>0.00123007331127824</v>
      </c>
      <c r="AK108" s="245" t="n">
        <v>0.086531817451037</v>
      </c>
      <c r="AL108" s="245" t="n">
        <v>0.00123915137172045</v>
      </c>
      <c r="AM108" s="245" t="n">
        <f aca="false">2*AL108</f>
        <v>0.0024783027434409</v>
      </c>
      <c r="AN108" s="245" t="n">
        <v>0.0216988555775665</v>
      </c>
      <c r="AO108" s="245" t="n">
        <v>0.00229918178481939</v>
      </c>
      <c r="AP108" s="245" t="n">
        <f aca="false">2*AO108</f>
        <v>0.00459836356963878</v>
      </c>
      <c r="AQ108" s="244"/>
      <c r="AR108" s="246" t="n">
        <f aca="false">AJ108*1000</f>
        <v>1.23007331127824</v>
      </c>
      <c r="AS108" s="2"/>
    </row>
    <row r="109" customFormat="false" ht="15" hidden="false" customHeight="false" outlineLevel="0" collapsed="false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44" t="s">
        <v>219</v>
      </c>
      <c r="AH109" s="245" t="n">
        <v>0.262379969201586</v>
      </c>
      <c r="AI109" s="245" t="n">
        <v>0.000632821503893591</v>
      </c>
      <c r="AJ109" s="245" t="n">
        <f aca="false">2*AI109</f>
        <v>0.00126564300778718</v>
      </c>
      <c r="AK109" s="245" t="n">
        <v>0.0786730441320368</v>
      </c>
      <c r="AL109" s="245" t="n">
        <v>0.00180690936253619</v>
      </c>
      <c r="AM109" s="245" t="n">
        <f aca="false">2*AL109</f>
        <v>0.00361381872507238</v>
      </c>
      <c r="AN109" s="245" t="n">
        <v>0.0115746644404535</v>
      </c>
      <c r="AO109" s="245" t="n">
        <v>0.000952001649018304</v>
      </c>
      <c r="AP109" s="245" t="n">
        <f aca="false">2*AO109</f>
        <v>0.00190400329803661</v>
      </c>
      <c r="AQ109" s="244"/>
      <c r="AR109" s="246" t="n">
        <f aca="false">AJ109*1000</f>
        <v>1.26564300778718</v>
      </c>
      <c r="AS109" s="2"/>
    </row>
    <row r="110" customFormat="false" ht="12.75" hidden="false" customHeight="false" outlineLevel="0" collapsed="false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</row>
    <row r="111" customFormat="false" ht="15" hidden="false" customHeight="false" outlineLevel="0" collapsed="false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S111" s="244"/>
      <c r="AT111" s="244"/>
      <c r="AU111" s="244"/>
      <c r="AV111" s="244"/>
      <c r="AW111" s="244"/>
      <c r="AX111" s="244"/>
      <c r="AY111" s="244"/>
      <c r="AZ111" s="244"/>
      <c r="BA111" s="244"/>
      <c r="BB111" s="244"/>
    </row>
    <row r="112" customFormat="false" ht="15" hidden="false" customHeight="false" outlineLevel="0" collapsed="false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S112" s="244"/>
      <c r="AT112" s="244"/>
      <c r="AU112" s="244"/>
      <c r="AV112" s="244"/>
      <c r="AW112" s="244"/>
      <c r="AX112" s="244"/>
      <c r="AY112" s="244"/>
      <c r="AZ112" s="244"/>
      <c r="BA112" s="244"/>
      <c r="BB112" s="244"/>
    </row>
    <row r="113" customFormat="false" ht="15" hidden="false" customHeight="false" outlineLevel="0" collapsed="false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S113" s="244"/>
      <c r="AT113" s="244"/>
      <c r="AU113" s="244"/>
      <c r="AV113" s="244"/>
      <c r="AW113" s="244"/>
      <c r="AX113" s="244"/>
      <c r="AY113" s="244"/>
      <c r="AZ113" s="244"/>
      <c r="BA113" s="244"/>
      <c r="BB113" s="244"/>
    </row>
    <row r="114" customFormat="false" ht="15" hidden="false" customHeight="false" outlineLevel="0" collapsed="false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S114" s="244"/>
      <c r="AT114" s="244"/>
      <c r="AU114" s="244"/>
      <c r="AV114" s="244"/>
      <c r="AW114" s="244"/>
      <c r="AX114" s="244"/>
      <c r="AY114" s="244"/>
      <c r="AZ114" s="244"/>
      <c r="BA114" s="244"/>
      <c r="BB114" s="244"/>
    </row>
    <row r="115" customFormat="false" ht="15" hidden="false" customHeight="false" outlineLevel="0" collapsed="false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44"/>
      <c r="AH115" s="244"/>
      <c r="AI115" s="244"/>
      <c r="AJ115" s="244"/>
      <c r="AK115" s="244"/>
      <c r="AL115" s="244"/>
      <c r="AM115" s="244"/>
      <c r="AN115" s="244"/>
      <c r="AO115" s="244"/>
      <c r="AP115" s="244"/>
      <c r="AQ115" s="244"/>
      <c r="AR115" s="244"/>
      <c r="AS115" s="244"/>
      <c r="AT115" s="244"/>
      <c r="AU115" s="244"/>
      <c r="AV115" s="244"/>
      <c r="AW115" s="244"/>
      <c r="AX115" s="244"/>
      <c r="AY115" s="244"/>
      <c r="AZ115" s="244"/>
      <c r="BA115" s="244"/>
      <c r="BB115" s="244"/>
    </row>
    <row r="116" customFormat="false" ht="15" hidden="false" customHeight="false" outlineLevel="0" collapsed="false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44"/>
      <c r="AH116" s="244"/>
      <c r="AI116" s="244"/>
      <c r="AJ116" s="244"/>
      <c r="AK116" s="244"/>
      <c r="AL116" s="244"/>
      <c r="AM116" s="244"/>
      <c r="AN116" s="244"/>
      <c r="AO116" s="244"/>
      <c r="AP116" s="244"/>
      <c r="AQ116" s="244"/>
      <c r="AR116" s="244"/>
      <c r="AS116" s="244"/>
      <c r="AT116" s="244"/>
      <c r="AU116" s="244"/>
      <c r="AV116" s="244"/>
      <c r="AW116" s="244"/>
      <c r="AX116" s="244"/>
      <c r="AY116" s="244"/>
      <c r="AZ116" s="244"/>
      <c r="BA116" s="244"/>
      <c r="BB116" s="244"/>
    </row>
    <row r="117" customFormat="false" ht="15" hidden="false" customHeight="false" outlineLevel="0" collapsed="false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44"/>
      <c r="AH117" s="244"/>
      <c r="AI117" s="244"/>
      <c r="AJ117" s="244"/>
      <c r="AK117" s="244"/>
      <c r="AL117" s="244"/>
      <c r="AM117" s="244"/>
      <c r="AN117" s="244"/>
      <c r="AO117" s="244"/>
      <c r="AP117" s="244"/>
      <c r="AQ117" s="244"/>
      <c r="AR117" s="244"/>
      <c r="AS117" s="244"/>
      <c r="AT117" s="244"/>
      <c r="AU117" s="244"/>
      <c r="AV117" s="244"/>
      <c r="AW117" s="244"/>
      <c r="AX117" s="244"/>
      <c r="AY117" s="244"/>
      <c r="AZ117" s="244"/>
      <c r="BA117" s="244"/>
      <c r="BB117" s="244"/>
    </row>
    <row r="118" customFormat="false" ht="15" hidden="false" customHeight="false" outlineLevel="0" collapsed="false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44"/>
      <c r="AH118" s="244"/>
      <c r="AI118" s="244"/>
      <c r="AJ118" s="244"/>
      <c r="AK118" s="244"/>
      <c r="AL118" s="244"/>
      <c r="AM118" s="244"/>
      <c r="AN118" s="244"/>
      <c r="AO118" s="244"/>
      <c r="AP118" s="244"/>
      <c r="AQ118" s="244"/>
      <c r="AR118" s="244"/>
      <c r="AS118" s="244"/>
      <c r="AT118" s="244"/>
      <c r="AU118" s="244"/>
      <c r="AV118" s="244"/>
      <c r="AW118" s="244"/>
      <c r="AX118" s="244"/>
      <c r="AY118" s="244"/>
      <c r="AZ118" s="244"/>
      <c r="BA118" s="244"/>
      <c r="BB118" s="244"/>
    </row>
    <row r="119" customFormat="false" ht="15" hidden="false" customHeight="false" outlineLevel="0" collapsed="false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44"/>
      <c r="AH119" s="244"/>
      <c r="AI119" s="244"/>
      <c r="AJ119" s="244"/>
      <c r="AK119" s="244"/>
      <c r="AL119" s="244"/>
      <c r="AM119" s="244"/>
      <c r="AN119" s="244"/>
      <c r="AO119" s="244"/>
      <c r="AP119" s="244"/>
      <c r="AQ119" s="244"/>
      <c r="AR119" s="244"/>
      <c r="AS119" s="244"/>
      <c r="AT119" s="244"/>
      <c r="AU119" s="244"/>
      <c r="AV119" s="244"/>
      <c r="AW119" s="244"/>
      <c r="AX119" s="244"/>
      <c r="AY119" s="244"/>
      <c r="AZ119" s="244"/>
      <c r="BA119" s="244"/>
      <c r="BB119" s="244"/>
    </row>
    <row r="120" customFormat="false" ht="15" hidden="false" customHeight="false" outlineLevel="0" collapsed="false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44"/>
      <c r="AH120" s="244"/>
      <c r="AI120" s="244"/>
      <c r="AJ120" s="244"/>
      <c r="AK120" s="244"/>
      <c r="AL120" s="244"/>
      <c r="AM120" s="244"/>
      <c r="AN120" s="244"/>
      <c r="AO120" s="244"/>
      <c r="AP120" s="244"/>
      <c r="AQ120" s="244"/>
      <c r="AR120" s="244"/>
      <c r="AS120" s="244"/>
      <c r="AT120" s="244"/>
      <c r="AU120" s="244"/>
      <c r="AV120" s="244"/>
      <c r="AW120" s="244"/>
      <c r="AX120" s="244"/>
      <c r="AY120" s="244"/>
      <c r="AZ120" s="244"/>
      <c r="BA120" s="244"/>
      <c r="BB120" s="244"/>
    </row>
    <row r="121" customFormat="false" ht="15" hidden="false" customHeight="false" outlineLevel="0" collapsed="false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44"/>
      <c r="AH121" s="244"/>
      <c r="AI121" s="244"/>
      <c r="AJ121" s="244"/>
      <c r="AK121" s="244"/>
      <c r="AL121" s="244"/>
      <c r="AM121" s="244"/>
      <c r="AN121" s="244"/>
      <c r="AO121" s="244"/>
      <c r="AP121" s="244"/>
      <c r="AQ121" s="244"/>
      <c r="AR121" s="244"/>
      <c r="AS121" s="244"/>
      <c r="AT121" s="244"/>
      <c r="AU121" s="244"/>
      <c r="AV121" s="244"/>
      <c r="AW121" s="244"/>
      <c r="AX121" s="244"/>
      <c r="AY121" s="244"/>
      <c r="AZ121" s="244"/>
      <c r="BA121" s="244"/>
      <c r="BB121" s="244"/>
    </row>
    <row r="122" customFormat="false" ht="15" hidden="false" customHeight="false" outlineLevel="0" collapsed="false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44"/>
      <c r="AH122" s="244"/>
      <c r="AI122" s="244"/>
      <c r="AJ122" s="244"/>
      <c r="AK122" s="244"/>
      <c r="AL122" s="244"/>
      <c r="AM122" s="244"/>
      <c r="AN122" s="244"/>
      <c r="AO122" s="244"/>
      <c r="AP122" s="244"/>
      <c r="AQ122" s="244"/>
      <c r="AR122" s="244"/>
      <c r="AS122" s="244"/>
      <c r="AT122" s="244"/>
      <c r="AU122" s="244"/>
      <c r="AV122" s="244"/>
      <c r="AW122" s="244"/>
      <c r="AX122" s="244"/>
      <c r="AY122" s="244"/>
      <c r="AZ122" s="244"/>
      <c r="BA122" s="244"/>
      <c r="BB122" s="244"/>
    </row>
    <row r="123" customFormat="false" ht="15" hidden="false" customHeight="false" outlineLevel="0" collapsed="false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44"/>
      <c r="AH123" s="244"/>
      <c r="AI123" s="244"/>
      <c r="AJ123" s="244"/>
      <c r="AK123" s="244"/>
      <c r="AL123" s="244"/>
      <c r="AM123" s="244"/>
      <c r="AN123" s="244"/>
      <c r="AO123" s="244"/>
      <c r="AP123" s="244"/>
      <c r="AQ123" s="244"/>
      <c r="AR123" s="244"/>
      <c r="AS123" s="244"/>
      <c r="AT123" s="244"/>
      <c r="AU123" s="244"/>
      <c r="AV123" s="244"/>
      <c r="AW123" s="244"/>
      <c r="AX123" s="244"/>
      <c r="AY123" s="244"/>
      <c r="AZ123" s="244"/>
      <c r="BA123" s="244"/>
      <c r="BB123" s="244"/>
    </row>
    <row r="124" customFormat="false" ht="15" hidden="false" customHeight="false" outlineLevel="0" collapsed="false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44"/>
      <c r="AH124" s="244"/>
      <c r="AI124" s="244"/>
      <c r="AJ124" s="244"/>
      <c r="AK124" s="244"/>
      <c r="AL124" s="244"/>
      <c r="AM124" s="244"/>
      <c r="AN124" s="244"/>
      <c r="AO124" s="244"/>
      <c r="AP124" s="244"/>
      <c r="AQ124" s="244"/>
      <c r="AR124" s="244"/>
      <c r="AS124" s="244"/>
      <c r="AT124" s="244"/>
      <c r="AU124" s="244"/>
      <c r="AV124" s="244"/>
      <c r="AW124" s="244"/>
      <c r="AX124" s="244"/>
      <c r="AY124" s="244"/>
      <c r="AZ124" s="244"/>
      <c r="BA124" s="244"/>
      <c r="BB124" s="244"/>
    </row>
    <row r="125" customFormat="false" ht="15" hidden="false" customHeight="false" outlineLevel="0" collapsed="false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44"/>
      <c r="AH125" s="244"/>
      <c r="AI125" s="244"/>
      <c r="AJ125" s="244"/>
      <c r="AK125" s="244"/>
      <c r="AL125" s="244"/>
      <c r="AM125" s="244"/>
      <c r="AN125" s="244"/>
      <c r="AO125" s="244"/>
      <c r="AP125" s="244"/>
      <c r="AQ125" s="244"/>
      <c r="AR125" s="244"/>
      <c r="AS125" s="244"/>
      <c r="AT125" s="244"/>
      <c r="AU125" s="244"/>
      <c r="AV125" s="244"/>
      <c r="AW125" s="244"/>
      <c r="AX125" s="244"/>
      <c r="AY125" s="244"/>
      <c r="AZ125" s="244"/>
      <c r="BA125" s="244"/>
      <c r="BB125" s="244"/>
    </row>
    <row r="126" customFormat="false" ht="15" hidden="false" customHeight="false" outlineLevel="0" collapsed="false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44"/>
      <c r="AH126" s="244"/>
      <c r="AI126" s="244"/>
      <c r="AJ126" s="244"/>
      <c r="AK126" s="244"/>
      <c r="AL126" s="244"/>
      <c r="AM126" s="244"/>
      <c r="AN126" s="244"/>
      <c r="AO126" s="244"/>
      <c r="AP126" s="244"/>
      <c r="AQ126" s="244"/>
      <c r="AR126" s="244"/>
      <c r="AS126" s="244"/>
      <c r="AT126" s="244"/>
      <c r="AU126" s="244"/>
      <c r="AV126" s="244"/>
      <c r="AW126" s="244"/>
      <c r="AX126" s="244"/>
      <c r="AY126" s="244"/>
      <c r="AZ126" s="244"/>
      <c r="BA126" s="244"/>
      <c r="BB126" s="244"/>
    </row>
    <row r="127" customFormat="false" ht="15" hidden="false" customHeight="false" outlineLevel="0" collapsed="false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44"/>
      <c r="AH127" s="244"/>
      <c r="AI127" s="244"/>
      <c r="AJ127" s="244"/>
      <c r="AK127" s="244"/>
      <c r="AL127" s="244"/>
      <c r="AM127" s="244"/>
      <c r="AN127" s="244"/>
      <c r="AO127" s="244"/>
      <c r="AP127" s="244"/>
      <c r="AQ127" s="244"/>
      <c r="AR127" s="244"/>
      <c r="AS127" s="244"/>
      <c r="AT127" s="244"/>
      <c r="AU127" s="244"/>
      <c r="AV127" s="244"/>
      <c r="AW127" s="244"/>
      <c r="AX127" s="244"/>
      <c r="AY127" s="244"/>
      <c r="AZ127" s="244"/>
      <c r="BA127" s="244"/>
      <c r="BB127" s="244"/>
    </row>
    <row r="128" customFormat="false" ht="15" hidden="false" customHeight="false" outlineLevel="0" collapsed="false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44"/>
      <c r="AH128" s="244"/>
      <c r="AI128" s="244"/>
      <c r="AJ128" s="244"/>
      <c r="AK128" s="244"/>
      <c r="AL128" s="244"/>
      <c r="AM128" s="244"/>
      <c r="AN128" s="244"/>
      <c r="AO128" s="244"/>
      <c r="AP128" s="244"/>
      <c r="AQ128" s="244"/>
      <c r="AR128" s="244"/>
      <c r="AS128" s="244"/>
      <c r="AT128" s="244"/>
      <c r="AU128" s="244"/>
      <c r="AV128" s="244"/>
      <c r="AW128" s="244"/>
      <c r="AX128" s="244"/>
      <c r="AY128" s="244"/>
      <c r="AZ128" s="244"/>
      <c r="BA128" s="244"/>
      <c r="BB128" s="244"/>
    </row>
    <row r="129" customFormat="false" ht="15" hidden="false" customHeight="false" outlineLevel="0" collapsed="false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44"/>
      <c r="AH129" s="244"/>
      <c r="AI129" s="244"/>
      <c r="AJ129" s="244"/>
      <c r="AK129" s="244"/>
      <c r="AL129" s="244"/>
      <c r="AM129" s="244"/>
      <c r="AN129" s="244"/>
      <c r="AO129" s="244"/>
      <c r="AP129" s="244"/>
      <c r="AQ129" s="244"/>
      <c r="AR129" s="244"/>
      <c r="AS129" s="244"/>
      <c r="AT129" s="244"/>
      <c r="AU129" s="244"/>
      <c r="AV129" s="244"/>
      <c r="AW129" s="244"/>
      <c r="AX129" s="244"/>
      <c r="AY129" s="244"/>
      <c r="AZ129" s="244"/>
      <c r="BA129" s="244"/>
      <c r="BB129" s="244"/>
    </row>
    <row r="130" customFormat="false" ht="15" hidden="false" customHeight="false" outlineLevel="0" collapsed="false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44"/>
      <c r="AH130" s="244"/>
      <c r="AI130" s="244"/>
      <c r="AJ130" s="244"/>
      <c r="AK130" s="244"/>
      <c r="AL130" s="244"/>
      <c r="AM130" s="244"/>
      <c r="AN130" s="244"/>
      <c r="AO130" s="244"/>
      <c r="AP130" s="244"/>
      <c r="AQ130" s="244"/>
      <c r="AR130" s="244"/>
      <c r="AS130" s="244"/>
      <c r="AT130" s="244"/>
      <c r="AU130" s="244"/>
      <c r="AV130" s="244"/>
      <c r="AW130" s="244"/>
      <c r="AX130" s="244"/>
      <c r="AY130" s="244"/>
      <c r="AZ130" s="244"/>
      <c r="BA130" s="244"/>
      <c r="BB130" s="244"/>
    </row>
    <row r="131" customFormat="false" ht="15" hidden="false" customHeight="false" outlineLevel="0" collapsed="false">
      <c r="AD131" s="2"/>
      <c r="AE131" s="2"/>
      <c r="AF131" s="2"/>
      <c r="AG131" s="244"/>
      <c r="AH131" s="244"/>
      <c r="AI131" s="244"/>
      <c r="AJ131" s="244"/>
      <c r="AK131" s="244"/>
      <c r="AL131" s="244"/>
      <c r="AM131" s="244"/>
      <c r="AN131" s="244"/>
      <c r="AO131" s="244"/>
      <c r="AP131" s="244"/>
      <c r="AQ131" s="244"/>
      <c r="AR131" s="244"/>
      <c r="AS131" s="244"/>
      <c r="AT131" s="244"/>
      <c r="AU131" s="244"/>
      <c r="AV131" s="244"/>
      <c r="AW131" s="244"/>
      <c r="AX131" s="244"/>
      <c r="AY131" s="244"/>
      <c r="AZ131" s="244"/>
      <c r="BA131" s="244"/>
      <c r="BB131" s="244"/>
    </row>
    <row r="132" customFormat="false" ht="15" hidden="false" customHeight="false" outlineLevel="0" collapsed="false">
      <c r="AG132" s="244"/>
      <c r="AH132" s="244"/>
      <c r="AI132" s="244"/>
      <c r="AJ132" s="244"/>
      <c r="AK132" s="244"/>
      <c r="AL132" s="244"/>
      <c r="AM132" s="244"/>
      <c r="AN132" s="244"/>
      <c r="AO132" s="244"/>
      <c r="AP132" s="244"/>
      <c r="AQ132" s="244"/>
      <c r="AR132" s="244"/>
      <c r="AS132" s="244"/>
      <c r="AT132" s="244"/>
      <c r="AU132" s="244"/>
      <c r="AV132" s="244"/>
      <c r="AW132" s="244"/>
      <c r="AX132" s="244"/>
      <c r="AY132" s="244"/>
      <c r="AZ132" s="244"/>
      <c r="BA132" s="244"/>
      <c r="BB132" s="244"/>
    </row>
    <row r="133" customFormat="false" ht="15" hidden="false" customHeight="false" outlineLevel="0" collapsed="false">
      <c r="AG133" s="244"/>
      <c r="AH133" s="244"/>
      <c r="AI133" s="244"/>
      <c r="AJ133" s="244"/>
      <c r="AK133" s="244"/>
      <c r="AL133" s="244"/>
      <c r="AM133" s="244"/>
      <c r="AN133" s="244"/>
      <c r="AO133" s="244"/>
      <c r="AP133" s="244"/>
      <c r="AQ133" s="244"/>
      <c r="AR133" s="244"/>
      <c r="AS133" s="244"/>
      <c r="AT133" s="244"/>
      <c r="AU133" s="244"/>
      <c r="AV133" s="244"/>
      <c r="AW133" s="244"/>
      <c r="AX133" s="244"/>
      <c r="AY133" s="244"/>
      <c r="AZ133" s="244"/>
      <c r="BA133" s="244"/>
      <c r="BB133" s="244"/>
    </row>
    <row r="134" customFormat="false" ht="15" hidden="false" customHeight="false" outlineLevel="0" collapsed="false">
      <c r="AG134" s="244"/>
      <c r="AH134" s="244"/>
      <c r="AI134" s="244"/>
      <c r="AJ134" s="244"/>
      <c r="AK134" s="244"/>
      <c r="AL134" s="244"/>
      <c r="AM134" s="244"/>
      <c r="AN134" s="244"/>
      <c r="AO134" s="244"/>
      <c r="AP134" s="244"/>
      <c r="AQ134" s="244"/>
      <c r="AR134" s="244"/>
      <c r="AS134" s="244"/>
      <c r="AT134" s="244"/>
      <c r="AU134" s="244"/>
      <c r="AV134" s="244"/>
      <c r="AW134" s="244"/>
      <c r="AX134" s="244"/>
      <c r="AY134" s="244"/>
      <c r="AZ134" s="244"/>
      <c r="BA134" s="244"/>
      <c r="BB134" s="244"/>
    </row>
    <row r="135" customFormat="false" ht="15" hidden="false" customHeight="false" outlineLevel="0" collapsed="false">
      <c r="AG135" s="244"/>
      <c r="AH135" s="244"/>
      <c r="AI135" s="244"/>
      <c r="AJ135" s="244"/>
      <c r="AK135" s="244"/>
      <c r="AL135" s="244"/>
      <c r="AM135" s="244"/>
      <c r="AN135" s="244"/>
      <c r="AO135" s="244"/>
      <c r="AP135" s="244"/>
      <c r="AQ135" s="244"/>
      <c r="AR135" s="244"/>
      <c r="AS135" s="244"/>
      <c r="AT135" s="244"/>
      <c r="AU135" s="244"/>
      <c r="AV135" s="244"/>
      <c r="AW135" s="244"/>
      <c r="AX135" s="244"/>
      <c r="AY135" s="244"/>
      <c r="AZ135" s="244"/>
      <c r="BA135" s="244"/>
      <c r="BB135" s="244"/>
    </row>
    <row r="136" customFormat="false" ht="15" hidden="false" customHeight="false" outlineLevel="0" collapsed="false">
      <c r="AG136" s="244"/>
      <c r="AH136" s="244"/>
      <c r="AI136" s="244"/>
      <c r="AJ136" s="244"/>
      <c r="AK136" s="244"/>
      <c r="AL136" s="244"/>
      <c r="AM136" s="244"/>
      <c r="AN136" s="244"/>
      <c r="AO136" s="244"/>
      <c r="AP136" s="244"/>
      <c r="AQ136" s="244"/>
      <c r="AR136" s="244"/>
      <c r="AS136" s="244"/>
      <c r="AT136" s="244"/>
      <c r="AU136" s="244"/>
      <c r="AV136" s="244"/>
      <c r="AW136" s="244"/>
      <c r="AX136" s="244"/>
      <c r="AY136" s="244"/>
      <c r="AZ136" s="244"/>
      <c r="BA136" s="244"/>
      <c r="BB136" s="244"/>
    </row>
    <row r="137" customFormat="false" ht="15" hidden="false" customHeight="false" outlineLevel="0" collapsed="false">
      <c r="AG137" s="244"/>
      <c r="AH137" s="244"/>
      <c r="AI137" s="244"/>
      <c r="AJ137" s="244"/>
      <c r="AK137" s="244"/>
      <c r="AL137" s="244"/>
      <c r="AM137" s="244"/>
      <c r="AN137" s="244"/>
      <c r="AO137" s="244"/>
      <c r="AP137" s="244"/>
      <c r="AQ137" s="244"/>
      <c r="AR137" s="244"/>
      <c r="AS137" s="244"/>
      <c r="AT137" s="244"/>
      <c r="AU137" s="244"/>
      <c r="AV137" s="244"/>
      <c r="AW137" s="244"/>
      <c r="AX137" s="244"/>
      <c r="AY137" s="244"/>
      <c r="AZ137" s="244"/>
      <c r="BA137" s="244"/>
      <c r="BB137" s="244"/>
    </row>
    <row r="138" customFormat="false" ht="15" hidden="false" customHeight="false" outlineLevel="0" collapsed="false">
      <c r="AG138" s="244"/>
      <c r="AH138" s="244"/>
      <c r="AI138" s="244"/>
      <c r="AJ138" s="244"/>
      <c r="AK138" s="244"/>
      <c r="AL138" s="244"/>
      <c r="AM138" s="244"/>
      <c r="AN138" s="244"/>
      <c r="AO138" s="244"/>
      <c r="AP138" s="244"/>
      <c r="AQ138" s="244"/>
      <c r="AR138" s="244"/>
      <c r="AS138" s="244"/>
      <c r="AT138" s="244"/>
      <c r="AU138" s="244"/>
      <c r="AV138" s="244"/>
      <c r="AW138" s="244"/>
      <c r="AX138" s="244"/>
      <c r="AY138" s="244"/>
      <c r="AZ138" s="244"/>
      <c r="BA138" s="244"/>
      <c r="BB138" s="244"/>
    </row>
    <row r="139" customFormat="false" ht="15" hidden="false" customHeight="false" outlineLevel="0" collapsed="false">
      <c r="AG139" s="244"/>
      <c r="AH139" s="244"/>
      <c r="AI139" s="244"/>
      <c r="AJ139" s="244"/>
      <c r="AK139" s="244"/>
      <c r="AL139" s="244"/>
      <c r="AM139" s="244"/>
      <c r="AN139" s="244"/>
      <c r="AO139" s="244"/>
      <c r="AP139" s="244"/>
      <c r="AQ139" s="244"/>
      <c r="AR139" s="244"/>
      <c r="AS139" s="244"/>
      <c r="AT139" s="244"/>
      <c r="AU139" s="244"/>
      <c r="AV139" s="244"/>
      <c r="AW139" s="244"/>
      <c r="AX139" s="244"/>
      <c r="AY139" s="244"/>
      <c r="AZ139" s="244"/>
      <c r="BA139" s="244"/>
      <c r="BB139" s="244"/>
    </row>
    <row r="140" customFormat="false" ht="15" hidden="false" customHeight="false" outlineLevel="0" collapsed="false">
      <c r="AG140" s="244"/>
      <c r="AH140" s="244"/>
      <c r="AI140" s="244"/>
      <c r="AJ140" s="244"/>
      <c r="AK140" s="244"/>
      <c r="AL140" s="244"/>
      <c r="AM140" s="244"/>
      <c r="AN140" s="244"/>
      <c r="AO140" s="244"/>
      <c r="AP140" s="244"/>
      <c r="AQ140" s="244"/>
      <c r="AR140" s="244"/>
      <c r="AS140" s="244"/>
      <c r="AT140" s="244"/>
      <c r="AU140" s="244"/>
      <c r="AV140" s="244"/>
      <c r="AW140" s="244"/>
      <c r="AX140" s="244"/>
      <c r="AY140" s="244"/>
      <c r="AZ140" s="244"/>
      <c r="BA140" s="244"/>
      <c r="BB140" s="244"/>
    </row>
    <row r="141" customFormat="false" ht="15" hidden="false" customHeight="false" outlineLevel="0" collapsed="false">
      <c r="AG141" s="244"/>
      <c r="AH141" s="244"/>
      <c r="AI141" s="244"/>
      <c r="AJ141" s="244"/>
      <c r="AK141" s="244"/>
      <c r="AL141" s="244"/>
      <c r="AM141" s="244"/>
      <c r="AN141" s="244"/>
      <c r="AO141" s="244"/>
      <c r="AP141" s="244"/>
      <c r="AQ141" s="244"/>
      <c r="AR141" s="244"/>
      <c r="AS141" s="244"/>
      <c r="AT141" s="244"/>
      <c r="AU141" s="244"/>
      <c r="AV141" s="244"/>
      <c r="AW141" s="244"/>
      <c r="AX141" s="244"/>
      <c r="AY141" s="244"/>
      <c r="AZ141" s="244"/>
      <c r="BA141" s="244"/>
      <c r="BB141" s="244"/>
    </row>
    <row r="142" customFormat="false" ht="15" hidden="false" customHeight="false" outlineLevel="0" collapsed="false">
      <c r="AG142" s="244"/>
      <c r="AH142" s="244"/>
      <c r="AI142" s="244"/>
      <c r="AJ142" s="244"/>
      <c r="AK142" s="244"/>
      <c r="AL142" s="244"/>
      <c r="AM142" s="244"/>
      <c r="AN142" s="244"/>
      <c r="AO142" s="244"/>
      <c r="AP142" s="244"/>
      <c r="AQ142" s="244"/>
      <c r="AR142" s="244"/>
      <c r="AS142" s="244"/>
      <c r="AT142" s="244"/>
      <c r="AU142" s="244"/>
      <c r="AV142" s="244"/>
      <c r="AW142" s="244"/>
      <c r="AX142" s="244"/>
      <c r="AY142" s="244"/>
      <c r="AZ142" s="244"/>
      <c r="BA142" s="244"/>
      <c r="BB142" s="244"/>
    </row>
    <row r="143" customFormat="false" ht="15" hidden="false" customHeight="false" outlineLevel="0" collapsed="false">
      <c r="AG143" s="244"/>
      <c r="AH143" s="244"/>
      <c r="AI143" s="244"/>
      <c r="AJ143" s="244"/>
      <c r="AK143" s="244"/>
      <c r="AL143" s="244"/>
      <c r="AM143" s="244"/>
      <c r="AN143" s="244"/>
      <c r="AO143" s="244"/>
      <c r="AP143" s="244"/>
      <c r="AQ143" s="244"/>
      <c r="AR143" s="244"/>
      <c r="AS143" s="244"/>
      <c r="AT143" s="244"/>
      <c r="AU143" s="244"/>
      <c r="AV143" s="244"/>
      <c r="AW143" s="244"/>
      <c r="AX143" s="244"/>
      <c r="AY143" s="244"/>
      <c r="AZ143" s="244"/>
      <c r="BA143" s="244"/>
      <c r="BB143" s="244"/>
    </row>
    <row r="144" customFormat="false" ht="15" hidden="false" customHeight="false" outlineLevel="0" collapsed="false">
      <c r="AG144" s="244"/>
      <c r="AH144" s="244"/>
      <c r="AI144" s="244"/>
      <c r="AJ144" s="244"/>
      <c r="AK144" s="244"/>
      <c r="AL144" s="244"/>
      <c r="AM144" s="244"/>
      <c r="AN144" s="244"/>
      <c r="AO144" s="244"/>
      <c r="AP144" s="244"/>
      <c r="AQ144" s="244"/>
      <c r="AR144" s="244"/>
      <c r="AS144" s="244"/>
      <c r="AT144" s="244"/>
      <c r="AU144" s="244"/>
      <c r="AV144" s="244"/>
      <c r="AW144" s="244"/>
      <c r="AX144" s="244"/>
      <c r="AY144" s="244"/>
      <c r="AZ144" s="244"/>
      <c r="BA144" s="244"/>
      <c r="BB144" s="244"/>
    </row>
    <row r="145" customFormat="false" ht="15" hidden="false" customHeight="false" outlineLevel="0" collapsed="false">
      <c r="AG145" s="244"/>
      <c r="AH145" s="244"/>
      <c r="AI145" s="244"/>
      <c r="AJ145" s="244"/>
      <c r="AK145" s="244"/>
      <c r="AL145" s="244"/>
      <c r="AM145" s="244"/>
      <c r="AN145" s="244"/>
      <c r="AO145" s="244"/>
      <c r="AP145" s="244"/>
      <c r="AQ145" s="244"/>
      <c r="AR145" s="244"/>
      <c r="AS145" s="244"/>
      <c r="AT145" s="244"/>
      <c r="AU145" s="244"/>
      <c r="AV145" s="244"/>
      <c r="AW145" s="244"/>
      <c r="AX145" s="244"/>
      <c r="AY145" s="244"/>
      <c r="AZ145" s="244"/>
      <c r="BA145" s="244"/>
      <c r="BB145" s="244"/>
    </row>
    <row r="146" customFormat="false" ht="15" hidden="false" customHeight="false" outlineLevel="0" collapsed="false">
      <c r="AG146" s="244"/>
      <c r="AH146" s="244"/>
      <c r="AI146" s="244"/>
      <c r="AJ146" s="244"/>
      <c r="AK146" s="244"/>
      <c r="AL146" s="244"/>
      <c r="AM146" s="244"/>
      <c r="AN146" s="244"/>
      <c r="AO146" s="244"/>
      <c r="AP146" s="244"/>
      <c r="AQ146" s="244"/>
      <c r="AR146" s="244"/>
      <c r="AS146" s="244"/>
      <c r="AT146" s="244"/>
      <c r="AU146" s="244"/>
      <c r="AV146" s="244"/>
      <c r="AW146" s="244"/>
      <c r="AX146" s="244"/>
      <c r="AY146" s="244"/>
      <c r="AZ146" s="244"/>
      <c r="BA146" s="244"/>
      <c r="BB146" s="244"/>
    </row>
    <row r="147" customFormat="false" ht="15" hidden="false" customHeight="false" outlineLevel="0" collapsed="false">
      <c r="AG147" s="244"/>
      <c r="AH147" s="244"/>
      <c r="AI147" s="244"/>
      <c r="AJ147" s="244"/>
      <c r="AK147" s="244"/>
      <c r="AL147" s="244"/>
      <c r="AM147" s="244"/>
      <c r="AN147" s="244"/>
      <c r="AO147" s="244"/>
      <c r="AP147" s="244"/>
      <c r="AQ147" s="244"/>
      <c r="AR147" s="244"/>
      <c r="AS147" s="244"/>
      <c r="AT147" s="244"/>
      <c r="AU147" s="244"/>
      <c r="AV147" s="244"/>
      <c r="AW147" s="244"/>
      <c r="AX147" s="244"/>
      <c r="AY147" s="244"/>
      <c r="AZ147" s="244"/>
      <c r="BA147" s="244"/>
      <c r="BB147" s="244"/>
    </row>
    <row r="148" customFormat="false" ht="15" hidden="false" customHeight="false" outlineLevel="0" collapsed="false">
      <c r="AG148" s="244"/>
      <c r="AH148" s="244"/>
      <c r="AI148" s="244"/>
      <c r="AJ148" s="244"/>
      <c r="AK148" s="244"/>
      <c r="AL148" s="244"/>
      <c r="AM148" s="244"/>
      <c r="AN148" s="244"/>
      <c r="AO148" s="244"/>
      <c r="AP148" s="244"/>
      <c r="AQ148" s="244"/>
      <c r="AR148" s="244"/>
      <c r="AS148" s="244"/>
      <c r="AT148" s="244"/>
      <c r="AU148" s="244"/>
      <c r="AV148" s="244"/>
      <c r="AW148" s="244"/>
      <c r="AX148" s="244"/>
      <c r="AY148" s="244"/>
      <c r="AZ148" s="244"/>
      <c r="BA148" s="244"/>
      <c r="BB148" s="244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3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K11" activeCellId="1" sqref="J1:N1 K11"/>
    </sheetView>
  </sheetViews>
  <sheetFormatPr defaultColWidth="8.77734375" defaultRowHeight="13.5" customHeight="true" zeroHeight="false" outlineLevelRow="0" outlineLevelCol="0"/>
  <cols>
    <col collapsed="false" customWidth="false" hidden="false" outlineLevel="0" max="16384" min="1" style="247" width="8.77"/>
  </cols>
  <sheetData>
    <row r="1" customFormat="false" ht="13.5" hidden="false" customHeight="false" outlineLevel="0" collapsed="false">
      <c r="A1" s="2"/>
      <c r="B1" s="81" t="s">
        <v>220</v>
      </c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</row>
    <row r="2" customFormat="false" ht="13.5" hidden="false" customHeight="false" outlineLevel="0" collapsed="false">
      <c r="A2" s="2"/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</row>
    <row r="3" customFormat="false" ht="13.5" hidden="false" customHeight="false" outlineLevel="0" collapsed="false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</row>
    <row r="4" customFormat="false" ht="13.5" hidden="false" customHeight="false" outlineLevel="0" collapsed="false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</row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/>
    <row r="16" customFormat="false" ht="13.8" hidden="false" customHeight="false" outlineLevel="0" collapsed="false"/>
    <row r="17" customFormat="false" ht="13.8" hidden="false" customHeight="false" outlineLevel="0" collapsed="false"/>
    <row r="18" customFormat="false" ht="13.8" hidden="false" customHeight="false" outlineLevel="0" collapsed="false"/>
    <row r="19" customFormat="false" ht="13.8" hidden="false" customHeight="false" outlineLevel="0" collapsed="false"/>
    <row r="20" customFormat="false" ht="13.8" hidden="false" customHeight="false" outlineLevel="0" collapsed="false"/>
    <row r="21" customFormat="false" ht="13.8" hidden="false" customHeight="false" outlineLevel="0" collapsed="false"/>
    <row r="22" customFormat="false" ht="13.8" hidden="false" customHeight="false" outlineLevel="0" collapsed="false"/>
    <row r="23" customFormat="false" ht="13.8" hidden="false" customHeight="false" outlineLevel="0" collapsed="false"/>
    <row r="24" customFormat="false" ht="13.8" hidden="false" customHeight="false" outlineLevel="0" collapsed="false"/>
    <row r="25" customFormat="false" ht="13.8" hidden="false" customHeight="false" outlineLevel="0" collapsed="false"/>
    <row r="26" customFormat="false" ht="13.8" hidden="false" customHeight="false" outlineLevel="0" collapsed="false"/>
    <row r="27" customFormat="false" ht="13.8" hidden="false" customHeight="false" outlineLevel="0" collapsed="false"/>
    <row r="28" customFormat="false" ht="13.8" hidden="false" customHeight="false" outlineLevel="0" collapsed="false"/>
    <row r="29" customFormat="false" ht="13.8" hidden="false" customHeight="false" outlineLevel="0" collapsed="false"/>
    <row r="30" customFormat="false" ht="13.8" hidden="false" customHeight="false" outlineLevel="0" collapsed="false"/>
    <row r="31" customFormat="false" ht="13.8" hidden="false" customHeight="false" outlineLevel="0" collapsed="false"/>
    <row r="32" customFormat="false" ht="13.8" hidden="false" customHeight="false" outlineLevel="0" collapsed="false"/>
    <row r="33" customFormat="false" ht="13.8" hidden="false" customHeight="false" outlineLevel="0" collapsed="false"/>
    <row r="34" customFormat="false" ht="13.8" hidden="false" customHeight="false" outlineLevel="0" collapsed="false"/>
    <row r="35" customFormat="false" ht="13.8" hidden="false" customHeight="false" outlineLevel="0" collapsed="false"/>
    <row r="36" customFormat="false" ht="13.8" hidden="false" customHeight="false" outlineLevel="0" collapsed="false"/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Metadata/LabelInfo.xml><?xml version="1.0" encoding="utf-8"?>
<clbl:labelList xmlns:clbl="http://schemas.microsoft.com/office/2020/mipLabelMetadata">
  <clbl:label id="{c990bb7a-51f4-439b-bd36-9c07fb1041c0}" enabled="0" method="" siteId="{c990bb7a-51f4-439b-bd36-9c07fb1041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LibreOffice/25.2.5.2$Linux_X86_64 LibreOffice_project/420a4b441503ae4f965d6e14b243c7fb3587bd45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2025-08-14T17:53:52Z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