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5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2"/>
  <c r="E21"/>
  <c r="I1" i="1"/>
</calcChain>
</file>

<file path=xl/sharedStrings.xml><?xml version="1.0" encoding="utf-8"?>
<sst xmlns="http://schemas.openxmlformats.org/spreadsheetml/2006/main" count="354" uniqueCount="97">
  <si>
    <t>강택민</t>
    <phoneticPr fontId="1" type="noConversion"/>
  </si>
  <si>
    <t>이상민</t>
    <phoneticPr fontId="1" type="noConversion"/>
  </si>
  <si>
    <t>김승연</t>
    <phoneticPr fontId="1" type="noConversion"/>
  </si>
  <si>
    <t>최현하</t>
    <phoneticPr fontId="1" type="noConversion"/>
  </si>
  <si>
    <t>황미라</t>
    <phoneticPr fontId="1" type="noConversion"/>
  </si>
  <si>
    <t>김진규</t>
    <phoneticPr fontId="1" type="noConversion"/>
  </si>
  <si>
    <t>김태형</t>
    <phoneticPr fontId="1" type="noConversion"/>
  </si>
  <si>
    <t>김평안</t>
    <phoneticPr fontId="1" type="noConversion"/>
  </si>
  <si>
    <t>노윤영</t>
    <phoneticPr fontId="1" type="noConversion"/>
  </si>
  <si>
    <t>오해영</t>
    <phoneticPr fontId="1" type="noConversion"/>
  </si>
  <si>
    <t>정성민</t>
    <phoneticPr fontId="1" type="noConversion"/>
  </si>
  <si>
    <t>최기석</t>
    <phoneticPr fontId="1" type="noConversion"/>
  </si>
  <si>
    <t>최지우</t>
    <phoneticPr fontId="1" type="noConversion"/>
  </si>
  <si>
    <t>서명원</t>
    <phoneticPr fontId="1" type="noConversion"/>
  </si>
  <si>
    <t>신초현</t>
    <phoneticPr fontId="1" type="noConversion"/>
  </si>
  <si>
    <t>이하영</t>
    <phoneticPr fontId="1" type="noConversion"/>
  </si>
  <si>
    <t>권희준</t>
    <phoneticPr fontId="1" type="noConversion"/>
  </si>
  <si>
    <t>김재중</t>
    <phoneticPr fontId="1" type="noConversion"/>
  </si>
  <si>
    <t>김지환</t>
    <phoneticPr fontId="1" type="noConversion"/>
  </si>
  <si>
    <t>박성호</t>
    <phoneticPr fontId="1" type="noConversion"/>
  </si>
  <si>
    <t>박수빈</t>
    <phoneticPr fontId="1" type="noConversion"/>
  </si>
  <si>
    <t>김혜정</t>
    <phoneticPr fontId="1" type="noConversion"/>
  </si>
  <si>
    <t>김효진</t>
    <phoneticPr fontId="1" type="noConversion"/>
  </si>
  <si>
    <t>위아현</t>
    <phoneticPr fontId="1" type="noConversion"/>
  </si>
  <si>
    <t>이준이</t>
    <phoneticPr fontId="1" type="noConversion"/>
  </si>
  <si>
    <t>강성웅</t>
    <phoneticPr fontId="1" type="noConversion"/>
  </si>
  <si>
    <t>강승준</t>
    <phoneticPr fontId="1" type="noConversion"/>
  </si>
  <si>
    <t>김상우</t>
    <phoneticPr fontId="1" type="noConversion"/>
  </si>
  <si>
    <t>김형주</t>
    <phoneticPr fontId="1" type="noConversion"/>
  </si>
  <si>
    <t>이재협</t>
    <phoneticPr fontId="1" type="noConversion"/>
  </si>
  <si>
    <t>최한빛</t>
    <phoneticPr fontId="1" type="noConversion"/>
  </si>
  <si>
    <t>김윤경</t>
    <phoneticPr fontId="1" type="noConversion"/>
  </si>
  <si>
    <t>김혜린</t>
    <phoneticPr fontId="1" type="noConversion"/>
  </si>
  <si>
    <t>류지수</t>
    <phoneticPr fontId="1" type="noConversion"/>
  </si>
  <si>
    <t>박소연</t>
    <phoneticPr fontId="1" type="noConversion"/>
  </si>
  <si>
    <t>박예주</t>
    <phoneticPr fontId="1" type="noConversion"/>
  </si>
  <si>
    <t>이한슬</t>
    <phoneticPr fontId="1" type="noConversion"/>
  </si>
  <si>
    <t>박성경</t>
    <phoneticPr fontId="1" type="noConversion"/>
  </si>
  <si>
    <t>이창재</t>
    <phoneticPr fontId="1" type="noConversion"/>
  </si>
  <si>
    <t>박창완</t>
    <phoneticPr fontId="1" type="noConversion"/>
  </si>
  <si>
    <t>최현우</t>
    <phoneticPr fontId="1" type="noConversion"/>
  </si>
  <si>
    <t>이윤재</t>
    <phoneticPr fontId="1" type="noConversion"/>
  </si>
  <si>
    <t>김성균</t>
    <phoneticPr fontId="1" type="noConversion"/>
  </si>
  <si>
    <t>김혜연</t>
    <phoneticPr fontId="1" type="noConversion"/>
  </si>
  <si>
    <t>유승환</t>
    <phoneticPr fontId="1" type="noConversion"/>
  </si>
  <si>
    <t>조현우</t>
    <phoneticPr fontId="1" type="noConversion"/>
  </si>
  <si>
    <t>조민우</t>
    <phoneticPr fontId="1" type="noConversion"/>
  </si>
  <si>
    <t>박예은</t>
    <phoneticPr fontId="1" type="noConversion"/>
  </si>
  <si>
    <t>남문희</t>
    <phoneticPr fontId="1" type="noConversion"/>
  </si>
  <si>
    <t>박유정</t>
    <phoneticPr fontId="1" type="noConversion"/>
  </si>
  <si>
    <t>주선희</t>
    <phoneticPr fontId="1" type="noConversion"/>
  </si>
  <si>
    <t>김문지</t>
    <phoneticPr fontId="1" type="noConversion"/>
  </si>
  <si>
    <t>김민진</t>
    <phoneticPr fontId="1" type="noConversion"/>
  </si>
  <si>
    <t>김태연</t>
    <phoneticPr fontId="1" type="noConversion"/>
  </si>
  <si>
    <t>박새영</t>
    <phoneticPr fontId="1" type="noConversion"/>
  </si>
  <si>
    <t>이수인</t>
    <phoneticPr fontId="1" type="noConversion"/>
  </si>
  <si>
    <t>장효승</t>
    <phoneticPr fontId="1" type="noConversion"/>
  </si>
  <si>
    <t>강하영</t>
    <phoneticPr fontId="1" type="noConversion"/>
  </si>
  <si>
    <t>김나경</t>
    <phoneticPr fontId="1" type="noConversion"/>
  </si>
  <si>
    <t>유은권</t>
    <phoneticPr fontId="1" type="noConversion"/>
  </si>
  <si>
    <t>조승아</t>
    <phoneticPr fontId="1" type="noConversion"/>
  </si>
  <si>
    <t>천은택</t>
    <phoneticPr fontId="1" type="noConversion"/>
  </si>
  <si>
    <t>박인철</t>
    <phoneticPr fontId="1" type="noConversion"/>
  </si>
  <si>
    <t>형제</t>
    <phoneticPr fontId="1" type="noConversion"/>
  </si>
  <si>
    <t>자매</t>
    <phoneticPr fontId="1" type="noConversion"/>
  </si>
  <si>
    <t>형제순</t>
    <phoneticPr fontId="1" type="noConversion"/>
  </si>
  <si>
    <t>자매순</t>
    <phoneticPr fontId="1" type="noConversion"/>
  </si>
  <si>
    <t>1순당 2명순장</t>
    <phoneticPr fontId="1" type="noConversion"/>
  </si>
  <si>
    <t>캠퍼스 가족순별</t>
    <phoneticPr fontId="1" type="noConversion"/>
  </si>
  <si>
    <t>캠퍼스&amp;가족순 Ver.</t>
    <phoneticPr fontId="1" type="noConversion"/>
  </si>
  <si>
    <t>Mix Ver.</t>
    <phoneticPr fontId="1" type="noConversion"/>
  </si>
  <si>
    <t>1순</t>
    <phoneticPr fontId="1" type="noConversion"/>
  </si>
  <si>
    <t>2순</t>
    <phoneticPr fontId="1" type="noConversion"/>
  </si>
  <si>
    <t>3순</t>
    <phoneticPr fontId="1" type="noConversion"/>
  </si>
  <si>
    <t>4순</t>
    <phoneticPr fontId="1" type="noConversion"/>
  </si>
  <si>
    <t>5순</t>
    <phoneticPr fontId="1" type="noConversion"/>
  </si>
  <si>
    <t>장효승, 박인철 못옴(예상)</t>
    <phoneticPr fontId="1" type="noConversion"/>
  </si>
  <si>
    <t>현우-윤재, 성호-현우</t>
    <phoneticPr fontId="1" type="noConversion"/>
  </si>
  <si>
    <t>태형-한빛, 진규-재중</t>
    <phoneticPr fontId="1" type="noConversion"/>
  </si>
  <si>
    <t>형주-상우</t>
    <phoneticPr fontId="1" type="noConversion"/>
  </si>
  <si>
    <t>서울장신-기석, 상민</t>
    <phoneticPr fontId="1" type="noConversion"/>
  </si>
  <si>
    <t>김혜연-서울장신(자매1명)</t>
    <phoneticPr fontId="1" type="noConversion"/>
  </si>
  <si>
    <t>자매사랑방</t>
    <phoneticPr fontId="1" type="noConversion"/>
  </si>
  <si>
    <t>비고</t>
    <phoneticPr fontId="1" type="noConversion"/>
  </si>
  <si>
    <t>생활순장(임시)</t>
    <phoneticPr fontId="1" type="noConversion"/>
  </si>
  <si>
    <t>박성호</t>
    <phoneticPr fontId="1" type="noConversion"/>
  </si>
  <si>
    <t>김진규</t>
    <phoneticPr fontId="1" type="noConversion"/>
  </si>
  <si>
    <t>정성민</t>
    <phoneticPr fontId="1" type="noConversion"/>
  </si>
  <si>
    <t>김지환</t>
    <phoneticPr fontId="1" type="noConversion"/>
  </si>
  <si>
    <t>이상민</t>
    <phoneticPr fontId="1" type="noConversion"/>
  </si>
  <si>
    <t>황미라</t>
    <phoneticPr fontId="1" type="noConversion"/>
  </si>
  <si>
    <t>이준이</t>
    <phoneticPr fontId="1" type="noConversion"/>
  </si>
  <si>
    <t>신초현</t>
    <phoneticPr fontId="1" type="noConversion"/>
  </si>
  <si>
    <t>이수인</t>
    <phoneticPr fontId="1" type="noConversion"/>
  </si>
  <si>
    <t>김태연</t>
    <phoneticPr fontId="1" type="noConversion"/>
  </si>
  <si>
    <t>금식수련회 생활순(초안)</t>
    <phoneticPr fontId="1" type="noConversion"/>
  </si>
  <si>
    <t>박성경-성호순장 여동생(?)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</si>
</sst>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6"/>
      <color theme="4" tint="-0.499984740745262"/>
      <name val="맑은 고딕"/>
      <family val="3"/>
      <charset val="129"/>
      <scheme val="minor"/>
    </font>
    <font>
      <b/>
      <sz val="11"/>
      <color theme="6" tint="-0.24997711111789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opLeftCell="A25" workbookViewId="0">
      <selection sqref="A1:F46"/>
    </sheetView>
  </sheetViews>
  <sheetFormatPr defaultRowHeight="16.5"/>
  <sheetData>
    <row r="1" spans="1:9">
      <c r="A1" t="s">
        <v>0</v>
      </c>
      <c r="B1" t="s">
        <v>38</v>
      </c>
      <c r="C1" t="s">
        <v>42</v>
      </c>
      <c r="D1" t="s">
        <v>47</v>
      </c>
      <c r="E1" t="s">
        <v>50</v>
      </c>
      <c r="F1" t="s">
        <v>62</v>
      </c>
      <c r="I1">
        <f>COUNTA(A1:F38)</f>
        <v>63</v>
      </c>
    </row>
    <row r="2" spans="1:9">
      <c r="A2" t="s">
        <v>1</v>
      </c>
      <c r="B2" t="s">
        <v>39</v>
      </c>
      <c r="C2" t="s">
        <v>43</v>
      </c>
      <c r="D2" t="s">
        <v>48</v>
      </c>
      <c r="E2" t="s">
        <v>51</v>
      </c>
    </row>
    <row r="3" spans="1:9">
      <c r="A3" t="s">
        <v>2</v>
      </c>
      <c r="B3" t="s">
        <v>40</v>
      </c>
      <c r="C3" t="s">
        <v>44</v>
      </c>
      <c r="D3" t="s">
        <v>49</v>
      </c>
      <c r="E3" t="s">
        <v>52</v>
      </c>
    </row>
    <row r="4" spans="1:9">
      <c r="A4" t="s">
        <v>3</v>
      </c>
      <c r="B4" t="s">
        <v>41</v>
      </c>
      <c r="C4" t="s">
        <v>45</v>
      </c>
      <c r="E4" t="s">
        <v>53</v>
      </c>
    </row>
    <row r="5" spans="1:9">
      <c r="A5" t="s">
        <v>4</v>
      </c>
      <c r="C5" t="s">
        <v>46</v>
      </c>
      <c r="E5" t="s">
        <v>54</v>
      </c>
    </row>
    <row r="6" spans="1:9">
      <c r="A6" t="s">
        <v>5</v>
      </c>
      <c r="E6" t="s">
        <v>55</v>
      </c>
    </row>
    <row r="7" spans="1:9">
      <c r="A7" t="s">
        <v>6</v>
      </c>
      <c r="E7" t="s">
        <v>56</v>
      </c>
    </row>
    <row r="8" spans="1:9">
      <c r="A8" t="s">
        <v>7</v>
      </c>
      <c r="E8" t="s">
        <v>57</v>
      </c>
    </row>
    <row r="9" spans="1:9">
      <c r="A9" t="s">
        <v>8</v>
      </c>
      <c r="E9" t="s">
        <v>58</v>
      </c>
    </row>
    <row r="10" spans="1:9">
      <c r="A10" t="s">
        <v>9</v>
      </c>
      <c r="E10" t="s">
        <v>59</v>
      </c>
    </row>
    <row r="11" spans="1:9">
      <c r="A11" t="s">
        <v>10</v>
      </c>
      <c r="E11" t="s">
        <v>60</v>
      </c>
    </row>
    <row r="12" spans="1:9">
      <c r="A12" t="s">
        <v>11</v>
      </c>
      <c r="E12" t="s">
        <v>61</v>
      </c>
    </row>
    <row r="13" spans="1:9">
      <c r="A13" t="s">
        <v>12</v>
      </c>
    </row>
    <row r="14" spans="1:9">
      <c r="A14" t="s">
        <v>13</v>
      </c>
    </row>
    <row r="15" spans="1:9">
      <c r="A15" t="s">
        <v>14</v>
      </c>
    </row>
    <row r="16" spans="1:9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4"/>
  <sheetViews>
    <sheetView tabSelected="1" zoomScaleNormal="100" workbookViewId="0"/>
  </sheetViews>
  <sheetFormatPr defaultRowHeight="16.5"/>
  <cols>
    <col min="8" max="8" width="15.875" bestFit="1" customWidth="1"/>
    <col min="10" max="10" width="14.375" bestFit="1" customWidth="1"/>
    <col min="17" max="17" width="28.375" bestFit="1" customWidth="1"/>
  </cols>
  <sheetData>
    <row r="1" spans="1:16">
      <c r="A1" t="s">
        <v>63</v>
      </c>
      <c r="B1" t="s">
        <v>64</v>
      </c>
      <c r="C1" t="s">
        <v>63</v>
      </c>
      <c r="D1" t="s">
        <v>63</v>
      </c>
      <c r="E1" t="s">
        <v>64</v>
      </c>
      <c r="F1" t="s">
        <v>64</v>
      </c>
      <c r="G1" t="s">
        <v>63</v>
      </c>
    </row>
    <row r="2" spans="1:16">
      <c r="A2" t="s">
        <v>0</v>
      </c>
      <c r="B2" t="s">
        <v>2</v>
      </c>
      <c r="C2" t="s">
        <v>38</v>
      </c>
      <c r="D2" t="s">
        <v>42</v>
      </c>
      <c r="F2" t="s">
        <v>50</v>
      </c>
      <c r="G2" t="s">
        <v>62</v>
      </c>
      <c r="J2" s="2" t="s">
        <v>69</v>
      </c>
      <c r="K2" s="2"/>
      <c r="L2" s="2"/>
      <c r="M2" s="2"/>
      <c r="N2" s="2"/>
      <c r="O2" s="2"/>
      <c r="P2" s="2"/>
    </row>
    <row r="3" spans="1:16">
      <c r="A3" t="s">
        <v>1</v>
      </c>
      <c r="B3" t="s">
        <v>3</v>
      </c>
      <c r="C3" t="s">
        <v>39</v>
      </c>
      <c r="D3" t="s">
        <v>44</v>
      </c>
      <c r="F3" t="s">
        <v>51</v>
      </c>
      <c r="J3" s="2"/>
      <c r="K3" s="2"/>
      <c r="L3" s="2"/>
      <c r="M3" s="2"/>
      <c r="N3" s="2"/>
      <c r="O3" s="2"/>
      <c r="P3" s="2"/>
    </row>
    <row r="4" spans="1:16">
      <c r="A4" t="s">
        <v>5</v>
      </c>
      <c r="B4" t="s">
        <v>4</v>
      </c>
      <c r="C4" t="s">
        <v>40</v>
      </c>
      <c r="D4" t="s">
        <v>45</v>
      </c>
      <c r="F4" t="s">
        <v>52</v>
      </c>
      <c r="J4" t="s">
        <v>65</v>
      </c>
      <c r="K4">
        <v>1</v>
      </c>
      <c r="L4">
        <v>2</v>
      </c>
      <c r="M4">
        <v>3</v>
      </c>
      <c r="N4">
        <v>4</v>
      </c>
      <c r="O4">
        <v>5</v>
      </c>
      <c r="P4">
        <v>6</v>
      </c>
    </row>
    <row r="5" spans="1:16">
      <c r="A5" t="s">
        <v>6</v>
      </c>
      <c r="B5" t="s">
        <v>13</v>
      </c>
      <c r="C5" t="s">
        <v>41</v>
      </c>
      <c r="D5" t="s">
        <v>46</v>
      </c>
      <c r="F5" t="s">
        <v>53</v>
      </c>
      <c r="K5" t="s">
        <v>0</v>
      </c>
      <c r="L5" t="s">
        <v>6</v>
      </c>
      <c r="M5" t="s">
        <v>10</v>
      </c>
      <c r="N5" t="s">
        <v>9</v>
      </c>
      <c r="O5" t="s">
        <v>42</v>
      </c>
      <c r="P5" t="s">
        <v>38</v>
      </c>
    </row>
    <row r="6" spans="1:16">
      <c r="A6" t="s">
        <v>7</v>
      </c>
      <c r="B6" t="s">
        <v>14</v>
      </c>
      <c r="F6" t="s">
        <v>54</v>
      </c>
      <c r="K6" t="s">
        <v>29</v>
      </c>
      <c r="L6" t="s">
        <v>30</v>
      </c>
      <c r="M6" t="s">
        <v>7</v>
      </c>
      <c r="N6" t="s">
        <v>8</v>
      </c>
      <c r="O6" t="s">
        <v>44</v>
      </c>
      <c r="P6" t="s">
        <v>39</v>
      </c>
    </row>
    <row r="7" spans="1:16">
      <c r="A7" t="s">
        <v>8</v>
      </c>
      <c r="B7" t="s">
        <v>15</v>
      </c>
      <c r="D7" t="s">
        <v>64</v>
      </c>
      <c r="F7" t="s">
        <v>55</v>
      </c>
      <c r="K7" t="s">
        <v>20</v>
      </c>
      <c r="L7" t="s">
        <v>12</v>
      </c>
      <c r="M7" t="s">
        <v>25</v>
      </c>
      <c r="N7" t="s">
        <v>18</v>
      </c>
      <c r="O7" t="s">
        <v>45</v>
      </c>
      <c r="P7" t="s">
        <v>40</v>
      </c>
    </row>
    <row r="8" spans="1:16">
      <c r="A8" t="s">
        <v>9</v>
      </c>
      <c r="B8" t="s">
        <v>16</v>
      </c>
      <c r="D8" t="s">
        <v>43</v>
      </c>
      <c r="F8" t="s">
        <v>57</v>
      </c>
      <c r="K8" t="s">
        <v>19</v>
      </c>
      <c r="L8" t="s">
        <v>5</v>
      </c>
      <c r="M8" t="s">
        <v>27</v>
      </c>
      <c r="N8" t="s">
        <v>28</v>
      </c>
      <c r="O8" t="s">
        <v>46</v>
      </c>
      <c r="P8" t="s">
        <v>41</v>
      </c>
    </row>
    <row r="9" spans="1:16">
      <c r="A9" t="s">
        <v>10</v>
      </c>
      <c r="B9" t="s">
        <v>21</v>
      </c>
      <c r="F9" t="s">
        <v>58</v>
      </c>
      <c r="K9" t="s">
        <v>11</v>
      </c>
      <c r="L9" t="s">
        <v>17</v>
      </c>
      <c r="M9" t="s">
        <v>1</v>
      </c>
    </row>
    <row r="10" spans="1:16">
      <c r="A10" t="s">
        <v>11</v>
      </c>
      <c r="B10" t="s">
        <v>22</v>
      </c>
      <c r="F10" t="s">
        <v>60</v>
      </c>
    </row>
    <row r="11" spans="1:16">
      <c r="A11" t="s">
        <v>12</v>
      </c>
      <c r="B11" t="s">
        <v>23</v>
      </c>
    </row>
    <row r="12" spans="1:16">
      <c r="A12" t="s">
        <v>17</v>
      </c>
      <c r="B12" t="s">
        <v>24</v>
      </c>
      <c r="J12" t="s">
        <v>66</v>
      </c>
      <c r="K12" t="s">
        <v>13</v>
      </c>
      <c r="L12" t="s">
        <v>22</v>
      </c>
      <c r="M12" t="s">
        <v>15</v>
      </c>
      <c r="N12" t="s">
        <v>50</v>
      </c>
      <c r="O12" t="s">
        <v>53</v>
      </c>
    </row>
    <row r="13" spans="1:16">
      <c r="A13" t="s">
        <v>18</v>
      </c>
      <c r="B13" t="s">
        <v>31</v>
      </c>
      <c r="K13" t="s">
        <v>4</v>
      </c>
      <c r="L13" t="s">
        <v>31</v>
      </c>
      <c r="M13" t="s">
        <v>33</v>
      </c>
      <c r="N13" t="s">
        <v>54</v>
      </c>
      <c r="O13" t="s">
        <v>60</v>
      </c>
    </row>
    <row r="14" spans="1:16">
      <c r="A14" t="s">
        <v>19</v>
      </c>
      <c r="B14" t="s">
        <v>32</v>
      </c>
      <c r="K14" t="s">
        <v>23</v>
      </c>
      <c r="L14" t="s">
        <v>21</v>
      </c>
      <c r="M14" t="s">
        <v>34</v>
      </c>
      <c r="N14" t="s">
        <v>55</v>
      </c>
      <c r="O14" t="s">
        <v>51</v>
      </c>
    </row>
    <row r="15" spans="1:16">
      <c r="A15" t="s">
        <v>20</v>
      </c>
      <c r="B15" t="s">
        <v>33</v>
      </c>
      <c r="K15" t="s">
        <v>24</v>
      </c>
      <c r="L15" t="s">
        <v>2</v>
      </c>
      <c r="M15" t="s">
        <v>14</v>
      </c>
      <c r="N15" t="s">
        <v>58</v>
      </c>
      <c r="O15" t="s">
        <v>47</v>
      </c>
    </row>
    <row r="16" spans="1:16">
      <c r="A16" t="s">
        <v>25</v>
      </c>
      <c r="B16" t="s">
        <v>34</v>
      </c>
      <c r="K16" t="s">
        <v>32</v>
      </c>
      <c r="L16" t="s">
        <v>3</v>
      </c>
      <c r="M16" t="s">
        <v>36</v>
      </c>
      <c r="N16" t="s">
        <v>52</v>
      </c>
      <c r="O16" t="s">
        <v>48</v>
      </c>
    </row>
    <row r="17" spans="1:16">
      <c r="A17" t="s">
        <v>26</v>
      </c>
      <c r="B17" t="s">
        <v>35</v>
      </c>
      <c r="H17" t="s">
        <v>67</v>
      </c>
      <c r="K17" t="s">
        <v>35</v>
      </c>
      <c r="L17" t="s">
        <v>37</v>
      </c>
      <c r="M17" t="s">
        <v>16</v>
      </c>
      <c r="N17" t="s">
        <v>57</v>
      </c>
      <c r="O17" t="s">
        <v>49</v>
      </c>
    </row>
    <row r="18" spans="1:16">
      <c r="A18" t="s">
        <v>27</v>
      </c>
      <c r="B18" t="s">
        <v>36</v>
      </c>
      <c r="H18" t="s">
        <v>68</v>
      </c>
      <c r="L18" t="s">
        <v>43</v>
      </c>
    </row>
    <row r="19" spans="1:16">
      <c r="A19" t="s">
        <v>28</v>
      </c>
      <c r="B19" t="s">
        <v>37</v>
      </c>
    </row>
    <row r="20" spans="1:16">
      <c r="A20" t="s">
        <v>29</v>
      </c>
      <c r="D20" t="s">
        <v>63</v>
      </c>
      <c r="E20" t="s">
        <v>64</v>
      </c>
    </row>
    <row r="21" spans="1:16">
      <c r="A21" t="s">
        <v>30</v>
      </c>
      <c r="D21">
        <f>COUNTA(A2:A21,C2:C5,D2:D5,#REF!,G2)</f>
        <v>30</v>
      </c>
      <c r="E21">
        <f>COUNTA(B2:B19,D8,O15:O17,F2:F10)</f>
        <v>31</v>
      </c>
    </row>
    <row r="22" spans="1:16">
      <c r="J22" s="2" t="s">
        <v>70</v>
      </c>
      <c r="K22" s="2"/>
      <c r="L22" s="2"/>
      <c r="M22" s="2"/>
      <c r="N22" s="2"/>
      <c r="O22" s="2"/>
      <c r="P22" s="2"/>
    </row>
    <row r="23" spans="1:16">
      <c r="J23" s="2"/>
      <c r="K23" s="2"/>
      <c r="L23" s="2"/>
      <c r="M23" s="2"/>
      <c r="N23" s="2"/>
      <c r="O23" s="2"/>
      <c r="P23" s="2"/>
    </row>
    <row r="24" spans="1:16">
      <c r="J24" t="s">
        <v>65</v>
      </c>
      <c r="K24" t="s">
        <v>71</v>
      </c>
      <c r="L24" t="s">
        <v>72</v>
      </c>
      <c r="M24" t="s">
        <v>73</v>
      </c>
      <c r="N24" t="s">
        <v>74</v>
      </c>
      <c r="O24" t="s">
        <v>75</v>
      </c>
    </row>
    <row r="25" spans="1:16">
      <c r="K25" t="s">
        <v>0</v>
      </c>
      <c r="L25" t="s">
        <v>6</v>
      </c>
      <c r="M25" t="s">
        <v>10</v>
      </c>
      <c r="N25" t="s">
        <v>9</v>
      </c>
      <c r="O25" t="s">
        <v>42</v>
      </c>
    </row>
    <row r="26" spans="1:16">
      <c r="K26" t="s">
        <v>29</v>
      </c>
      <c r="L26" t="s">
        <v>30</v>
      </c>
      <c r="M26" t="s">
        <v>25</v>
      </c>
      <c r="N26" t="s">
        <v>8</v>
      </c>
      <c r="O26" t="s">
        <v>1</v>
      </c>
    </row>
    <row r="27" spans="1:16">
      <c r="K27" t="s">
        <v>20</v>
      </c>
      <c r="L27" t="s">
        <v>5</v>
      </c>
      <c r="M27" t="s">
        <v>12</v>
      </c>
      <c r="N27" t="s">
        <v>18</v>
      </c>
      <c r="O27" t="s">
        <v>44</v>
      </c>
    </row>
    <row r="28" spans="1:16">
      <c r="K28" t="s">
        <v>19</v>
      </c>
      <c r="L28" t="s">
        <v>17</v>
      </c>
      <c r="M28" t="s">
        <v>56</v>
      </c>
      <c r="N28" t="s">
        <v>28</v>
      </c>
      <c r="O28" t="s">
        <v>45</v>
      </c>
    </row>
    <row r="29" spans="1:16">
      <c r="K29" t="s">
        <v>40</v>
      </c>
      <c r="L29" t="s">
        <v>38</v>
      </c>
      <c r="M29" t="s">
        <v>61</v>
      </c>
      <c r="N29" t="s">
        <v>27</v>
      </c>
      <c r="O29" t="s">
        <v>46</v>
      </c>
    </row>
    <row r="30" spans="1:16">
      <c r="K30" t="s">
        <v>41</v>
      </c>
      <c r="L30" t="s">
        <v>39</v>
      </c>
      <c r="M30" t="s">
        <v>59</v>
      </c>
      <c r="N30" t="s">
        <v>7</v>
      </c>
      <c r="O30" t="s">
        <v>11</v>
      </c>
    </row>
    <row r="31" spans="1:16">
      <c r="M31" t="s">
        <v>62</v>
      </c>
    </row>
    <row r="32" spans="1:16">
      <c r="K32" t="s">
        <v>71</v>
      </c>
      <c r="L32" t="s">
        <v>72</v>
      </c>
      <c r="M32" t="s">
        <v>73</v>
      </c>
      <c r="N32" t="s">
        <v>74</v>
      </c>
      <c r="O32" t="s">
        <v>75</v>
      </c>
    </row>
    <row r="33" spans="9:17">
      <c r="J33" t="s">
        <v>66</v>
      </c>
      <c r="K33" t="s">
        <v>13</v>
      </c>
      <c r="L33" t="s">
        <v>22</v>
      </c>
      <c r="M33" t="s">
        <v>15</v>
      </c>
      <c r="N33" t="s">
        <v>50</v>
      </c>
      <c r="O33" t="s">
        <v>53</v>
      </c>
    </row>
    <row r="34" spans="9:17">
      <c r="K34" t="s">
        <v>4</v>
      </c>
      <c r="L34" t="s">
        <v>31</v>
      </c>
      <c r="M34" t="s">
        <v>33</v>
      </c>
      <c r="N34" t="s">
        <v>54</v>
      </c>
      <c r="O34" t="s">
        <v>60</v>
      </c>
    </row>
    <row r="35" spans="9:17">
      <c r="K35" t="s">
        <v>32</v>
      </c>
      <c r="L35" t="s">
        <v>21</v>
      </c>
      <c r="M35" t="s">
        <v>34</v>
      </c>
      <c r="N35" t="s">
        <v>55</v>
      </c>
      <c r="O35" t="s">
        <v>51</v>
      </c>
    </row>
    <row r="36" spans="9:17">
      <c r="K36" t="s">
        <v>2</v>
      </c>
      <c r="L36" t="s">
        <v>24</v>
      </c>
      <c r="M36" t="s">
        <v>14</v>
      </c>
      <c r="N36" t="s">
        <v>58</v>
      </c>
      <c r="O36" t="s">
        <v>47</v>
      </c>
    </row>
    <row r="37" spans="9:17">
      <c r="K37" t="s">
        <v>3</v>
      </c>
      <c r="L37" t="s">
        <v>35</v>
      </c>
      <c r="M37" t="s">
        <v>36</v>
      </c>
      <c r="N37" t="s">
        <v>52</v>
      </c>
      <c r="O37" t="s">
        <v>48</v>
      </c>
    </row>
    <row r="38" spans="9:17">
      <c r="K38" t="s">
        <v>37</v>
      </c>
      <c r="L38" t="s">
        <v>23</v>
      </c>
      <c r="M38" t="s">
        <v>16</v>
      </c>
      <c r="N38" t="s">
        <v>57</v>
      </c>
      <c r="O38" t="s">
        <v>49</v>
      </c>
    </row>
    <row r="39" spans="9:17">
      <c r="N39" t="s">
        <v>43</v>
      </c>
    </row>
    <row r="40" spans="9:17">
      <c r="I40" s="5" t="s">
        <v>95</v>
      </c>
      <c r="J40" s="6"/>
      <c r="K40" s="6"/>
      <c r="L40" s="6"/>
      <c r="M40" s="6"/>
      <c r="N40" s="6"/>
      <c r="O40" s="6"/>
      <c r="P40" s="6"/>
      <c r="Q40" s="6"/>
    </row>
    <row r="41" spans="9:17">
      <c r="I41" s="6"/>
      <c r="J41" s="6"/>
      <c r="K41" s="6"/>
      <c r="L41" s="6"/>
      <c r="M41" s="6"/>
      <c r="N41" s="6"/>
      <c r="O41" s="6"/>
      <c r="P41" s="6"/>
      <c r="Q41" s="6"/>
    </row>
    <row r="42" spans="9:17">
      <c r="I42" s="4" t="s">
        <v>65</v>
      </c>
      <c r="J42" s="7" t="s">
        <v>84</v>
      </c>
      <c r="K42" s="4"/>
      <c r="L42" s="4"/>
      <c r="M42" s="4"/>
      <c r="N42" s="4"/>
      <c r="O42" s="4"/>
      <c r="P42" s="4"/>
      <c r="Q42" s="4" t="s">
        <v>83</v>
      </c>
    </row>
    <row r="43" spans="9:17">
      <c r="I43" s="4" t="s">
        <v>71</v>
      </c>
      <c r="J43" s="7" t="s">
        <v>85</v>
      </c>
      <c r="K43" s="4" t="s">
        <v>0</v>
      </c>
      <c r="L43" s="4" t="s">
        <v>29</v>
      </c>
      <c r="M43" s="4" t="s">
        <v>20</v>
      </c>
      <c r="N43" s="4" t="s">
        <v>40</v>
      </c>
      <c r="O43" s="4" t="s">
        <v>41</v>
      </c>
      <c r="P43" s="3"/>
      <c r="Q43" s="4" t="s">
        <v>77</v>
      </c>
    </row>
    <row r="44" spans="9:17">
      <c r="I44" s="4" t="s">
        <v>72</v>
      </c>
      <c r="J44" s="7" t="s">
        <v>86</v>
      </c>
      <c r="K44" s="4" t="s">
        <v>6</v>
      </c>
      <c r="L44" s="4" t="s">
        <v>30</v>
      </c>
      <c r="M44" s="4" t="s">
        <v>17</v>
      </c>
      <c r="N44" s="4" t="s">
        <v>38</v>
      </c>
      <c r="O44" s="4" t="s">
        <v>39</v>
      </c>
      <c r="P44" s="3"/>
      <c r="Q44" s="4" t="s">
        <v>78</v>
      </c>
    </row>
    <row r="45" spans="9:17">
      <c r="I45" s="4" t="s">
        <v>73</v>
      </c>
      <c r="J45" s="7" t="s">
        <v>87</v>
      </c>
      <c r="K45" s="4" t="s">
        <v>12</v>
      </c>
      <c r="L45" s="1" t="s">
        <v>25</v>
      </c>
      <c r="M45" s="4" t="s">
        <v>56</v>
      </c>
      <c r="N45" s="4" t="s">
        <v>61</v>
      </c>
      <c r="O45" s="4" t="s">
        <v>59</v>
      </c>
      <c r="P45" s="4" t="s">
        <v>62</v>
      </c>
      <c r="Q45" s="4" t="s">
        <v>76</v>
      </c>
    </row>
    <row r="46" spans="9:17">
      <c r="I46" s="4" t="s">
        <v>74</v>
      </c>
      <c r="J46" s="7" t="s">
        <v>88</v>
      </c>
      <c r="K46" s="4" t="s">
        <v>9</v>
      </c>
      <c r="L46" s="4" t="s">
        <v>8</v>
      </c>
      <c r="M46" s="4" t="s">
        <v>28</v>
      </c>
      <c r="N46" s="4" t="s">
        <v>27</v>
      </c>
      <c r="O46" s="4" t="s">
        <v>7</v>
      </c>
      <c r="P46" s="3"/>
      <c r="Q46" s="4" t="s">
        <v>79</v>
      </c>
    </row>
    <row r="47" spans="9:17">
      <c r="I47" s="4" t="s">
        <v>75</v>
      </c>
      <c r="J47" s="7" t="s">
        <v>89</v>
      </c>
      <c r="K47" s="4" t="s">
        <v>42</v>
      </c>
      <c r="L47" s="4" t="s">
        <v>11</v>
      </c>
      <c r="M47" s="4" t="s">
        <v>45</v>
      </c>
      <c r="N47" s="4" t="s">
        <v>46</v>
      </c>
      <c r="O47" s="4" t="s">
        <v>44</v>
      </c>
      <c r="P47" s="3"/>
      <c r="Q47" s="4" t="s">
        <v>80</v>
      </c>
    </row>
    <row r="48" spans="9:17">
      <c r="I48" s="4"/>
      <c r="J48" s="8"/>
      <c r="K48" s="4"/>
      <c r="L48" s="4"/>
      <c r="M48" s="4"/>
      <c r="N48" s="4"/>
      <c r="O48" s="4"/>
      <c r="P48" s="4"/>
      <c r="Q48" s="4"/>
    </row>
    <row r="49" spans="9:17">
      <c r="I49" s="4" t="s">
        <v>66</v>
      </c>
      <c r="J49" s="7" t="s">
        <v>84</v>
      </c>
      <c r="K49" s="4"/>
      <c r="L49" s="4"/>
      <c r="M49" s="4"/>
      <c r="N49" s="4"/>
      <c r="O49" s="4"/>
      <c r="P49" s="4"/>
      <c r="Q49" s="4"/>
    </row>
    <row r="50" spans="9:17">
      <c r="I50" s="4" t="s">
        <v>71</v>
      </c>
      <c r="J50" s="7" t="s">
        <v>90</v>
      </c>
      <c r="K50" s="4" t="s">
        <v>13</v>
      </c>
      <c r="L50" s="4" t="s">
        <v>32</v>
      </c>
      <c r="M50" s="4" t="s">
        <v>2</v>
      </c>
      <c r="N50" s="4" t="s">
        <v>3</v>
      </c>
      <c r="O50" s="4" t="s">
        <v>37</v>
      </c>
      <c r="P50" s="3"/>
      <c r="Q50" s="4" t="s">
        <v>96</v>
      </c>
    </row>
    <row r="51" spans="9:17">
      <c r="I51" s="4" t="s">
        <v>72</v>
      </c>
      <c r="J51" s="7" t="s">
        <v>91</v>
      </c>
      <c r="K51" s="4" t="s">
        <v>22</v>
      </c>
      <c r="L51" s="4" t="s">
        <v>31</v>
      </c>
      <c r="M51" s="4" t="s">
        <v>21</v>
      </c>
      <c r="N51" s="4" t="s">
        <v>35</v>
      </c>
      <c r="O51" s="4" t="s">
        <v>23</v>
      </c>
      <c r="P51" s="3"/>
      <c r="Q51" s="4"/>
    </row>
    <row r="52" spans="9:17">
      <c r="I52" s="4" t="s">
        <v>73</v>
      </c>
      <c r="J52" s="7" t="s">
        <v>92</v>
      </c>
      <c r="K52" s="4" t="s">
        <v>15</v>
      </c>
      <c r="L52" s="4" t="s">
        <v>33</v>
      </c>
      <c r="M52" s="4" t="s">
        <v>34</v>
      </c>
      <c r="N52" s="4" t="s">
        <v>36</v>
      </c>
      <c r="O52" s="4" t="s">
        <v>16</v>
      </c>
      <c r="P52" s="4"/>
      <c r="Q52" s="4"/>
    </row>
    <row r="53" spans="9:17">
      <c r="I53" s="4" t="s">
        <v>74</v>
      </c>
      <c r="J53" s="7" t="s">
        <v>93</v>
      </c>
      <c r="K53" s="4" t="s">
        <v>50</v>
      </c>
      <c r="L53" s="4" t="s">
        <v>54</v>
      </c>
      <c r="M53" s="4" t="s">
        <v>58</v>
      </c>
      <c r="N53" s="4" t="s">
        <v>52</v>
      </c>
      <c r="O53" s="4" t="s">
        <v>57</v>
      </c>
      <c r="P53" s="4" t="s">
        <v>43</v>
      </c>
      <c r="Q53" s="4" t="s">
        <v>81</v>
      </c>
    </row>
    <row r="54" spans="9:17">
      <c r="I54" s="4" t="s">
        <v>75</v>
      </c>
      <c r="J54" s="7" t="s">
        <v>94</v>
      </c>
      <c r="K54" s="4" t="s">
        <v>60</v>
      </c>
      <c r="L54" s="4" t="s">
        <v>51</v>
      </c>
      <c r="M54" s="4" t="s">
        <v>47</v>
      </c>
      <c r="N54" s="4" t="s">
        <v>48</v>
      </c>
      <c r="O54" s="4" t="s">
        <v>49</v>
      </c>
      <c r="P54" s="3"/>
      <c r="Q54" s="4" t="s">
        <v>82</v>
      </c>
    </row>
  </sheetData>
  <mergeCells count="3">
    <mergeCell ref="J2:P3"/>
    <mergeCell ref="J22:P23"/>
    <mergeCell ref="I40:Q41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2014-12-14T12:18:10Z</dcterms:created>
  <dcterms:modified xsi:type="dcterms:W3CDTF">2014-12-14T14:17:04Z</dcterms:modified>
</cp:coreProperties>
</file>