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755" windowHeight="3780"/>
  </bookViews>
  <sheets>
    <sheet name="차량조사" sheetId="1" r:id="rId1"/>
    <sheet name="지구목록" sheetId="2" r:id="rId2"/>
    <sheet name="부분참석 명단" sheetId="4" r:id="rId3"/>
  </sheets>
  <definedNames>
    <definedName name="_xlnm._FilterDatabase" localSheetId="2" hidden="1">'부분참석 명단'!$A$2:$G$2</definedName>
    <definedName name="_xlnm._FilterDatabase" localSheetId="1" hidden="1">지구목록!$A$1:$B$1</definedName>
    <definedName name="_xlnm._FilterDatabase" localSheetId="0" hidden="1">차량조사!$A$2:$G$2</definedName>
  </definedNames>
  <calcPr calcId="125725"/>
</workbook>
</file>

<file path=xl/calcChain.xml><?xml version="1.0" encoding="utf-8"?>
<calcChain xmlns="http://schemas.openxmlformats.org/spreadsheetml/2006/main">
  <c r="F13" i="1"/>
  <c r="E13"/>
  <c r="F33"/>
  <c r="E33"/>
</calcChain>
</file>

<file path=xl/sharedStrings.xml><?xml version="1.0" encoding="utf-8"?>
<sst xmlns="http://schemas.openxmlformats.org/spreadsheetml/2006/main" count="207" uniqueCount="111">
  <si>
    <t>이름</t>
    <phoneticPr fontId="1" type="noConversion"/>
  </si>
  <si>
    <t>캠퍼스</t>
    <phoneticPr fontId="1" type="noConversion"/>
  </si>
  <si>
    <t>주선희</t>
    <phoneticPr fontId="1" type="noConversion"/>
  </si>
  <si>
    <t>을지대</t>
    <phoneticPr fontId="1" type="noConversion"/>
  </si>
  <si>
    <t>성남</t>
    <phoneticPr fontId="1" type="noConversion"/>
  </si>
  <si>
    <t>의정부</t>
    <phoneticPr fontId="1" type="noConversion"/>
  </si>
  <si>
    <t>강하영</t>
    <phoneticPr fontId="1" type="noConversion"/>
  </si>
  <si>
    <t>안산</t>
    <phoneticPr fontId="1" type="noConversion"/>
  </si>
  <si>
    <t>손주현</t>
    <phoneticPr fontId="1" type="noConversion"/>
  </si>
  <si>
    <t>목포</t>
    <phoneticPr fontId="1" type="noConversion"/>
  </si>
  <si>
    <t>김효진</t>
    <phoneticPr fontId="1" type="noConversion"/>
  </si>
  <si>
    <t>가천대</t>
    <phoneticPr fontId="1" type="noConversion"/>
  </si>
  <si>
    <t>신촌</t>
    <phoneticPr fontId="1" type="noConversion"/>
  </si>
  <si>
    <t>박효정</t>
    <phoneticPr fontId="1" type="noConversion"/>
  </si>
  <si>
    <t>지부</t>
    <phoneticPr fontId="1" type="noConversion"/>
  </si>
  <si>
    <t>수원</t>
    <phoneticPr fontId="1" type="noConversion"/>
  </si>
  <si>
    <t>오는 차</t>
    <phoneticPr fontId="1" type="noConversion"/>
  </si>
  <si>
    <t>가는 차</t>
    <phoneticPr fontId="1" type="noConversion"/>
  </si>
  <si>
    <t>조사</t>
    <phoneticPr fontId="1" type="noConversion"/>
  </si>
  <si>
    <t>강릉속초</t>
    <phoneticPr fontId="1" type="noConversion"/>
  </si>
  <si>
    <t>공주</t>
    <phoneticPr fontId="1" type="noConversion"/>
  </si>
  <si>
    <t>광주</t>
    <phoneticPr fontId="1" type="noConversion"/>
  </si>
  <si>
    <t>군산</t>
    <phoneticPr fontId="1" type="noConversion"/>
  </si>
  <si>
    <t>김천구미(상주문경)</t>
    <phoneticPr fontId="1" type="noConversion"/>
  </si>
  <si>
    <t>대구</t>
    <phoneticPr fontId="1" type="noConversion"/>
  </si>
  <si>
    <t>대전</t>
    <phoneticPr fontId="1" type="noConversion"/>
  </si>
  <si>
    <t>마산창원진해</t>
    <phoneticPr fontId="1" type="noConversion"/>
  </si>
  <si>
    <t>부산</t>
    <phoneticPr fontId="1" type="noConversion"/>
  </si>
  <si>
    <t>삼척</t>
    <phoneticPr fontId="1" type="noConversion"/>
  </si>
  <si>
    <t>부천</t>
    <phoneticPr fontId="1" type="noConversion"/>
  </si>
  <si>
    <t>안동</t>
    <phoneticPr fontId="1" type="noConversion"/>
  </si>
  <si>
    <t>안양</t>
    <phoneticPr fontId="1" type="noConversion"/>
  </si>
  <si>
    <t>전주</t>
    <phoneticPr fontId="1" type="noConversion"/>
  </si>
  <si>
    <t>여수</t>
    <phoneticPr fontId="1" type="noConversion"/>
  </si>
  <si>
    <t>용인</t>
    <phoneticPr fontId="1" type="noConversion"/>
  </si>
  <si>
    <t>울산</t>
    <phoneticPr fontId="1" type="noConversion"/>
  </si>
  <si>
    <t>경주</t>
    <phoneticPr fontId="1" type="noConversion"/>
  </si>
  <si>
    <t>원주</t>
    <phoneticPr fontId="1" type="noConversion"/>
  </si>
  <si>
    <t>익산</t>
    <phoneticPr fontId="1" type="noConversion"/>
  </si>
  <si>
    <t>인천</t>
    <phoneticPr fontId="1" type="noConversion"/>
  </si>
  <si>
    <t>순천</t>
    <phoneticPr fontId="1" type="noConversion"/>
  </si>
  <si>
    <t>진주</t>
    <phoneticPr fontId="1" type="noConversion"/>
  </si>
  <si>
    <t>천안</t>
    <phoneticPr fontId="1" type="noConversion"/>
  </si>
  <si>
    <t>청주</t>
    <phoneticPr fontId="1" type="noConversion"/>
  </si>
  <si>
    <t>충주</t>
    <phoneticPr fontId="1" type="noConversion"/>
  </si>
  <si>
    <t>포항</t>
    <phoneticPr fontId="1" type="noConversion"/>
  </si>
  <si>
    <t>홍성</t>
    <phoneticPr fontId="1" type="noConversion"/>
  </si>
  <si>
    <t>세종</t>
    <phoneticPr fontId="1" type="noConversion"/>
  </si>
  <si>
    <t>지구목록</t>
    <phoneticPr fontId="1" type="noConversion"/>
  </si>
  <si>
    <t>연락처</t>
    <phoneticPr fontId="1" type="noConversion"/>
  </si>
  <si>
    <t>?</t>
    <phoneticPr fontId="1" type="noConversion"/>
  </si>
  <si>
    <t>평안(평택안성)</t>
    <phoneticPr fontId="1" type="noConversion"/>
  </si>
  <si>
    <t>확정여부</t>
    <phoneticPr fontId="1" type="noConversion"/>
  </si>
  <si>
    <t>서울성남지부 CCC 여름수련회 차량조사</t>
    <phoneticPr fontId="1" type="noConversion"/>
  </si>
  <si>
    <t>미정</t>
    <phoneticPr fontId="1" type="noConversion"/>
  </si>
  <si>
    <t>삼척</t>
    <phoneticPr fontId="1" type="noConversion"/>
  </si>
  <si>
    <t>성남</t>
    <phoneticPr fontId="1" type="noConversion"/>
  </si>
  <si>
    <t>?</t>
    <phoneticPr fontId="1" type="noConversion"/>
  </si>
  <si>
    <t>전주</t>
    <phoneticPr fontId="1" type="noConversion"/>
  </si>
  <si>
    <t>대전</t>
    <phoneticPr fontId="1" type="noConversion"/>
  </si>
  <si>
    <t>성남</t>
    <phoneticPr fontId="1" type="noConversion"/>
  </si>
  <si>
    <t>미정</t>
    <phoneticPr fontId="1" type="noConversion"/>
  </si>
  <si>
    <t>천안</t>
    <phoneticPr fontId="1" type="noConversion"/>
  </si>
  <si>
    <t>서울성남지부 CCC 부분참석명단</t>
    <phoneticPr fontId="1" type="noConversion"/>
  </si>
  <si>
    <t>을지대</t>
    <phoneticPr fontId="1" type="noConversion"/>
  </si>
  <si>
    <t>천은택</t>
    <phoneticPr fontId="1" type="noConversion"/>
  </si>
  <si>
    <t>이한슬</t>
    <phoneticPr fontId="1" type="noConversion"/>
  </si>
  <si>
    <t>김진규</t>
    <phoneticPr fontId="1" type="noConversion"/>
  </si>
  <si>
    <t>가천대</t>
    <phoneticPr fontId="1" type="noConversion"/>
  </si>
  <si>
    <t>신촌,신도림</t>
    <phoneticPr fontId="1" type="noConversion"/>
  </si>
  <si>
    <t>공태성</t>
    <phoneticPr fontId="1" type="noConversion"/>
  </si>
  <si>
    <t>인천</t>
    <phoneticPr fontId="1" type="noConversion"/>
  </si>
  <si>
    <t>박수빈</t>
    <phoneticPr fontId="1" type="noConversion"/>
  </si>
  <si>
    <t>김윤경</t>
    <phoneticPr fontId="1" type="noConversion"/>
  </si>
  <si>
    <t>신도림</t>
    <phoneticPr fontId="1" type="noConversion"/>
  </si>
  <si>
    <t>인천</t>
    <phoneticPr fontId="1" type="noConversion"/>
  </si>
  <si>
    <t>김천구미</t>
    <phoneticPr fontId="1" type="noConversion"/>
  </si>
  <si>
    <t>미정(서울)</t>
    <phoneticPr fontId="1" type="noConversion"/>
  </si>
  <si>
    <t>서울중앙</t>
    <phoneticPr fontId="1" type="noConversion"/>
  </si>
  <si>
    <t>정지윤순원 친구</t>
    <phoneticPr fontId="1" type="noConversion"/>
  </si>
  <si>
    <t>?</t>
    <phoneticPr fontId="1" type="noConversion"/>
  </si>
  <si>
    <t>성남지부(빠지는인원) 상행/하행</t>
    <phoneticPr fontId="1" type="noConversion"/>
  </si>
  <si>
    <t>타지구(들어오는인원) 상행/하행</t>
    <phoneticPr fontId="1" type="noConversion"/>
  </si>
  <si>
    <t>이하영</t>
    <phoneticPr fontId="1" type="noConversion"/>
  </si>
  <si>
    <t>가천대</t>
    <phoneticPr fontId="1" type="noConversion"/>
  </si>
  <si>
    <t>비고(참여시간)</t>
    <phoneticPr fontId="1" type="noConversion"/>
  </si>
  <si>
    <t>수요일 부터</t>
    <phoneticPr fontId="1" type="noConversion"/>
  </si>
  <si>
    <t>미정</t>
    <phoneticPr fontId="1" type="noConversion"/>
  </si>
  <si>
    <t>임성규</t>
    <phoneticPr fontId="1" type="noConversion"/>
  </si>
  <si>
    <t>가천대</t>
    <phoneticPr fontId="1" type="noConversion"/>
  </si>
  <si>
    <t xml:space="preserve"> </t>
    <phoneticPr fontId="1" type="noConversion"/>
  </si>
  <si>
    <t>성남</t>
    <phoneticPr fontId="1" type="noConversion"/>
  </si>
  <si>
    <t>김다운</t>
    <phoneticPr fontId="1" type="noConversion"/>
  </si>
  <si>
    <t>을지대</t>
    <phoneticPr fontId="1" type="noConversion"/>
  </si>
  <si>
    <t>인천</t>
    <phoneticPr fontId="1" type="noConversion"/>
  </si>
  <si>
    <t>인천</t>
    <phoneticPr fontId="1" type="noConversion"/>
  </si>
  <si>
    <t>충주</t>
    <phoneticPr fontId="1" type="noConversion"/>
  </si>
  <si>
    <t>성남</t>
    <phoneticPr fontId="1" type="noConversion"/>
  </si>
  <si>
    <t>미정</t>
    <phoneticPr fontId="1" type="noConversion"/>
  </si>
  <si>
    <t>성남차</t>
    <phoneticPr fontId="1" type="noConversion"/>
  </si>
  <si>
    <t>수원</t>
    <phoneticPr fontId="1" type="noConversion"/>
  </si>
  <si>
    <t>?</t>
    <phoneticPr fontId="1" type="noConversion"/>
  </si>
  <si>
    <t>목(점심) 부터</t>
    <phoneticPr fontId="1" type="noConversion"/>
  </si>
  <si>
    <t>22일 밤 부터</t>
    <phoneticPr fontId="1" type="noConversion"/>
  </si>
  <si>
    <t>22일밤or23일 아침부터</t>
    <phoneticPr fontId="1" type="noConversion"/>
  </si>
  <si>
    <t>수요일 아침 까지</t>
    <phoneticPr fontId="1" type="noConversion"/>
  </si>
  <si>
    <t>성남</t>
    <phoneticPr fontId="1" type="noConversion"/>
  </si>
  <si>
    <t>9명 / 13명</t>
    <phoneticPr fontId="1" type="noConversion"/>
  </si>
  <si>
    <t>O</t>
    <phoneticPr fontId="1" type="noConversion"/>
  </si>
  <si>
    <t>3+4(부분참) 8명 / 10명</t>
    <phoneticPr fontId="1" type="noConversion"/>
  </si>
  <si>
    <t>순서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</si>
</sst>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12" workbookViewId="0">
      <selection activeCell="F33" sqref="F33"/>
    </sheetView>
  </sheetViews>
  <sheetFormatPr defaultRowHeight="16.5"/>
  <cols>
    <col min="1" max="1" width="9" style="1"/>
    <col min="2" max="2" width="15.875" style="1" bestFit="1" customWidth="1"/>
    <col min="3" max="4" width="11.125" style="1" bestFit="1" customWidth="1"/>
    <col min="5" max="6" width="11.75" style="1" bestFit="1" customWidth="1"/>
    <col min="7" max="7" width="13" style="1" bestFit="1" customWidth="1"/>
    <col min="8" max="9" width="9" style="1"/>
    <col min="10" max="11" width="30.5" style="1" bestFit="1" customWidth="1"/>
    <col min="12" max="16384" width="9" style="1"/>
  </cols>
  <sheetData>
    <row r="1" spans="1:11" ht="47.25" customHeight="1">
      <c r="A1" s="8" t="s">
        <v>53</v>
      </c>
      <c r="B1" s="8"/>
      <c r="C1" s="8"/>
      <c r="D1" s="8"/>
      <c r="E1" s="8"/>
      <c r="F1" s="8"/>
      <c r="G1" s="8"/>
      <c r="J1" s="9" t="s">
        <v>99</v>
      </c>
      <c r="K1" s="9"/>
    </row>
    <row r="2" spans="1:11">
      <c r="A2" s="7" t="s">
        <v>14</v>
      </c>
      <c r="B2" s="7" t="s">
        <v>0</v>
      </c>
      <c r="C2" s="7" t="s">
        <v>1</v>
      </c>
      <c r="D2" s="7" t="s">
        <v>49</v>
      </c>
      <c r="E2" s="7" t="s">
        <v>17</v>
      </c>
      <c r="F2" s="7" t="s">
        <v>16</v>
      </c>
      <c r="G2" s="7" t="s">
        <v>52</v>
      </c>
      <c r="I2" s="2"/>
      <c r="J2" s="2" t="s">
        <v>81</v>
      </c>
      <c r="K2" s="2" t="s">
        <v>82</v>
      </c>
    </row>
    <row r="3" spans="1:11">
      <c r="A3" s="1" t="s">
        <v>4</v>
      </c>
      <c r="B3" s="1" t="s">
        <v>2</v>
      </c>
      <c r="C3" s="1" t="s">
        <v>3</v>
      </c>
      <c r="E3" s="1" t="s">
        <v>4</v>
      </c>
      <c r="F3" s="1" t="s">
        <v>5</v>
      </c>
      <c r="G3" s="6" t="s">
        <v>108</v>
      </c>
      <c r="J3" s="6" t="s">
        <v>109</v>
      </c>
      <c r="K3" s="6" t="s">
        <v>107</v>
      </c>
    </row>
    <row r="4" spans="1:11">
      <c r="A4" s="1" t="s">
        <v>4</v>
      </c>
      <c r="B4" s="1" t="s">
        <v>6</v>
      </c>
      <c r="C4" s="1" t="s">
        <v>3</v>
      </c>
      <c r="E4" s="1" t="s">
        <v>4</v>
      </c>
      <c r="F4" s="1" t="s">
        <v>7</v>
      </c>
      <c r="G4" s="2" t="s">
        <v>54</v>
      </c>
    </row>
    <row r="5" spans="1:11">
      <c r="A5" s="1" t="s">
        <v>4</v>
      </c>
      <c r="B5" s="1" t="s">
        <v>8</v>
      </c>
      <c r="C5" s="1" t="s">
        <v>3</v>
      </c>
      <c r="E5" s="1" t="s">
        <v>9</v>
      </c>
      <c r="F5" s="1" t="s">
        <v>9</v>
      </c>
      <c r="G5" s="2" t="s">
        <v>61</v>
      </c>
    </row>
    <row r="6" spans="1:11">
      <c r="A6" s="1" t="s">
        <v>4</v>
      </c>
      <c r="B6" s="1" t="s">
        <v>10</v>
      </c>
      <c r="C6" s="1" t="s">
        <v>11</v>
      </c>
      <c r="E6" s="1" t="s">
        <v>4</v>
      </c>
      <c r="F6" s="1" t="s">
        <v>12</v>
      </c>
      <c r="G6" s="2" t="s">
        <v>77</v>
      </c>
    </row>
    <row r="7" spans="1:11">
      <c r="A7" s="1" t="s">
        <v>4</v>
      </c>
      <c r="B7" s="1" t="s">
        <v>13</v>
      </c>
      <c r="C7" s="1" t="s">
        <v>3</v>
      </c>
      <c r="E7" s="6" t="s">
        <v>4</v>
      </c>
      <c r="F7" s="2" t="s">
        <v>58</v>
      </c>
      <c r="G7" s="6" t="s">
        <v>108</v>
      </c>
    </row>
    <row r="8" spans="1:11">
      <c r="A8" s="2" t="s">
        <v>60</v>
      </c>
      <c r="B8" s="2" t="s">
        <v>67</v>
      </c>
      <c r="C8" s="2" t="s">
        <v>68</v>
      </c>
      <c r="E8" s="2" t="s">
        <v>60</v>
      </c>
      <c r="F8" s="2" t="s">
        <v>69</v>
      </c>
      <c r="G8" s="2" t="s">
        <v>77</v>
      </c>
    </row>
    <row r="9" spans="1:11">
      <c r="A9" s="2" t="s">
        <v>60</v>
      </c>
      <c r="B9" s="2" t="s">
        <v>70</v>
      </c>
      <c r="C9" s="2" t="s">
        <v>68</v>
      </c>
      <c r="E9" s="2" t="s">
        <v>71</v>
      </c>
      <c r="F9" s="6" t="s">
        <v>39</v>
      </c>
      <c r="G9" s="6" t="s">
        <v>108</v>
      </c>
      <c r="J9" s="6"/>
    </row>
    <row r="10" spans="1:11">
      <c r="A10" s="2" t="s">
        <v>60</v>
      </c>
      <c r="B10" s="2" t="s">
        <v>72</v>
      </c>
      <c r="C10" s="2" t="s">
        <v>68</v>
      </c>
      <c r="D10" s="2"/>
      <c r="E10" s="2" t="s">
        <v>60</v>
      </c>
      <c r="F10" s="2" t="s">
        <v>74</v>
      </c>
      <c r="G10" s="2" t="s">
        <v>77</v>
      </c>
    </row>
    <row r="11" spans="1:11">
      <c r="A11" s="2" t="s">
        <v>60</v>
      </c>
      <c r="B11" s="2" t="s">
        <v>73</v>
      </c>
      <c r="C11" s="2" t="s">
        <v>68</v>
      </c>
      <c r="E11" s="2" t="s">
        <v>60</v>
      </c>
      <c r="F11" s="2" t="s">
        <v>75</v>
      </c>
      <c r="G11" s="6" t="s">
        <v>108</v>
      </c>
    </row>
    <row r="12" spans="1:11">
      <c r="A12" s="6" t="s">
        <v>91</v>
      </c>
      <c r="B12" s="6" t="s">
        <v>92</v>
      </c>
      <c r="C12" s="6" t="s">
        <v>93</v>
      </c>
      <c r="E12" s="6" t="s">
        <v>94</v>
      </c>
      <c r="F12" s="6" t="s">
        <v>95</v>
      </c>
      <c r="G12" s="6" t="s">
        <v>108</v>
      </c>
    </row>
    <row r="13" spans="1:11">
      <c r="E13" s="1">
        <f>COUNTA(E3:E12)-COUNTIF(E3:E12, "성남")</f>
        <v>3</v>
      </c>
      <c r="F13" s="6">
        <f>COUNTA(F3:F12)-COUNTIF(F3:F12, "성남")</f>
        <v>10</v>
      </c>
    </row>
    <row r="15" spans="1:11">
      <c r="E15" s="2"/>
      <c r="G15" s="2"/>
      <c r="H15" s="6" t="s">
        <v>110</v>
      </c>
    </row>
    <row r="16" spans="1:11">
      <c r="A16" s="1" t="s">
        <v>15</v>
      </c>
      <c r="E16" s="2" t="s">
        <v>50</v>
      </c>
      <c r="F16" s="1" t="s">
        <v>4</v>
      </c>
      <c r="G16" s="2" t="s">
        <v>61</v>
      </c>
      <c r="H16" s="1">
        <v>1</v>
      </c>
    </row>
    <row r="17" spans="1:8">
      <c r="A17" s="2" t="s">
        <v>55</v>
      </c>
      <c r="E17" s="2" t="s">
        <v>56</v>
      </c>
      <c r="F17" s="2" t="s">
        <v>57</v>
      </c>
      <c r="G17" s="2" t="s">
        <v>61</v>
      </c>
      <c r="H17" s="1">
        <v>2</v>
      </c>
    </row>
    <row r="18" spans="1:8">
      <c r="A18" s="2" t="s">
        <v>55</v>
      </c>
      <c r="E18" s="2" t="s">
        <v>57</v>
      </c>
      <c r="F18" s="2" t="s">
        <v>56</v>
      </c>
      <c r="G18" s="2" t="s">
        <v>61</v>
      </c>
      <c r="H18" s="1">
        <v>3</v>
      </c>
    </row>
    <row r="19" spans="1:8">
      <c r="A19" s="2" t="s">
        <v>55</v>
      </c>
      <c r="E19" s="2" t="s">
        <v>57</v>
      </c>
      <c r="F19" s="2" t="s">
        <v>56</v>
      </c>
      <c r="G19" s="6" t="s">
        <v>54</v>
      </c>
      <c r="H19" s="6">
        <v>4</v>
      </c>
    </row>
    <row r="20" spans="1:8">
      <c r="A20" s="2" t="s">
        <v>55</v>
      </c>
      <c r="B20" s="2"/>
      <c r="E20" s="2" t="s">
        <v>57</v>
      </c>
      <c r="F20" s="2" t="s">
        <v>56</v>
      </c>
      <c r="G20" s="2" t="s">
        <v>61</v>
      </c>
      <c r="H20" s="6">
        <v>5</v>
      </c>
    </row>
    <row r="21" spans="1:8">
      <c r="A21" s="2" t="s">
        <v>59</v>
      </c>
      <c r="E21" s="2" t="s">
        <v>60</v>
      </c>
      <c r="F21" s="2" t="s">
        <v>60</v>
      </c>
      <c r="G21" s="2" t="s">
        <v>61</v>
      </c>
      <c r="H21" s="6">
        <v>6</v>
      </c>
    </row>
    <row r="22" spans="1:8">
      <c r="A22" s="2" t="s">
        <v>76</v>
      </c>
      <c r="E22" s="2" t="s">
        <v>60</v>
      </c>
      <c r="F22" s="2" t="s">
        <v>80</v>
      </c>
      <c r="G22" s="2" t="s">
        <v>61</v>
      </c>
      <c r="H22" s="6">
        <v>7</v>
      </c>
    </row>
    <row r="23" spans="1:8">
      <c r="A23" s="2" t="s">
        <v>76</v>
      </c>
      <c r="E23" s="2" t="s">
        <v>60</v>
      </c>
      <c r="F23" s="2" t="s">
        <v>60</v>
      </c>
      <c r="G23" s="2" t="s">
        <v>61</v>
      </c>
      <c r="H23" s="6">
        <v>8</v>
      </c>
    </row>
    <row r="24" spans="1:8">
      <c r="A24" s="2" t="s">
        <v>78</v>
      </c>
      <c r="B24" s="2" t="s">
        <v>79</v>
      </c>
      <c r="E24" s="2" t="s">
        <v>60</v>
      </c>
      <c r="F24" s="2" t="s">
        <v>60</v>
      </c>
      <c r="G24" s="2" t="s">
        <v>61</v>
      </c>
      <c r="H24" s="6">
        <v>9</v>
      </c>
    </row>
    <row r="25" spans="1:8">
      <c r="A25" s="2" t="s">
        <v>62</v>
      </c>
      <c r="D25" s="2"/>
      <c r="E25" s="2" t="s">
        <v>60</v>
      </c>
      <c r="F25" s="2" t="s">
        <v>80</v>
      </c>
      <c r="G25" s="5" t="s">
        <v>87</v>
      </c>
      <c r="H25" s="6">
        <v>10</v>
      </c>
    </row>
    <row r="26" spans="1:8">
      <c r="A26" s="6" t="s">
        <v>96</v>
      </c>
      <c r="E26" s="6" t="s">
        <v>97</v>
      </c>
      <c r="F26" s="6" t="s">
        <v>4</v>
      </c>
      <c r="G26" s="6" t="s">
        <v>98</v>
      </c>
      <c r="H26" s="6">
        <v>11</v>
      </c>
    </row>
    <row r="27" spans="1:8">
      <c r="A27" s="6" t="s">
        <v>96</v>
      </c>
      <c r="E27" s="6" t="s">
        <v>4</v>
      </c>
      <c r="F27" s="6" t="s">
        <v>4</v>
      </c>
      <c r="G27" s="6" t="s">
        <v>98</v>
      </c>
      <c r="H27" s="6">
        <v>12</v>
      </c>
    </row>
    <row r="28" spans="1:8">
      <c r="A28" s="6" t="s">
        <v>100</v>
      </c>
      <c r="E28" s="6" t="s">
        <v>97</v>
      </c>
      <c r="F28" s="6" t="s">
        <v>101</v>
      </c>
      <c r="G28" s="6" t="s">
        <v>98</v>
      </c>
      <c r="H28" s="6">
        <v>13</v>
      </c>
    </row>
    <row r="29" spans="1:8">
      <c r="A29" s="6" t="s">
        <v>100</v>
      </c>
      <c r="E29" s="6" t="s">
        <v>101</v>
      </c>
      <c r="F29" s="6" t="s">
        <v>97</v>
      </c>
      <c r="G29" s="6" t="s">
        <v>98</v>
      </c>
      <c r="H29" s="6">
        <v>14</v>
      </c>
    </row>
    <row r="30" spans="1:8">
      <c r="A30" s="6" t="s">
        <v>100</v>
      </c>
      <c r="E30" s="6" t="s">
        <v>101</v>
      </c>
      <c r="F30" s="6" t="s">
        <v>97</v>
      </c>
      <c r="G30" s="6" t="s">
        <v>98</v>
      </c>
      <c r="H30" s="6">
        <v>15</v>
      </c>
    </row>
    <row r="31" spans="1:8">
      <c r="A31" s="6" t="s">
        <v>100</v>
      </c>
      <c r="E31" s="6" t="s">
        <v>101</v>
      </c>
      <c r="F31" s="6" t="s">
        <v>97</v>
      </c>
      <c r="G31" s="6" t="s">
        <v>98</v>
      </c>
      <c r="H31" s="6">
        <v>16</v>
      </c>
    </row>
    <row r="32" spans="1:8">
      <c r="A32" s="6" t="s">
        <v>100</v>
      </c>
      <c r="E32" s="6" t="s">
        <v>101</v>
      </c>
      <c r="F32" s="6" t="s">
        <v>97</v>
      </c>
      <c r="G32" s="6" t="s">
        <v>98</v>
      </c>
      <c r="H32" s="6">
        <v>17</v>
      </c>
    </row>
    <row r="33" spans="5:6">
      <c r="E33" s="1">
        <f>COUNTIF(E16:E32, "성남")</f>
        <v>9</v>
      </c>
      <c r="F33" s="6">
        <f>COUNTIF(F16:F32, "성남")</f>
        <v>13</v>
      </c>
    </row>
  </sheetData>
  <autoFilter ref="A2:G2"/>
  <mergeCells count="2">
    <mergeCell ref="A1:G1"/>
    <mergeCell ref="J1:K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opLeftCell="A15" workbookViewId="0">
      <selection activeCell="A36" sqref="A36"/>
    </sheetView>
  </sheetViews>
  <sheetFormatPr defaultRowHeight="16.5"/>
  <cols>
    <col min="1" max="1" width="18.625" bestFit="1" customWidth="1"/>
  </cols>
  <sheetData>
    <row r="1" spans="1:2">
      <c r="A1" s="1" t="s">
        <v>48</v>
      </c>
      <c r="B1" s="1" t="s">
        <v>18</v>
      </c>
    </row>
    <row r="2" spans="1:2">
      <c r="A2" s="1" t="s">
        <v>19</v>
      </c>
      <c r="B2" s="1"/>
    </row>
    <row r="3" spans="1:2">
      <c r="A3" s="1" t="s">
        <v>36</v>
      </c>
      <c r="B3" s="1"/>
    </row>
    <row r="4" spans="1:2">
      <c r="A4" s="1" t="s">
        <v>20</v>
      </c>
      <c r="B4" s="1"/>
    </row>
    <row r="5" spans="1:2">
      <c r="A5" s="1" t="s">
        <v>21</v>
      </c>
      <c r="B5" s="1"/>
    </row>
    <row r="6" spans="1:2">
      <c r="A6" s="1" t="s">
        <v>22</v>
      </c>
      <c r="B6" s="1"/>
    </row>
    <row r="7" spans="1:2">
      <c r="A7" s="1" t="s">
        <v>23</v>
      </c>
      <c r="B7" s="1"/>
    </row>
    <row r="8" spans="1:2">
      <c r="A8" s="1" t="s">
        <v>24</v>
      </c>
      <c r="B8" s="1"/>
    </row>
    <row r="9" spans="1:2">
      <c r="A9" s="1" t="s">
        <v>25</v>
      </c>
      <c r="B9" s="1"/>
    </row>
    <row r="10" spans="1:2">
      <c r="A10" s="1" t="s">
        <v>26</v>
      </c>
      <c r="B10" s="1"/>
    </row>
    <row r="11" spans="1:2">
      <c r="A11" s="1" t="s">
        <v>9</v>
      </c>
      <c r="B11" s="1"/>
    </row>
    <row r="12" spans="1:2">
      <c r="A12" s="1" t="s">
        <v>27</v>
      </c>
      <c r="B12" s="1"/>
    </row>
    <row r="13" spans="1:2">
      <c r="A13" s="1" t="s">
        <v>29</v>
      </c>
      <c r="B13" s="1"/>
    </row>
    <row r="14" spans="1:2">
      <c r="A14" s="1" t="s">
        <v>28</v>
      </c>
      <c r="B14" s="1"/>
    </row>
    <row r="15" spans="1:2">
      <c r="A15" s="1" t="s">
        <v>47</v>
      </c>
      <c r="B15" s="1"/>
    </row>
    <row r="16" spans="1:2">
      <c r="A16" s="1" t="s">
        <v>15</v>
      </c>
      <c r="B16" s="1"/>
    </row>
    <row r="17" spans="1:2">
      <c r="A17" s="1" t="s">
        <v>40</v>
      </c>
      <c r="B17" s="1"/>
    </row>
    <row r="18" spans="1:2">
      <c r="A18" s="1" t="s">
        <v>30</v>
      </c>
      <c r="B18" s="1"/>
    </row>
    <row r="19" spans="1:2">
      <c r="A19" s="1" t="s">
        <v>31</v>
      </c>
      <c r="B19" s="1"/>
    </row>
    <row r="20" spans="1:2">
      <c r="A20" s="1" t="s">
        <v>33</v>
      </c>
      <c r="B20" s="1"/>
    </row>
    <row r="21" spans="1:2">
      <c r="A21" s="1" t="s">
        <v>34</v>
      </c>
      <c r="B21" s="1"/>
    </row>
    <row r="22" spans="1:2">
      <c r="A22" s="1" t="s">
        <v>35</v>
      </c>
      <c r="B22" s="1"/>
    </row>
    <row r="23" spans="1:2">
      <c r="A23" s="1" t="s">
        <v>37</v>
      </c>
      <c r="B23" s="1"/>
    </row>
    <row r="24" spans="1:2">
      <c r="A24" s="1" t="s">
        <v>5</v>
      </c>
      <c r="B24" s="1"/>
    </row>
    <row r="25" spans="1:2">
      <c r="A25" s="1" t="s">
        <v>38</v>
      </c>
      <c r="B25" s="1"/>
    </row>
    <row r="26" spans="1:2">
      <c r="A26" s="1" t="s">
        <v>39</v>
      </c>
      <c r="B26" s="1"/>
    </row>
    <row r="27" spans="1:2">
      <c r="A27" s="1" t="s">
        <v>32</v>
      </c>
      <c r="B27" s="1"/>
    </row>
    <row r="28" spans="1:2">
      <c r="A28" s="1" t="s">
        <v>41</v>
      </c>
      <c r="B28" s="1"/>
    </row>
    <row r="29" spans="1:2">
      <c r="A29" s="1" t="s">
        <v>42</v>
      </c>
      <c r="B29" s="1"/>
    </row>
    <row r="30" spans="1:2">
      <c r="A30" s="1" t="s">
        <v>43</v>
      </c>
      <c r="B30" s="1"/>
    </row>
    <row r="31" spans="1:2">
      <c r="A31" s="2" t="s">
        <v>44</v>
      </c>
      <c r="B31" s="1"/>
    </row>
    <row r="32" spans="1:2">
      <c r="A32" s="1" t="s">
        <v>51</v>
      </c>
      <c r="B32" s="1"/>
    </row>
    <row r="33" spans="1:2">
      <c r="A33" s="1" t="s">
        <v>45</v>
      </c>
      <c r="B33" s="1"/>
    </row>
    <row r="34" spans="1:2">
      <c r="A34" s="1" t="s">
        <v>46</v>
      </c>
      <c r="B34" s="1"/>
    </row>
  </sheetData>
  <autoFilter ref="A1:B1">
    <sortState ref="A2:B34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B3" sqref="B3"/>
    </sheetView>
  </sheetViews>
  <sheetFormatPr defaultRowHeight="16.5"/>
  <cols>
    <col min="1" max="2" width="9" style="2"/>
    <col min="3" max="4" width="11.125" style="2" bestFit="1" customWidth="1"/>
    <col min="5" max="6" width="11.75" style="2" bestFit="1" customWidth="1"/>
    <col min="7" max="7" width="22.25" style="2" bestFit="1" customWidth="1"/>
    <col min="8" max="9" width="9" style="2"/>
    <col min="10" max="10" width="16.75" style="2" bestFit="1" customWidth="1"/>
    <col min="11" max="16384" width="9" style="2"/>
  </cols>
  <sheetData>
    <row r="1" spans="1:17" ht="47.25" customHeight="1">
      <c r="A1" s="10" t="s">
        <v>63</v>
      </c>
      <c r="B1" s="10"/>
      <c r="C1" s="10"/>
      <c r="D1" s="10"/>
      <c r="E1" s="10"/>
      <c r="F1" s="10"/>
      <c r="G1" s="10"/>
    </row>
    <row r="2" spans="1:17">
      <c r="A2" s="2" t="s">
        <v>14</v>
      </c>
      <c r="B2" s="2" t="s">
        <v>0</v>
      </c>
      <c r="C2" s="2" t="s">
        <v>1</v>
      </c>
      <c r="D2" s="2" t="s">
        <v>49</v>
      </c>
      <c r="E2" s="2" t="s">
        <v>17</v>
      </c>
      <c r="F2" s="2" t="s">
        <v>16</v>
      </c>
      <c r="G2" s="4" t="s">
        <v>85</v>
      </c>
    </row>
    <row r="3" spans="1:17">
      <c r="A3" s="6" t="s">
        <v>106</v>
      </c>
      <c r="B3" s="2" t="s">
        <v>6</v>
      </c>
      <c r="C3" s="2" t="s">
        <v>64</v>
      </c>
      <c r="G3" s="4" t="s">
        <v>86</v>
      </c>
    </row>
    <row r="4" spans="1:17">
      <c r="A4" s="6" t="s">
        <v>106</v>
      </c>
      <c r="B4" s="2" t="s">
        <v>65</v>
      </c>
      <c r="C4" s="2" t="s">
        <v>64</v>
      </c>
      <c r="G4" s="6" t="s">
        <v>104</v>
      </c>
    </row>
    <row r="5" spans="1:17">
      <c r="A5" s="6" t="s">
        <v>106</v>
      </c>
      <c r="B5" s="2" t="s">
        <v>66</v>
      </c>
      <c r="C5" s="2" t="s">
        <v>11</v>
      </c>
      <c r="G5" s="6" t="s">
        <v>103</v>
      </c>
    </row>
    <row r="6" spans="1:17">
      <c r="A6" s="6" t="s">
        <v>106</v>
      </c>
      <c r="B6" s="4" t="s">
        <v>83</v>
      </c>
      <c r="C6" s="4" t="s">
        <v>84</v>
      </c>
      <c r="G6" s="6" t="s">
        <v>102</v>
      </c>
      <c r="H6" s="3"/>
    </row>
    <row r="7" spans="1:17">
      <c r="A7" s="6" t="s">
        <v>106</v>
      </c>
      <c r="B7" s="6" t="s">
        <v>88</v>
      </c>
      <c r="C7" s="6" t="s">
        <v>89</v>
      </c>
      <c r="D7" s="6" t="s">
        <v>90</v>
      </c>
      <c r="E7" s="6"/>
      <c r="G7" s="6" t="s">
        <v>105</v>
      </c>
      <c r="I7" s="3"/>
      <c r="J7" s="1"/>
      <c r="K7" s="1"/>
      <c r="O7" s="1"/>
      <c r="P7" s="1"/>
      <c r="Q7" s="1"/>
    </row>
    <row r="8" spans="1:17">
      <c r="J8" s="1"/>
      <c r="L8" s="1"/>
      <c r="M8" s="1"/>
      <c r="N8" s="1"/>
      <c r="O8" s="1"/>
      <c r="P8" s="1"/>
      <c r="Q8" s="1"/>
    </row>
    <row r="9" spans="1:17">
      <c r="B9" s="6"/>
      <c r="J9" s="1"/>
      <c r="K9" s="1"/>
      <c r="L9" s="1"/>
      <c r="M9" s="1"/>
      <c r="N9" s="1"/>
      <c r="O9" s="1"/>
      <c r="P9" s="1"/>
      <c r="Q9" s="1"/>
    </row>
    <row r="10" spans="1:17">
      <c r="B10" s="6"/>
      <c r="J10" s="1"/>
      <c r="K10" s="1"/>
      <c r="L10" s="1"/>
      <c r="M10" s="1"/>
      <c r="N10" s="1"/>
      <c r="O10" s="1"/>
      <c r="P10" s="1"/>
      <c r="Q10" s="1"/>
    </row>
    <row r="11" spans="1:17">
      <c r="J11" s="3"/>
      <c r="K11" s="1"/>
      <c r="L11" s="1"/>
      <c r="M11" s="1"/>
      <c r="N11" s="1"/>
      <c r="O11" s="1"/>
      <c r="P11" s="1"/>
      <c r="Q11" s="1"/>
    </row>
    <row r="12" spans="1:17">
      <c r="J12" s="1"/>
      <c r="K12" s="3"/>
      <c r="L12" s="1"/>
      <c r="M12" s="1"/>
      <c r="N12" s="1"/>
      <c r="O12" s="1"/>
      <c r="P12" s="1"/>
      <c r="Q12" s="1"/>
    </row>
    <row r="13" spans="1:17">
      <c r="J13" s="1"/>
      <c r="L13" s="1"/>
      <c r="M13" s="1"/>
      <c r="N13" s="1"/>
      <c r="O13" s="1"/>
      <c r="P13" s="1"/>
      <c r="Q13" s="1"/>
    </row>
    <row r="14" spans="1:17">
      <c r="J14" s="1"/>
      <c r="K14" s="1"/>
      <c r="L14" s="1"/>
      <c r="M14" s="1"/>
      <c r="N14" s="1"/>
      <c r="O14" s="1"/>
      <c r="P14" s="1"/>
      <c r="Q14" s="1"/>
    </row>
    <row r="15" spans="1:17">
      <c r="J15" s="1"/>
      <c r="K15" s="1"/>
      <c r="L15" s="1"/>
      <c r="M15" s="1"/>
      <c r="N15" s="1"/>
      <c r="O15" s="1"/>
      <c r="P15" s="1"/>
      <c r="Q15" s="1"/>
    </row>
    <row r="16" spans="1:17">
      <c r="J16" s="1"/>
      <c r="M16" s="1"/>
      <c r="N16" s="1"/>
      <c r="O16" s="1"/>
      <c r="P16" s="1"/>
      <c r="Q16" s="1"/>
    </row>
    <row r="17" spans="10:17">
      <c r="J17" s="1"/>
      <c r="M17" s="1"/>
      <c r="N17" s="1"/>
      <c r="O17" s="1"/>
      <c r="P17" s="1"/>
      <c r="Q17" s="1"/>
    </row>
    <row r="18" spans="10:17">
      <c r="J18" s="1"/>
      <c r="K18" s="1"/>
      <c r="L18" s="1"/>
      <c r="M18" s="1"/>
      <c r="N18" s="1"/>
      <c r="O18" s="1"/>
      <c r="P18" s="1"/>
      <c r="Q18" s="1"/>
    </row>
    <row r="19" spans="10:17">
      <c r="J19" s="1"/>
      <c r="M19" s="1"/>
      <c r="N19" s="1"/>
      <c r="O19" s="1"/>
      <c r="P19" s="1"/>
      <c r="Q19" s="1"/>
    </row>
    <row r="20" spans="10:17">
      <c r="J20" s="1"/>
      <c r="K20" s="1"/>
      <c r="L20" s="1"/>
      <c r="M20" s="1"/>
      <c r="N20" s="1"/>
      <c r="O20" s="1"/>
      <c r="P20" s="1"/>
      <c r="Q20" s="1"/>
    </row>
    <row r="21" spans="10:17">
      <c r="J21" s="1"/>
      <c r="K21" s="1"/>
      <c r="N21" s="1"/>
      <c r="O21" s="1"/>
      <c r="P21" s="1"/>
      <c r="Q21" s="1"/>
    </row>
    <row r="22" spans="10:17">
      <c r="J22" s="1"/>
      <c r="M22" s="1"/>
      <c r="N22" s="1"/>
      <c r="O22" s="1"/>
      <c r="P22" s="1"/>
      <c r="Q22" s="1"/>
    </row>
    <row r="23" spans="10:17">
      <c r="J23" s="1"/>
      <c r="K23" s="1"/>
      <c r="O23" s="1"/>
      <c r="P23" s="1"/>
      <c r="Q23" s="1"/>
    </row>
    <row r="24" spans="10:17">
      <c r="J24" s="1"/>
      <c r="K24" s="1"/>
      <c r="M24" s="1"/>
      <c r="O24" s="1"/>
      <c r="P24" s="1"/>
      <c r="Q24" s="1"/>
    </row>
    <row r="25" spans="10:17">
      <c r="J25" s="1"/>
      <c r="K25" s="1"/>
      <c r="L25" s="1"/>
      <c r="M25" s="1"/>
      <c r="N25" s="1"/>
      <c r="O25" s="1"/>
      <c r="P25" s="1"/>
      <c r="Q25" s="1"/>
    </row>
    <row r="26" spans="10:17">
      <c r="J26" s="1"/>
      <c r="K26" s="1"/>
      <c r="L26" s="1"/>
      <c r="M26" s="1"/>
      <c r="N26" s="1"/>
      <c r="O26" s="1"/>
      <c r="P26" s="1"/>
      <c r="Q26" s="1"/>
    </row>
    <row r="27" spans="10:17">
      <c r="J27" s="1"/>
      <c r="L27" s="1"/>
      <c r="M27" s="1"/>
      <c r="N27" s="1"/>
      <c r="O27" s="1"/>
      <c r="P27" s="1"/>
      <c r="Q27" s="1"/>
    </row>
    <row r="28" spans="10:17">
      <c r="J28" s="1"/>
      <c r="K28" s="1"/>
      <c r="M28" s="1"/>
      <c r="N28" s="1"/>
      <c r="O28" s="1"/>
      <c r="P28" s="1"/>
      <c r="Q28" s="1"/>
    </row>
    <row r="29" spans="10:17">
      <c r="J29" s="1"/>
      <c r="K29" s="1"/>
      <c r="M29" s="1"/>
      <c r="N29" s="1"/>
      <c r="O29" s="1"/>
      <c r="P29" s="1"/>
      <c r="Q29" s="1"/>
    </row>
    <row r="30" spans="10:17">
      <c r="J30" s="1"/>
      <c r="K30" s="1"/>
      <c r="L30" s="1"/>
      <c r="M30" s="1"/>
      <c r="N30" s="1"/>
      <c r="O30" s="1"/>
      <c r="P30" s="1"/>
      <c r="Q30" s="1"/>
    </row>
    <row r="31" spans="10:17">
      <c r="J31" s="1"/>
      <c r="K31" s="1"/>
    </row>
    <row r="32" spans="10:17">
      <c r="L32" s="1"/>
      <c r="M32" s="1"/>
      <c r="N32" s="1"/>
    </row>
    <row r="33" spans="10:17">
      <c r="J33" s="1"/>
      <c r="M33" s="1"/>
      <c r="N33" s="1"/>
      <c r="O33" s="1"/>
      <c r="P33" s="1"/>
      <c r="Q33" s="1"/>
    </row>
    <row r="34" spans="10:17">
      <c r="J34" s="1"/>
      <c r="K34" s="1"/>
      <c r="L34" s="1"/>
      <c r="M34" s="1"/>
      <c r="N34" s="1"/>
      <c r="O34" s="1"/>
      <c r="P34" s="1"/>
      <c r="Q34" s="1"/>
    </row>
    <row r="35" spans="10:17">
      <c r="J35" s="1"/>
      <c r="K35" s="1"/>
      <c r="M35" s="1"/>
      <c r="O35" s="1"/>
      <c r="P35" s="1"/>
      <c r="Q35" s="1"/>
    </row>
  </sheetData>
  <autoFilter ref="A2:G2"/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차량조사</vt:lpstr>
      <vt:lpstr>지구목록</vt:lpstr>
      <vt:lpstr>부분참석 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2015-06-10T05:04:13Z</dcterms:created>
  <dcterms:modified xsi:type="dcterms:W3CDTF">2015-07-21T03:13:23Z</dcterms:modified>
</cp:coreProperties>
</file>