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FD1E7ED3-4FAC-C143-ADEB-F26EDC44A3D5}" xr6:coauthVersionLast="47" xr6:coauthVersionMax="47" xr10:uidLastSave="{00000000-0000-0000-0000-000000000000}"/>
  <bookViews>
    <workbookView xWindow="0" yWindow="0" windowWidth="28800" windowHeight="18000" tabRatio="834" activeTab="1" xr2:uid="{00000000-000D-0000-FFFF-FFFF00000000}"/>
  </bookViews>
  <sheets>
    <sheet name="Label Dropdowns" sheetId="8" r:id="rId1"/>
    <sheet name="Statement of Net Position" sheetId="9" r:id="rId2"/>
  </sheets>
  <definedNames>
    <definedName name="_xlnm._FilterDatabase" localSheetId="0" hidden="1">'Label Dropdowns'!$A$1:$C$522</definedName>
    <definedName name="_xlnm._FilterDatabase" localSheetId="1" hidden="1">'Statement of Net Position'!$B$20:$B$27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9" l="1"/>
  <c r="E14" i="9"/>
  <c r="A68" i="9"/>
  <c r="E68" i="9"/>
  <c r="A69" i="9"/>
  <c r="E69" i="9"/>
  <c r="A60" i="9"/>
  <c r="E60" i="9"/>
  <c r="A61" i="9"/>
  <c r="E61" i="9"/>
  <c r="A62" i="9"/>
  <c r="E62" i="9"/>
  <c r="A51" i="9"/>
  <c r="E51" i="9"/>
  <c r="A33" i="9"/>
  <c r="E33" i="9"/>
  <c r="A34" i="9"/>
  <c r="E34" i="9"/>
  <c r="A35" i="9"/>
  <c r="E35" i="9"/>
  <c r="E22" i="9" l="1"/>
  <c r="E23" i="9"/>
  <c r="E24" i="9"/>
  <c r="E46" i="9"/>
  <c r="A46" i="9"/>
  <c r="A71" i="9"/>
  <c r="A70" i="9"/>
  <c r="A67" i="9"/>
  <c r="A63" i="9"/>
  <c r="A59" i="9"/>
  <c r="A54" i="9"/>
  <c r="A53" i="9"/>
  <c r="A52" i="9"/>
  <c r="A50" i="9"/>
  <c r="A47" i="9"/>
  <c r="A22" i="9"/>
  <c r="A23" i="9"/>
  <c r="A24" i="9"/>
  <c r="A25" i="9"/>
  <c r="E25" i="9"/>
  <c r="E16" i="9"/>
  <c r="A16" i="9"/>
  <c r="E15" i="9"/>
  <c r="A15" i="9"/>
  <c r="A42" i="9"/>
  <c r="A43" i="9"/>
  <c r="A44" i="9"/>
  <c r="A45" i="9"/>
  <c r="A41" i="9"/>
  <c r="A36" i="9"/>
  <c r="A32" i="9"/>
  <c r="A21" i="9"/>
  <c r="A26" i="9"/>
  <c r="A27" i="9"/>
  <c r="A20" i="9"/>
  <c r="A11" i="9"/>
  <c r="A12" i="9"/>
  <c r="A13" i="9"/>
  <c r="A14" i="9"/>
  <c r="A17" i="9"/>
  <c r="A10" i="9"/>
  <c r="E17" i="9"/>
  <c r="E70" i="9"/>
  <c r="E71" i="9"/>
  <c r="E67" i="9"/>
  <c r="E63" i="9"/>
  <c r="E59" i="9"/>
  <c r="E52" i="9"/>
  <c r="E53" i="9"/>
  <c r="E54" i="9"/>
  <c r="E50" i="9"/>
  <c r="E42" i="9"/>
  <c r="E43" i="9"/>
  <c r="E44" i="9"/>
  <c r="E45" i="9"/>
  <c r="E47" i="9"/>
  <c r="E41" i="9"/>
  <c r="E36" i="9"/>
  <c r="E32" i="9"/>
  <c r="E27" i="9"/>
  <c r="E26" i="9"/>
  <c r="E21" i="9"/>
  <c r="E20" i="9"/>
  <c r="E12" i="9"/>
  <c r="E13" i="9"/>
  <c r="E10" i="9"/>
  <c r="D72" i="9" a="1"/>
  <c r="C72" i="9" a="1"/>
  <c r="D64" i="9" a="1"/>
  <c r="C64" i="9" a="1"/>
  <c r="D55" i="9" a="1"/>
  <c r="C55" i="9" a="1"/>
  <c r="D48" i="9" a="1"/>
  <c r="D37" i="9" a="1"/>
  <c r="C37" i="9" a="1"/>
  <c r="D28" i="9" a="1"/>
  <c r="D18" i="9" a="1"/>
  <c r="C28" i="9" a="1"/>
  <c r="C18" i="9" a="1"/>
  <c r="D72" i="9" l="1"/>
  <c r="C72" i="9"/>
  <c r="D64" i="9"/>
  <c r="C64" i="9"/>
  <c r="D55" i="9"/>
  <c r="C55" i="9"/>
  <c r="D48" i="9"/>
  <c r="D56" i="9" s="1"/>
  <c r="D37" i="9"/>
  <c r="C37" i="9"/>
  <c r="D28" i="9"/>
  <c r="D18" i="9"/>
  <c r="C28" i="9"/>
  <c r="C18" i="9"/>
  <c r="E72" i="9" l="1"/>
  <c r="E64" i="9"/>
  <c r="D29" i="9"/>
  <c r="C29" i="9"/>
  <c r="E18" i="9"/>
  <c r="E28" i="9"/>
  <c r="E37" i="9" l="1"/>
  <c r="E29" i="9"/>
  <c r="C48" i="9" a="1"/>
  <c r="C48" i="9" l="1"/>
  <c r="C56" i="9" s="1"/>
  <c r="E48" i="9" l="1"/>
  <c r="E55" i="9" l="1"/>
  <c r="E5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<sst xmlns="http://schemas.openxmlformats.org/spreadsheetml/2006/main" count="1601" uniqueCount="1080">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</sst>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809]#,##0"/>
  </numFmts>
  <fonts count="1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4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 applyProtection="1"/>
    <xf numFmtId="0" fontId="9" fillId="3" borderId="1" xfId="0" applyFont="1" applyFill="1" applyBorder="1" applyProtection="1"/>
    <xf numFmtId="0" fontId="9" fillId="3" borderId="2" xfId="0" applyFont="1" applyFill="1" applyBorder="1" applyProtection="1"/>
    <xf numFmtId="0" fontId="9" fillId="6" borderId="2" xfId="0" applyFont="1" applyFill="1" applyBorder="1" applyProtection="1"/>
    <xf numFmtId="0" fontId="10" fillId="8" borderId="1" xfId="0" applyFont="1" applyFill="1" applyBorder="1" applyProtection="1"/>
    <xf numFmtId="0" fontId="1" fillId="0" borderId="1" xfId="0" applyFont="1" applyBorder="1" applyProtection="1"/>
    <xf numFmtId="0" fontId="1" fillId="10" borderId="1" xfId="0" applyFont="1" applyFill="1" applyBorder="1" applyProtection="1"/>
    <xf numFmtId="0" fontId="1" fillId="3" borderId="1" xfId="0" applyFont="1" applyFill="1" applyBorder="1" applyProtection="1"/>
    <xf numFmtId="0" fontId="13" fillId="3" borderId="1" xfId="0" applyFont="1" applyFill="1" applyBorder="1" applyProtection="1"/>
    <xf numFmtId="0" fontId="11" fillId="8" borderId="1" xfId="0" applyFont="1" applyFill="1" applyBorder="1" applyProtection="1"/>
    <xf numFmtId="0" fontId="10" fillId="8" borderId="1" xfId="0" applyFont="1" applyFill="1" applyBorder="1" applyAlignment="1" applyProtection="1">
      <alignment horizontal="right" wrapText="1"/>
    </xf>
    <xf numFmtId="0" fontId="11" fillId="7" borderId="1" xfId="0" applyFont="1" applyFill="1" applyBorder="1" applyProtection="1"/>
    <xf numFmtId="0" fontId="11" fillId="7" borderId="1" xfId="0" applyFont="1" applyFill="1" applyBorder="1" applyAlignment="1" applyProtection="1">
      <alignment horizontal="right"/>
    </xf>
    <xf numFmtId="0" fontId="13" fillId="6" borderId="1" xfId="0" applyFont="1" applyFill="1" applyBorder="1" applyProtection="1"/>
    <xf numFmtId="0" fontId="1" fillId="6" borderId="1" xfId="0" applyFont="1" applyFill="1" applyBorder="1" applyProtection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0" fillId="0" borderId="0" xfId="0" applyProtection="1"/>
    <xf numFmtId="0" fontId="3" fillId="6" borderId="2" xfId="0" applyFont="1" applyFill="1" applyBorder="1" applyProtection="1"/>
    <xf numFmtId="0" fontId="2" fillId="6" borderId="0" xfId="0" applyFont="1" applyFill="1" applyProtection="1"/>
    <xf numFmtId="0" fontId="0" fillId="6" borderId="0" xfId="0" applyFill="1" applyProtection="1"/>
    <xf numFmtId="0" fontId="13" fillId="6" borderId="3" xfId="0" applyFont="1" applyFill="1" applyBorder="1" applyAlignment="1" applyProtection="1">
      <alignment horizontal="left"/>
    </xf>
    <xf numFmtId="0" fontId="13" fillId="6" borderId="4" xfId="0" applyFont="1" applyFill="1" applyBorder="1" applyAlignment="1" applyProtection="1">
      <alignment horizontal="left"/>
    </xf>
    <xf numFmtId="0" fontId="13" fillId="6" borderId="5" xfId="0" applyFont="1" applyFill="1" applyBorder="1" applyAlignment="1" applyProtection="1">
      <alignment horizontal="left"/>
    </xf>
    <xf numFmtId="44" fontId="13" fillId="3" borderId="1" xfId="2" applyFont="1" applyFill="1" applyBorder="1" applyProtection="1"/>
    <xf numFmtId="3" fontId="1" fillId="0" borderId="1" xfId="0" applyNumberFormat="1" applyFont="1" applyBorder="1" applyProtection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 applyProtection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 applyProtection="1"/>
    <xf numFmtId="0" fontId="1" fillId="0" borderId="0" xfId="0" applyFont="1" applyProtection="1"/>
    <xf numFmtId="164" fontId="1" fillId="0" borderId="0" xfId="0" applyNumberFormat="1" applyFont="1" applyProtection="1"/>
    <xf numFmtId="0" fontId="1" fillId="0" borderId="0" xfId="0" applyFont="1" applyProtection="1"/>
    <xf numFmtId="1" fontId="5" fillId="0" borderId="0" xfId="0" applyNumberFormat="1" applyFont="1" applyProtection="1"/>
  </cellXfs>
  <cellStyles count="3">
    <cellStyle name="Currency" xfId="2" builtinId="4"/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7" sqref="C1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5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6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9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7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13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8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26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28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30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32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27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31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29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44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43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42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23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22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21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47</v>
      </c>
    </row>
    <row r="361" spans="1:3">
      <c r="A361" t="s">
        <v>65</v>
      </c>
      <c r="B361" t="s">
        <v>189</v>
      </c>
      <c r="C361" t="s">
        <v>50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48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49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15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14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16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12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34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35</v>
      </c>
    </row>
    <row r="507" spans="1:3">
      <c r="A507" t="s">
        <v>63</v>
      </c>
      <c r="B507" t="s">
        <v>239</v>
      </c>
      <c r="C507" t="s">
        <v>36</v>
      </c>
    </row>
    <row r="508" spans="1:3">
      <c r="A508" t="s">
        <v>63</v>
      </c>
      <c r="B508" t="s">
        <v>243</v>
      </c>
      <c r="C508" t="s">
        <v>37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2:E75"/>
  <sheetViews>
    <sheetView tabSelected="1" zoomScale="168" zoomScaleNormal="168" workbookViewId="0">
      <selection activeCell="B14" sqref="B14"/>
    </sheetView>
  </sheetViews>
  <sheetFormatPr baseColWidth="10" defaultColWidth="9" defaultRowHeight="13"/>
  <cols>
    <col min="1" max="1" width="23.6640625" style="25" customWidth="1"/>
    <col min="2" max="2" width="41.5" style="25" customWidth="1"/>
    <col min="3" max="5" width="18.6640625" style="25" customWidth="1"/>
    <col min="6" max="16384" width="9" style="25"/>
  </cols>
  <sheetData>
    <row r="2" spans="1:5" ht="16">
      <c r="A2" s="5" t="s">
        <v>1074</v>
      </c>
      <c r="B2" s="23"/>
      <c r="C2" s="4"/>
      <c r="D2" s="4"/>
      <c r="E2" s="4"/>
    </row>
    <row r="3" spans="1:5" ht="16">
      <c r="A3" s="5" t="s">
        <v>1077</v>
      </c>
      <c r="B3" s="23"/>
      <c r="C3" s="4"/>
      <c r="D3" s="4"/>
      <c r="E3" s="4"/>
    </row>
    <row r="4" spans="1:5" ht="16">
      <c r="A4" s="5" t="s">
        <v>1075</v>
      </c>
      <c r="B4" s="23"/>
      <c r="C4" s="4"/>
      <c r="D4" s="4"/>
      <c r="E4" s="4"/>
    </row>
    <row r="5" spans="1:5" ht="16">
      <c r="A5" s="6" t="s">
        <v>1076</v>
      </c>
      <c r="B5" s="24"/>
      <c r="C5" s="4"/>
      <c r="D5" s="4"/>
      <c r="E5" s="4"/>
    </row>
    <row r="6" spans="1:5" s="28" customFormat="1" ht="16">
      <c r="A6" s="7"/>
      <c r="B6" s="26"/>
      <c r="C6" s="27"/>
      <c r="D6" s="27"/>
      <c r="E6" s="27"/>
    </row>
    <row r="7" spans="1:5" ht="32">
      <c r="A7" s="8" t="s">
        <v>0</v>
      </c>
      <c r="B7" s="13"/>
      <c r="C7" s="14" t="s">
        <v>1</v>
      </c>
      <c r="D7" s="14" t="s">
        <v>52</v>
      </c>
      <c r="E7" s="14" t="s">
        <v>2</v>
      </c>
    </row>
    <row r="8" spans="1:5" ht="15">
      <c r="A8" s="9"/>
      <c r="B8" s="15" t="s">
        <v>3</v>
      </c>
      <c r="C8" s="16"/>
      <c r="D8" s="16"/>
      <c r="E8" s="15"/>
    </row>
    <row r="9" spans="1:5" ht="15">
      <c r="A9" s="9"/>
      <c r="B9" s="17" t="s">
        <v>4</v>
      </c>
      <c r="C9" s="18"/>
      <c r="D9" s="18"/>
      <c r="E9" s="18"/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ref="E11:E29" si="0">SUM(C11:D11)</f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si="0"/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ref="E14" si="1">SUM(C14:D14)</f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ref="E15:E16" si="2">SUM(C15:D15)</f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2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ref="E17" si="3">SUM(C17:D17)</f>
        <v>0</v>
      </c>
    </row>
    <row r="18" spans="1:5" ht="15">
      <c r="A18" s="10" t="s">
        <v>9</v>
      </c>
      <c r="B18" s="10" t="s">
        <v>10</v>
      </c>
      <c r="C18" s="19" cm="1">
        <f t="array" aca="1" ref="C18" ca="1">SUM(INDIRECT(ADDRESS(CELL("row",INDEX($B:$B,_xlfn.XMATCH("Current Assets:",$B:$B,1)))+1,COLUMN())&amp;":"&amp;ADDRESS(ROW()-1,COLUMN())))</f>
        <v>0</v>
      </c>
      <c r="D18" s="19" cm="1">
        <f t="array" aca="1" ref="D18" ca="1">SUM(INDIRECT(ADDRESS(CELL("row",INDEX($B:$B,_xlfn.XMATCH("Current Assets:",$B:$B,1)))+1,COLUMN())&amp;":"&amp;ADDRESS(ROW()-1,COLUMN())))</f>
        <v>0</v>
      </c>
      <c r="E18" s="19">
        <f ca="1">SUM(C18:D18)</f>
        <v>0</v>
      </c>
    </row>
    <row r="19" spans="1:5" ht="15">
      <c r="A19" s="9"/>
      <c r="B19" s="29" t="s">
        <v>11</v>
      </c>
      <c r="C19" s="30"/>
      <c r="D19" s="30"/>
      <c r="E19" s="31"/>
    </row>
    <row r="20" spans="1:5" ht="15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0"/>
        <v>0</v>
      </c>
    </row>
    <row r="21" spans="1:5" ht="15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0"/>
        <v>0</v>
      </c>
    </row>
    <row r="22" spans="1:5" ht="15">
      <c r="A22" s="10" t="str">
        <f>IF(B22="", "Choose from drop-down --&gt;", _xlfn.XLOOKUP(B22,'Label Dropdowns'!$B$2:$B$522,'Label Dropdowns'!$C$2:$C$522))</f>
        <v>Choose from drop-down --&gt;</v>
      </c>
      <c r="B22" s="21"/>
      <c r="C22" s="21"/>
      <c r="D22" s="22"/>
      <c r="E22" s="19">
        <f t="shared" si="0"/>
        <v>0</v>
      </c>
    </row>
    <row r="23" spans="1:5" ht="15">
      <c r="A23" s="10" t="str">
        <f>IF(B23="", "Choose from drop-down --&gt;", _xlfn.XLOOKUP(B23,'Label Dropdowns'!$B$2:$B$522,'Label Dropdowns'!$C$2:$C$522))</f>
        <v>Choose from drop-down --&gt;</v>
      </c>
      <c r="B23" s="21"/>
      <c r="C23" s="21"/>
      <c r="D23" s="22"/>
      <c r="E23" s="19">
        <f t="shared" si="0"/>
        <v>0</v>
      </c>
    </row>
    <row r="24" spans="1:5" ht="15">
      <c r="A24" s="10" t="str">
        <f>IF(B24="", "Choose from drop-down --&gt;", _xlfn.XLOOKUP(B24,'Label Dropdowns'!$B$2:$B$522,'Label Dropdowns'!$C$2:$C$522))</f>
        <v>Choose from drop-down --&gt;</v>
      </c>
      <c r="B24" s="21"/>
      <c r="C24" s="21"/>
      <c r="D24" s="22"/>
      <c r="E24" s="19">
        <f t="shared" si="0"/>
        <v>0</v>
      </c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1"/>
      <c r="E25" s="19">
        <f t="shared" ref="E25" si="4">SUM(C25:D25)</f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1"/>
      <c r="E26" s="19">
        <f t="shared" si="0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0"/>
      <c r="C27" s="21"/>
      <c r="D27" s="21"/>
      <c r="E27" s="19">
        <f t="shared" si="0"/>
        <v>0</v>
      </c>
    </row>
    <row r="28" spans="1:5" s="28" customFormat="1" ht="15">
      <c r="A28" s="10" t="s">
        <v>16</v>
      </c>
      <c r="B28" s="10" t="s">
        <v>17</v>
      </c>
      <c r="C28" s="19" cm="1">
        <f t="array" aca="1" ref="C28" ca="1">SUM(INDIRECT(ADDRESS(CELL("row",INDEX($B:$B,_xlfn.XMATCH("Noncurrent Assets:",$B:$B,1)))+1,COLUMN())&amp;":"&amp;ADDRESS(ROW()-1,COLUMN())))</f>
        <v>0</v>
      </c>
      <c r="D28" s="19" cm="1">
        <f t="array" aca="1" ref="D28" ca="1">SUM(INDIRECT(ADDRESS(CELL("row",INDEX($B:$B,_xlfn.XMATCH("Noncurrent Assets:",$B:$B,1)))+1,COLUMN())&amp;":"&amp;ADDRESS(ROW()-1,COLUMN())))</f>
        <v>0</v>
      </c>
      <c r="E28" s="19">
        <f t="shared" ca="1" si="0"/>
        <v>0</v>
      </c>
    </row>
    <row r="29" spans="1:5" ht="15">
      <c r="A29" s="10" t="s">
        <v>18</v>
      </c>
      <c r="B29" s="12" t="s">
        <v>19</v>
      </c>
      <c r="C29" s="32">
        <f ca="1">SUM(_xlfn.XLOOKUP("Total Current Assets",$B:$B,C:C),(_xlfn.XLOOKUP("Total Noncurrent Assets",$B:$B,C:C)))</f>
        <v>0</v>
      </c>
      <c r="D29" s="32">
        <f ca="1">SUM(_xlfn.XLOOKUP("Total Current Assets",$B:$B,D:D),(_xlfn.XLOOKUP("Total Noncurrent Assets",$B:$B,D:D)))</f>
        <v>0</v>
      </c>
      <c r="E29" s="32">
        <f t="shared" ca="1" si="0"/>
        <v>0</v>
      </c>
    </row>
    <row r="30" spans="1:5" ht="15">
      <c r="A30" s="9"/>
      <c r="B30" s="9"/>
      <c r="C30" s="33"/>
      <c r="D30" s="33"/>
      <c r="E30" s="33"/>
    </row>
    <row r="31" spans="1:5" ht="15">
      <c r="A31" s="9"/>
      <c r="B31" s="15" t="s">
        <v>20</v>
      </c>
      <c r="C31" s="15"/>
      <c r="D31" s="15"/>
      <c r="E31" s="15"/>
    </row>
    <row r="32" spans="1:5" ht="15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2"/>
      <c r="E32" s="19">
        <f t="shared" ref="E32:E37" si="5">SUM(C32:D32)</f>
        <v>0</v>
      </c>
    </row>
    <row r="33" spans="1:5" ht="15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2"/>
      <c r="E33" s="19">
        <f t="shared" ref="E33:E35" si="6">SUM(C33:D33)</f>
        <v>0</v>
      </c>
    </row>
    <row r="34" spans="1:5" ht="15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2"/>
      <c r="E34" s="19">
        <f t="shared" si="6"/>
        <v>0</v>
      </c>
    </row>
    <row r="35" spans="1:5" ht="15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2"/>
      <c r="E35" s="19">
        <f t="shared" si="6"/>
        <v>0</v>
      </c>
    </row>
    <row r="36" spans="1:5" ht="15">
      <c r="A36" s="10" t="str">
        <f>IF(B36="", "Choose from drop-down --&gt;", _xlfn.XLOOKUP(B36,'Label Dropdowns'!$B$2:$B$522,'Label Dropdowns'!$C$2:$C$522))</f>
        <v>Choose from drop-down --&gt;</v>
      </c>
      <c r="B36" s="20"/>
      <c r="C36" s="22"/>
      <c r="D36" s="22"/>
      <c r="E36" s="19">
        <f t="shared" si="5"/>
        <v>0</v>
      </c>
    </row>
    <row r="37" spans="1:5" ht="15">
      <c r="A37" s="10" t="s">
        <v>23</v>
      </c>
      <c r="B37" s="12" t="s">
        <v>24</v>
      </c>
      <c r="C37" s="34" cm="1">
        <f t="array" aca="1" ref="C37" ca="1">SUM(INDIRECT(ADDRESS(CELL("row",INDEX($B:$B,_xlfn.XMATCH("DEFERRED OUTFLOW OF RESOURCES",$B:$B,1)))+1,COLUMN())&amp;":"&amp;ADDRESS(ROW()-1,COLUMN())))</f>
        <v>0</v>
      </c>
      <c r="D37" s="34" cm="1">
        <f t="array" aca="1" ref="D37" ca="1">SUM(INDIRECT(ADDRESS(CELL("row",INDEX($B:$B,_xlfn.XMATCH("DEFERRED OUTFLOW OF RESOURCES",$B:$B,1)))+1,COLUMN())&amp;":"&amp;ADDRESS(ROW()-1,COLUMN())))</f>
        <v>0</v>
      </c>
      <c r="E37" s="35">
        <f t="shared" ca="1" si="5"/>
        <v>0</v>
      </c>
    </row>
    <row r="38" spans="1:5" ht="15">
      <c r="A38" s="9"/>
      <c r="B38" s="9"/>
      <c r="C38" s="33"/>
      <c r="D38" s="36"/>
      <c r="E38" s="33"/>
    </row>
    <row r="39" spans="1:5" ht="15">
      <c r="A39" s="9"/>
      <c r="B39" s="15" t="s">
        <v>25</v>
      </c>
      <c r="C39" s="15"/>
      <c r="D39" s="15"/>
      <c r="E39" s="15"/>
    </row>
    <row r="40" spans="1:5" ht="15">
      <c r="A40" s="9"/>
      <c r="B40" s="17" t="s">
        <v>1078</v>
      </c>
      <c r="C40" s="18"/>
      <c r="D40" s="18"/>
      <c r="E40" s="18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1"/>
      <c r="E41" s="19">
        <f t="shared" ref="E41:E56" si="7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2"/>
      <c r="D42" s="21"/>
      <c r="E42" s="19">
        <f t="shared" si="7"/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7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7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si="7"/>
        <v>0</v>
      </c>
    </row>
    <row r="46" spans="1:5" ht="15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ref="E46" si="8">SUM(C46:D46)</f>
        <v>0</v>
      </c>
    </row>
    <row r="47" spans="1:5" ht="15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7"/>
        <v>0</v>
      </c>
    </row>
    <row r="48" spans="1:5" ht="15">
      <c r="A48" s="10" t="s">
        <v>32</v>
      </c>
      <c r="B48" s="10" t="s">
        <v>33</v>
      </c>
      <c r="C48" s="19" cm="1">
        <f t="array" aca="1" ref="C48" ca="1">SUM(INDIRECT(ADDRESS(CELL("row",INDEX($B:$B,_xlfn.XMATCH("Current Liabilities:",$B:$B,1)))+1,COLUMN())&amp;":"&amp;ADDRESS(ROW()-1,COLUMN())))</f>
        <v>0</v>
      </c>
      <c r="D48" s="19" cm="1">
        <f t="array" aca="1" ref="D48" ca="1">SUM(INDIRECT(ADDRESS(CELL("row",INDEX($B:$B,_xlfn.XMATCH("Current Liabilities:",$B:$B,1)))+1,COLUMN())&amp;":"&amp;ADDRESS(ROW()-1,COLUMN())))</f>
        <v>0</v>
      </c>
      <c r="E48" s="19">
        <f t="shared" ca="1" si="7"/>
        <v>0</v>
      </c>
    </row>
    <row r="49" spans="1:5" ht="15">
      <c r="A49" s="9"/>
      <c r="B49" s="17" t="s">
        <v>1079</v>
      </c>
      <c r="C49" s="17"/>
      <c r="D49" s="17"/>
      <c r="E49" s="17"/>
    </row>
    <row r="50" spans="1:5" ht="15">
      <c r="A50" s="10" t="str">
        <f>IF(B50="", "Choose from drop-down --&gt;", _xlfn.XLOOKUP(B50,'Label Dropdowns'!$B$2:$B$522,'Label Dropdowns'!$C$2:$C$522))</f>
        <v>Choose from drop-down --&gt;</v>
      </c>
      <c r="B50" s="20"/>
      <c r="C50" s="21"/>
      <c r="D50" s="22"/>
      <c r="E50" s="19">
        <f t="shared" si="7"/>
        <v>0</v>
      </c>
    </row>
    <row r="51" spans="1:5" ht="15">
      <c r="A51" s="10" t="str">
        <f>IF(B51="", "Choose from drop-down --&gt;", _xlfn.XLOOKUP(B51,'Label Dropdowns'!$B$2:$B$522,'Label Dropdowns'!$C$2:$C$522))</f>
        <v>Choose from drop-down --&gt;</v>
      </c>
      <c r="B51" s="20"/>
      <c r="C51" s="21"/>
      <c r="D51" s="22"/>
      <c r="E51" s="19">
        <f t="shared" ref="E51" si="9">SUM(C51:D51)</f>
        <v>0</v>
      </c>
    </row>
    <row r="52" spans="1:5" ht="15">
      <c r="A52" s="10" t="str">
        <f>IF(B52="", "Choose from drop-down --&gt;", _xlfn.XLOOKUP(B52,'Label Dropdowns'!$B$2:$B$522,'Label Dropdowns'!$C$2:$C$522))</f>
        <v>Choose from drop-down --&gt;</v>
      </c>
      <c r="B52" s="20"/>
      <c r="C52" s="21"/>
      <c r="D52" s="22"/>
      <c r="E52" s="19">
        <f t="shared" si="7"/>
        <v>0</v>
      </c>
    </row>
    <row r="53" spans="1:5" ht="15">
      <c r="A53" s="10" t="str">
        <f>IF(B53="", "Choose from drop-down --&gt;", _xlfn.XLOOKUP(B53,'Label Dropdowns'!$B$2:$B$522,'Label Dropdowns'!$C$2:$C$522))</f>
        <v>Choose from drop-down --&gt;</v>
      </c>
      <c r="B53" s="20"/>
      <c r="C53" s="21"/>
      <c r="D53" s="22"/>
      <c r="E53" s="19">
        <f t="shared" si="7"/>
        <v>0</v>
      </c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2"/>
      <c r="E54" s="19">
        <f t="shared" si="7"/>
        <v>0</v>
      </c>
    </row>
    <row r="55" spans="1:5" ht="15">
      <c r="A55" s="10" t="s">
        <v>37</v>
      </c>
      <c r="B55" s="10" t="s">
        <v>38</v>
      </c>
      <c r="C55" s="19" cm="1">
        <f t="array" aca="1" ref="C55" ca="1">SUM(INDIRECT(ADDRESS(CELL("row",INDEX($B:$B,_xlfn.XMATCH("Noncurrent Liabilities:",$B:$B,1)))+1,COLUMN())&amp;":"&amp;ADDRESS(ROW()-1,COLUMN())))</f>
        <v>0</v>
      </c>
      <c r="D55" s="19" cm="1">
        <f t="array" aca="1" ref="D55" ca="1">SUM(INDIRECT(ADDRESS(CELL("row",INDEX($B:$B,_xlfn.XMATCH("Noncurrent Liabilities:",$B:$B,1)))+1,COLUMN())&amp;":"&amp;ADDRESS(ROW()-1,COLUMN())))</f>
        <v>0</v>
      </c>
      <c r="E55" s="19">
        <f t="shared" ca="1" si="7"/>
        <v>0</v>
      </c>
    </row>
    <row r="56" spans="1:5" ht="15">
      <c r="A56" s="11" t="s">
        <v>39</v>
      </c>
      <c r="B56" s="12" t="s">
        <v>40</v>
      </c>
      <c r="C56" s="32">
        <f ca="1">SUM(_xlfn.XLOOKUP("Total Current Liabilities",$B:$B,C:C),(_xlfn.XLOOKUP("Total Noncurrent Liabilities",$B:$B,C:C)))</f>
        <v>0</v>
      </c>
      <c r="D56" s="32">
        <f ca="1">SUM(_xlfn.XLOOKUP("Total Current Liabilities",$B:$B,D:D),(_xlfn.XLOOKUP("Total Noncurrent Liabilities",$B:$B,D:D)))</f>
        <v>0</v>
      </c>
      <c r="E56" s="32">
        <f t="shared" ca="1" si="7"/>
        <v>0</v>
      </c>
    </row>
    <row r="57" spans="1:5" ht="15">
      <c r="A57" s="9"/>
      <c r="B57" s="9"/>
      <c r="C57" s="33"/>
      <c r="D57" s="33"/>
      <c r="E57" s="33"/>
    </row>
    <row r="58" spans="1:5" ht="15">
      <c r="A58" s="9"/>
      <c r="B58" s="15" t="s">
        <v>41</v>
      </c>
      <c r="C58" s="15"/>
      <c r="D58" s="15"/>
      <c r="E58" s="15"/>
    </row>
    <row r="59" spans="1:5" ht="15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37">
        <f t="shared" ref="E59:E64" si="10">SUM(C59:D59)</f>
        <v>0</v>
      </c>
    </row>
    <row r="60" spans="1:5" ht="15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37">
        <f t="shared" ref="E60:E62" si="11">SUM(C60:D60)</f>
        <v>0</v>
      </c>
    </row>
    <row r="61" spans="1:5" ht="15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37">
        <f t="shared" si="11"/>
        <v>0</v>
      </c>
    </row>
    <row r="62" spans="1:5" ht="15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37">
        <f t="shared" si="11"/>
        <v>0</v>
      </c>
    </row>
    <row r="63" spans="1:5" ht="15">
      <c r="A63" s="10" t="str">
        <f>IF(B63="", "Choose from drop-down --&gt;", _xlfn.XLOOKUP(B63,'Label Dropdowns'!$B$2:$B$522,'Label Dropdowns'!$C$2:$C$522))</f>
        <v>Choose from drop-down --&gt;</v>
      </c>
      <c r="B63" s="20"/>
      <c r="C63" s="22"/>
      <c r="D63" s="22"/>
      <c r="E63" s="37">
        <f t="shared" si="10"/>
        <v>0</v>
      </c>
    </row>
    <row r="64" spans="1:5" ht="15">
      <c r="A64" s="11" t="s">
        <v>44</v>
      </c>
      <c r="B64" s="12" t="s">
        <v>45</v>
      </c>
      <c r="C64" s="35" cm="1">
        <f t="array" aca="1" ref="C64" ca="1">SUM(INDIRECT(ADDRESS(CELL("row",INDEX($B:$B,_xlfn.XMATCH("DEFERRED INFLOWS OF RESOURCES",$B:$B,1)))+1,COLUMN())&amp;":"&amp;ADDRESS(ROW()-1,COLUMN())))</f>
        <v>0</v>
      </c>
      <c r="D64" s="35" cm="1">
        <f t="array" aca="1" ref="D64" ca="1">SUM(INDIRECT(ADDRESS(CELL("row",INDEX($B:$B,_xlfn.XMATCH("DEFERRED INFLOWS OF RESOURCES",$B:$B,1)))+1,COLUMN())&amp;":"&amp;ADDRESS(ROW()-1,COLUMN())))</f>
        <v>0</v>
      </c>
      <c r="E64" s="35">
        <f t="shared" ca="1" si="10"/>
        <v>0</v>
      </c>
    </row>
    <row r="65" spans="1:5" ht="15">
      <c r="A65" s="9"/>
      <c r="B65" s="38"/>
      <c r="C65" s="38"/>
      <c r="D65" s="38"/>
      <c r="E65" s="38"/>
    </row>
    <row r="66" spans="1:5" ht="15">
      <c r="A66" s="9"/>
      <c r="B66" s="15" t="s">
        <v>46</v>
      </c>
      <c r="C66" s="15"/>
      <c r="D66" s="15"/>
      <c r="E66" s="15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1"/>
      <c r="E67" s="19">
        <f t="shared" ref="E67:E72" si="12">SUM(C67:D67)</f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1"/>
      <c r="E68" s="19">
        <f t="shared" ref="E68:E69" si="13">SUM(C68:D68)</f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1"/>
      <c r="E69" s="19">
        <f t="shared" si="13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12"/>
        <v>0</v>
      </c>
    </row>
    <row r="71" spans="1:5" ht="15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1"/>
      <c r="E71" s="19">
        <f t="shared" si="12"/>
        <v>0</v>
      </c>
    </row>
    <row r="72" spans="1:5" ht="15">
      <c r="A72" s="12" t="s">
        <v>50</v>
      </c>
      <c r="B72" s="12" t="s">
        <v>51</v>
      </c>
      <c r="C72" s="32" cm="1">
        <f t="array" aca="1" ref="C72" ca="1">SUM(INDIRECT(ADDRESS(CELL("row",INDEX($B:$B,_xlfn.XMATCH("NET POSITION",$B:$B,1)))+1,COLUMN())&amp;":"&amp;ADDRESS(ROW()-1,COLUMN())))</f>
        <v>0</v>
      </c>
      <c r="D72" s="32" cm="1">
        <f t="array" aca="1" ref="D72" ca="1">SUM(INDIRECT(ADDRESS(CELL("row",INDEX($B:$B,_xlfn.XMATCH("NET POSITION",$B:$B,1)))+1,COLUMN())&amp;":"&amp;ADDRESS(ROW()-1,COLUMN())))</f>
        <v>0</v>
      </c>
      <c r="E72" s="32">
        <f t="shared" ca="1" si="12"/>
        <v>0</v>
      </c>
    </row>
    <row r="73" spans="1:5" ht="15">
      <c r="B73" s="39"/>
      <c r="C73" s="40"/>
      <c r="D73" s="40"/>
      <c r="E73" s="40"/>
    </row>
    <row r="74" spans="1:5" ht="15">
      <c r="B74" s="41"/>
      <c r="C74" s="41"/>
      <c r="D74" s="41"/>
      <c r="E74" s="41"/>
    </row>
    <row r="75" spans="1:5" ht="16">
      <c r="C75" s="42"/>
    </row>
  </sheetData>
  <sheetProtection sheet="1" objects="1" scenarios="1" insertRows="0" deleteRows="0"/>
  <mergeCells count="2">
    <mergeCell ref="B74:E74"/>
    <mergeCell ref="B19:E19"/>
  </mergeCells>
  <dataValidations count="7">
    <dataValidation type="list" allowBlank="1" showInputMessage="1" showErrorMessage="1" sqref="B32:B36" xr:uid="{C6F2327E-A14D-45C3-8C61-E24259C3C0C2}">
      <formula1>deferred_outflows</formula1>
    </dataValidation>
    <dataValidation type="list" allowBlank="1" showInputMessage="1" showErrorMessage="1" sqref="B41:B47" xr:uid="{61E20EE0-1A7F-49E9-A665-97287F53A86E}">
      <formula1>current_liabilities</formula1>
    </dataValidation>
    <dataValidation type="list" allowBlank="1" showInputMessage="1" showErrorMessage="1" sqref="B50:B54" xr:uid="{01A12B58-D8F7-4A4C-8642-43B379BF3185}">
      <formula1>noncurrent_liabilities</formula1>
    </dataValidation>
    <dataValidation type="list" allowBlank="1" showInputMessage="1" showErrorMessage="1" sqref="B59:B63" xr:uid="{D2A1AADB-B38D-4100-8257-A24270B336AA}">
      <formula1>deferred_inflows</formula1>
    </dataValidation>
    <dataValidation type="list" allowBlank="1" showInputMessage="1" showErrorMessage="1" sqref="B67:B71" xr:uid="{D1E44EE8-79C2-481B-86D5-297405A0C1B3}">
      <formula1>net_position</formula1>
    </dataValidation>
    <dataValidation type="list" allowBlank="1" showInputMessage="1" showErrorMessage="1" sqref="B20:B27" xr:uid="{C5389767-4746-46E5-BA25-2828BE7E61BB}">
      <formula1>noncurrent_assets</formula1>
    </dataValidation>
    <dataValidation type="list" allowBlank="1" showInputMessage="1" showErrorMessage="1" sqref="B10:B17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Label Dropdowns</vt:lpstr>
      <vt:lpstr>Statement of Net Position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2024-02-05T18:34:29Z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