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0365E7B6-84E2-AC46-8A1E-4420972A1F30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8" l="1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9" i="8"/>
  <c r="D60" i="8"/>
  <c r="D61" i="8"/>
  <c r="D62" i="8"/>
  <c r="D63" i="8"/>
  <c r="D64" i="8"/>
  <c r="D65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26" i="8"/>
  <c r="D27" i="8"/>
  <c r="D28" i="8"/>
  <c r="D29" i="8"/>
  <c r="D30" i="8"/>
  <c r="D31" i="8"/>
  <c r="D32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4" i="8"/>
  <c r="D5" i="8"/>
  <c r="D6" i="8"/>
  <c r="D7" i="8"/>
  <c r="D3" i="8"/>
  <c r="A11" i="22"/>
  <c r="B4" i="23"/>
  <c r="B1" i="23"/>
  <c r="J50" i="22"/>
  <c r="J51" i="22"/>
  <c r="J52" i="22"/>
  <c r="J53" i="22"/>
  <c r="J54" i="22"/>
  <c r="J55" i="22"/>
  <c r="A50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J47" i="22" l="1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50" i="12" a="1"/>
  <c r="D66" i="11" a="1"/>
  <c r="D24" i="11" a="1"/>
  <c r="C101" i="12" a="1"/>
  <c r="C65" i="12" a="1"/>
  <c r="C102" i="11" a="1"/>
  <c r="E102" i="11" a="1"/>
  <c r="C66" i="11" a="1"/>
  <c r="D76" i="12" a="1"/>
  <c r="D65" i="12" a="1"/>
  <c r="C89" i="12" a="1"/>
  <c r="D101" i="12" a="1"/>
  <c r="C38" i="11" a="1"/>
  <c r="D38" i="11" a="1"/>
  <c r="D90" i="11" a="1"/>
  <c r="C77" i="11" a="1"/>
  <c r="C90" i="11" a="1"/>
  <c r="C24" i="11" a="1"/>
  <c r="D77" i="11" a="1"/>
  <c r="E101" i="12" a="1"/>
  <c r="D51" i="11" a="1"/>
  <c r="D102" i="11" a="1"/>
  <c r="C76" i="12" a="1"/>
  <c r="C51" i="11" a="1"/>
  <c r="D89" i="12" a="1"/>
  <c r="D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23" i="12"/>
  <c r="D23" i="12" a="1"/>
  <c r="D37" i="12"/>
  <c r="D37" i="12" a="1"/>
  <c r="C23" i="12"/>
  <c r="C23" i="12" a="1"/>
  <c r="E23" i="12"/>
  <c r="C37" i="12"/>
  <c r="C37" i="12" a="1"/>
  <c r="E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<sst xmlns="http://schemas.openxmlformats.org/spreadsheetml/2006/main" count="2645" uniqueCount="1764">
  <si>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</si>
  <si>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</si>
  <si>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</si>
  <si>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</si>
  <si>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</si>
  <si>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</si>
  <si>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</si>
  <si>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</si>
  <si>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</si>
  <si>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</si>
  <si>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</si>
  <si>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</si>
  <si>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</si>
  <si>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</si>
  <si>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</si>
  <si>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</si>
  <si>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</si>
  <si>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</si>
  <si>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</si>
  <si>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</si>
  <si>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</si>
  <si>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</si>
  <si>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</si>
  <si>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</si>
  <si>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</si>
  <si>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</si>
  <si>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</si>
  <si>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</si>
  <si>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</si>
  <si>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</si>
  <si>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</si>
  <si>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</si>
  <si>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</si>
  <si>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</si>
  <si>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</si>
  <si>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</si>
  <si>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</si>
  <si>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</si>
  <si>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</si>
  <si>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</si>
  <si>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</si>
  <si>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</si>
  <si>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</si>
  <si>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</si>
  <si>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</si>
  <si>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</si>
  <si>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</si>
  <si>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</si>
  <si>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</si>
  <si>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</si>
  <si>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</si>
  <si>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</si>
  <si>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</si>
  <si>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</si>
  <si>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</si>
  <si>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</si>
  <si>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</si>
  <si>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</si>
  <si>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</si>
  <si>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</si>
  <si>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</si>
  <si>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</si>
  <si>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</si>
  <si>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</si>
  <si>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</si>
  <si>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</si>
  <si>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</si>
  <si>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</si>
  <si>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</si>
  <si>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</si>
  <si>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</si>
  <si>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</si>
  <si>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</si>
  <si>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</si>
  <si>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</si>
  <si>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</si>
  <si>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</si>
  <si>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</si>
  <si>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</si>
  <si>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</si>
  <si>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</si>
  <si>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</si>
  <si>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</si>
  <si>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</si>
  <si>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</si>
  <si>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</si>
  <si>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</si>
  <si>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</si>
  <si>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</si>
  <si>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</si>
  <si>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</si>
  <si>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</si>
  <si>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</si>
  <si>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</si>
  <si>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</si>
  <si>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</si>
  <si>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</si>
  <si>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</si>
  <si>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</si>
  <si>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</si>
  <si>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</si>
  <si>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</si>
  <si>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</si>
  <si>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</si>
  <si>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</si>
  <si>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</si>
  <si>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</si>
  <si>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</si>
  <si>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</si>
  <si>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</si>
  <si>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</si>
  <si>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</si>
  <si>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</si>
  <si>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</si>
  <si>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</si>
  <si>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</si>
  <si>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</si>
  <si>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</si>
  <si>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</si>
  <si>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</si>
  <si>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</si>
  <si>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</si>
  <si>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</si>
  <si>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</si>
  <si>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</si>
  <si>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</si>
  <si>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</si>
  <si>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</si>
  <si>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</si>
  <si>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</si>
  <si>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</si>
  <si>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</si>
  <si>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</si>
  <si>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</si>
  <si>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</si>
  <si>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</si>
  <si>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</si>
  <si>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</si>
  <si>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</si>
  <si>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</si>
  <si>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</si>
  <si>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</si>
  <si>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</si>
  <si>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</si>
  <si>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</si>
  <si>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</si>
  <si>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</si>
  <si>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</si>
  <si>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</si>
  <si>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</si>
  <si>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</si>
  <si>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</si>
  <si>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</si>
  <si>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</si>
  <si>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</si>
  <si>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</si>
  <si>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</si>
  <si>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</si>
  <si>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</si>
  <si>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</si>
  <si>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</si>
  <si>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</si>
  <si>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</si>
  <si>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</si>
  <si>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</si>
  <si>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</si>
  <si>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</si>
  <si>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</si>
  <si>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</si>
  <si>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</si>
  <si>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</si>
  <si>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</si>
  <si>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</si>
  <si>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</si>
  <si>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</si>
  <si>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</si>
  <si>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</si>
  <si>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</si>
  <si>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</si>
  <si>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</si>
  <si>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</si>
  <si>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</si>
  <si>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</si>
  <si>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</si>
  <si>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</si>
  <si>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</si>
  <si>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</si>
  <si>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</si>
  <si>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</si>
  <si>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</si>
  <si>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</si>
  <si>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</si>
  <si>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</si>
  <si>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</si>
  <si>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</si>
  <si>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</si>
  <si>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</si>
  <si>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</si>
  <si>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</si>
  <si>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</si>
  <si>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</si>
  <si>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</si>
  <si>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</si>
  <si>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</si>
  <si>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</si>
  <si>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</si>
  <si>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</si>
  <si>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</si>
  <si>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</si>
  <si>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</si>
  <si>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</si>
  <si>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</si>
  <si>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</si>
  <si>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</si>
  <si>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</si>
  <si>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</si>
  <si>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</si>
  <si>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</si>
  <si>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</si>
  <si>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</si>
  <si>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</si>
  <si>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</si>
  <si>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</si>
  <si>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</si>
  <si>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</si>
  <si>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</si>
  <si>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</si>
  <si>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</si>
  <si>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</si>
  <si>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</si>
  <si>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</si>
  <si>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</si>
  <si>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</si>
  <si>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</si>
  <si>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</si>
  <si>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</si>
  <si>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</si>
  <si>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</si>
  <si>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</si>
  <si>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</si>
  <si>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</si>
  <si>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</si>
  <si>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</si>
  <si>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</si>
  <si>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</si>
  <si>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</si>
  <si>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</si>
  <si>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</si>
  <si>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</si>
  <si>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</si>
  <si>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</si>
  <si>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</si>
  <si>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</si>
  <si>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</si>
  <si>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</si>
  <si>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</si>
  <si>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</si>
  <si>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</si>
  <si>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</si>
  <si>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</si>
  <si>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</si>
  <si>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</si>
  <si>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</si>
  <si>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</si>
  <si>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</si>
  <si>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</si>
  <si>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</si>
  <si>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</si>
  <si>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</si>
  <si>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</si>
  <si>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</si>
  <si>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</si>
  <si>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</si>
  <si>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</si>
  <si>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</si>
  <si>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</si>
  <si>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</si>
  <si>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</si>
  <si>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</si>
  <si>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</si>
  <si>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</si>
  <si>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</si>
  <si>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</si>
  <si>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</si>
  <si>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</si>
  <si>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</si>
  <si>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</si>
  <si>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</si>
  <si>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</si>
  <si>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</si>
  <si>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</si>
  <si>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</si>
  <si>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</si>
  <si>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</si>
  <si>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</si>
  <si>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</si>
  <si>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</si>
  <si>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</si>
  <si>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</si>
  <si>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</si>
  <si>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</si>
  <si>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</si>
  <si>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</si>
  <si>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</si>
  <si>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</si>
  <si>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</si>
  <si>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</si>
  <si>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</si>
  <si>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</si>
  <si>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</si>
  <si>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</si>
  <si>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</si>
  <si>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</si>
  <si>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</si>
  <si>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</si>
  <si>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</si>
  <si>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</si>
  <si>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</si>
  <si>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</si>
  <si>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</si>
  <si>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</si>
  <si>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</si>
  <si>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</si>
  <si>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</si>
  <si>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</si>
  <si>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</si>
  <si>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</si>
  <si>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</si>
  <si>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</si>
  <si>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</si>
  <si>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</si>
  <si>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</si>
  <si>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</si>
  <si>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</si>
  <si>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</si>
  <si>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</si>
  <si>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</si>
  <si>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</si>
  <si>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</si>
  <si>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</si>
  <si>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</si>
  <si>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</si>
  <si>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</si>
  <si>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</si>
  <si>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</si>
  <si>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</si>
  <si>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</si>
  <si>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</si>
  <si>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</si>
  <si>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</si>
  <si>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</si>
  <si>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</si>
  <si>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</si>
  <si>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</si>
  <si>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</si>
  <si>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</si>
  <si>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</si>
  <si>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</si>
  <si>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</si>
  <si>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</si>
  <si>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</si>
  <si>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</si>
  <si>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</si>
  <si>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</si>
  <si>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</si>
  <si>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</si>
  <si>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</si>
  <si>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</si>
  <si>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</si>
  <si>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</si>
  <si>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</si>
  <si>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</si>
  <si>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</si>
  <si>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</si>
  <si>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</si>
  <si>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</si>
  <si>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</si>
  <si>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</si>
  <si>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</si>
  <si>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</si>
  <si>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</si>
  <si>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</si>
  <si>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</si>
  <si>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</si>
  <si>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</si>
  <si>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</si>
  <si>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</si>
  <si>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</si>
  <si>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</si>
  <si>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</si>
  <si>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</si>
  <si>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</si>
  <si>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</si>
  <si>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</si>
  <si>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</si>
  <si>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</si>
  <si>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</si>
  <si>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</si>
  <si>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</si>
  <si>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</si>
  <si>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</si>
  <si>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</si>
  <si>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</si>
  <si>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</si>
  <si>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</si>
  <si>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</si>
  <si>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</si>
  <si>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</si>
  <si>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</si>
  <si>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</si>
  <si>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</si>
  <si>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</si>
  <si>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</si>
  <si>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</si>
  <si>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</si>
  <si>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</si>
  <si>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</si>
  <si>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</si>
  <si>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</si>
  <si>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</si>
  <si>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</si>
  <si>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</si>
  <si>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</si>
  <si>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</si>
  <si>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</si>
  <si>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</si>
  <si>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</si>
  <si>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</si>
  <si>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</si>
  <si>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</si>
  <si>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</si>
  <si>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</si>
  <si>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</si>
  <si>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</si>
  <si>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</si>
  <si>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</si>
  <si>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</si>
  <si>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</si>
  <si>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</si>
  <si>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</si>
  <si>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</si>
  <si>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</si>
  <si>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</si>
  <si>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</si>
  <si>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</si>
  <si>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</si>
  <si>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</si>
  <si>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</si>
  <si>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</si>
  <si>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</si>
  <si>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</si>
  <si>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</si>
  <si>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</si>
  <si>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</si>
  <si>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</si>
  <si>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</si>
  <si>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</si>
  <si>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</si>
  <si>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</si>
  <si>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</si>
  <si>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</si>
  <si>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</si>
  <si>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</si>
  <si>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</si>
  <si>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</si>
  <si>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</si>
  <si>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</si>
  <si>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</si>
  <si>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</si>
  <si>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</si>
  <si>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</si>
  <si>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</si>
  <si>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</si>
  <si>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</si>
  <si>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</si>
  <si>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</si>
  <si>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</si>
  <si>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</si>
  <si>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</si>
  <si>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</si>
  <si>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</si>
  <si>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</si>
  <si>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</si>
  <si>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</si>
  <si>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</si>
  <si>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</si>
  <si>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</si>
  <si>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</si>
  <si>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</si>
  <si>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</si>
  <si>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</si>
  <si>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</si>
  <si>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</si>
  <si>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</si>
  <si>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</si>
  <si>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</si>
  <si>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</si>
  <si>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</si>
  <si>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</si>
  <si>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</si>
  <si>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</si>
  <si>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</si>
  <si>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</si>
  <si>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</si>
  <si>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</si>
  <si>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</si>
  <si>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</si>
  <si>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</si>
  <si>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</si>
  <si>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</si>
  <si>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</si>
  <si>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</si>
  <si>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</si>
  <si>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</si>
  <si>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</si>
  <si>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</si>
  <si>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</si>
  <si>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</si>
  <si>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</si>
  <si>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</si>
  <si>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</si>
  <si>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</si>
  <si>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</si>
  <si>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</si>
  <si>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</si>
  <si>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</si>
  <si>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</si>
  <si>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</si>
  <si>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</si>
  <si>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</si>
  <si>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</si>
  <si>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</si>
  <si>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</si>
  <si>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</si>
  <si>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</si>
  <si>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</si>
  <si>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</si>
  <si>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</si>
  <si>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</si>
  <si>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</si>
  <si>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</si>
  <si>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</si>
  <si>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</si>
  <si>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</si>
  <si>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</si>
  <si>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</si>
  <si>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</si>
  <si>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</si>
  <si>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</si>
  <si>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</si>
  <si>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</si>
  <si>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</si>
  <si>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</si>
  <si>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</si>
  <si>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</si>
  <si>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</si>
  <si>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</si>
  <si>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</si>
  <si>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</si>
  <si>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</si>
  <si>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</si>
  <si>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</si>
  <si>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</si>
  <si>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</si>
  <si>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</si>
  <si>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</si>
  <si>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</si>
  <si>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</si>
  <si>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</si>
  <si>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</si>
  <si>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</si>
  <si>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</si>
  <si>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</si>
  <si>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</si>
  <si>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</si>
  <si>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</si>
  <si>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</si>
  <si>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</si>
  <si>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</si>
  <si>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</si>
  <si>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</si>
  <si>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</si>
  <si>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</si>
  <si>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</si>
  <si>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</si>
  <si>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</si>
  <si>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</si>
  <si>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</si>
  <si>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</si>
  <si>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</si>
  <si>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</si>
  <si>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</si>
  <si>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</si>
  <si>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</si>
  <si>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</si>
  <si>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</si>
  <si>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</si>
  <si>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</si>
  <si>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</si>
  <si>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</si>
  <si>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</si>
  <si>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</si>
  <si>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</si>
  <si>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</si>
  <si>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</si>
  <si>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</si>
  <si>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</si>
  <si>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</si>
  <si>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</si>
  <si>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</si>
  <si>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</si>
  <si>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</si>
  <si>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</si>
  <si>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</si>
  <si>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</si>
  <si>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</si>
  <si>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</si>
  <si>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</si>
  <si>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</si>
  <si>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</si>
  <si>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</si>
  <si>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</si>
  <si>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</si>
  <si>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</si>
  <si>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</si>
  <si>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</si>
  <si>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</si>
  <si>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</si>
  <si>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</si>
  <si>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</si>
  <si>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</si>
  <si>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</si>
  <si>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</si>
  <si>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</si>
  <si>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</si>
  <si>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</si>
  <si>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</si>
  <si>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</si>
  <si>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</si>
  <si>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</si>
  <si>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</si>
  <si>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</si>
  <si>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</si>
  <si>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</si>
  <si>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</si>
  <si>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</si>
  <si>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</si>
  <si>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</si>
  <si>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</si>
  <si>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</si>
  <si>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</si>
  <si>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</si>
  <si>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</si>
  <si>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</si>
  <si>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</si>
  <si>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</si>
  <si>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</si>
  <si>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</si>
  <si>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</si>
  <si>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</si>
  <si>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</si>
  <si>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</si>
  <si>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</si>
  <si>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</si>
  <si>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</si>
  <si>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</si>
  <si>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</si>
  <si>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</si>
  <si>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</si>
  <si>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</si>
  <si>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</si>
  <si>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</si>
  <si>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</si>
  <si>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</si>
  <si>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</si>
  <si>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</si>
  <si>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</si>
  <si>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</si>
  <si>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</si>
  <si>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</si>
  <si>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</si>
  <si>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</si>
  <si>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</si>
  <si>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</si>
  <si>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</si>
  <si>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</si>
  <si>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</si>
  <si>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</si>
  <si>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</si>
  <si>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</si>
  <si>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</si>
  <si>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</si>
  <si>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</si>
  <si>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</si>
  <si>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</si>
  <si>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</si>
  <si>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</si>
  <si>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</si>
  <si>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</si>
  <si>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</si>
  <si>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</si>
  <si>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</si>
  <si>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</si>
  <si>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</si>
  <si>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</si>
  <si>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</si>
  <si>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</si>
  <si>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</si>
  <si>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</si>
  <si>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</si>
  <si>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</si>
  <si>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</si>
  <si>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</si>
  <si>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</si>
  <si>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</si>
  <si>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</si>
  <si>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</si>
  <si>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</si>
  <si>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</si>
  <si>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</si>
  <si>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</si>
  <si>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</si>
  <si>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</si>
  <si>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</si>
  <si>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</si>
  <si>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</si>
  <si>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</si>
  <si>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</si>
  <si>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</si>
  <si>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</si>
  <si>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</si>
  <si>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</si>
  <si>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</si>
  <si>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</si>
  <si>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</si>
  <si>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</si>
  <si>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</si>
  <si>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</si>
  <si>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</si>
  <si>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</si>
  <si>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</si>
  <si>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</si>
  <si>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</si>
  <si>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</si>
  <si>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</si>
  <si>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</si>
  <si>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</si>
  <si>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</si>
  <si>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</si>
  <si>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</si>
  <si>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</si>
  <si>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</si>
  <si>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</si>
  <si>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</si>
  <si>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</si>
  <si>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</si>
  <si>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</si>
  <si>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</si>
  <si>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</si>
  <si>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</si>
  <si>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</si>
  <si>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</si>
  <si>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</si>
  <si>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</si>
  <si>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</si>
  <si>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</si>
  <si>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</si>
  <si>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</si>
  <si>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</si>
  <si>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</si>
  <si>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</si>
  <si>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</si>
  <si>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</si>
  <si>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</si>
  <si>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</si>
  <si>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</si>
  <si>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</si>
  <si>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</si>
  <si>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</si>
  <si>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</si>
  <si>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</si>
  <si>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</si>
  <si>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</si>
  <si>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</si>
  <si>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</si>
  <si>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</si>
  <si>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</si>
  <si>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</si>
  <si>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</si>
  <si>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</si>
  <si>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</si>
  <si>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</si>
  <si>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</si>
  <si>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</si>
  <si>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</si>
  <si>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</si>
  <si>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</si>
  <si>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</si>
  <si>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</si>
  <si>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</si>
  <si>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</si>
  <si>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</si>
  <si>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</si>
  <si>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</si>
  <si>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</si>
  <si>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</si>
  <si>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</si>
  <si>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</si>
  <si>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</si>
  <si>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</si>
  <si>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</si>
  <si>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</si>
  <si>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</si>
  <si>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</si>
  <si>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</si>
  <si>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</si>
  <si>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</si>
  <si>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</si>
  <si>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</si>
  <si>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</si>
  <si>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</si>
  <si>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</si>
  <si>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</si>
  <si>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</si>
  <si>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</si>
  <si>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</si>
  <si>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</si>
  <si>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</si>
  <si>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</si>
  <si>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</si>
  <si>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</si>
  <si>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</si>
  <si>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</si>
  <si>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</si>
  <si>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</si>
  <si>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</si>
  <si>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</si>
  <si>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</si>
  <si>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</si>
  <si>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</si>
  <si>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</si>
  <si>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</si>
  <si>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</si>
  <si>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</si>
  <si>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</si>
  <si>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</si>
  <si>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</si>
  <si>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</si>
  <si>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</si>
  <si>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</si>
  <si>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</si>
  <si>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</si>
  <si>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</si>
  <si>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</si>
  <si>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</si>
  <si>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</si>
  <si>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</si>
  <si>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</si>
  <si>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</si>
  <si>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</si>
  <si>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</si>
  <si>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</si>
  <si>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</si>
  <si>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</si>
  <si>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</si>
  <si>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</si>
  <si>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</si>
  <si>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</si>
  <si>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</si>
  <si>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</si>
  <si>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</si>
  <si>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</si>
  <si>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</si>
  <si>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</si>
  <si>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</si>
  <si>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</si>
  <si>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</si>
  <si>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</si>
  <si>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</si>
  <si>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</si>
  <si>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</si>
  <si>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</si>
  <si>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</si>
  <si>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</si>
  <si>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</si>
  <si>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</si>
  <si>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</si>
  <si>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</si>
  <si>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</si>
  <si>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</si>
  <si>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</si>
  <si>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</si>
  <si>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</si>
  <si>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</si>
  <si>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</si>
  <si>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</si>
  <si>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</si>
  <si>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</si>
  <si>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</si>
  <si>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</si>
  <si>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</si>
  <si>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</si>
  <si>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</si>
  <si>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</si>
  <si>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</si>
  <si>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</si>
  <si>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</si>
  <si>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</si>
  <si>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</si>
  <si>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</si>
  <si>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</si>
  <si>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</si>
  <si>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</si>
  <si>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</si>
  <si>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</si>
  <si>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</si>
  <si>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</si>
  <si>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</si>
  <si>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</si>
  <si>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</si>
  <si>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</si>
  <si>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</si>
  <si>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</si>
  <si>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</si>
  <si>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</si>
  <si>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</si>
  <si>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</si>
  <si>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</si>
  <si>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</si>
  <si>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</si>
  <si>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</si>
  <si>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</si>
  <si>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</si>
  <si>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</si>
  <si>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</si>
  <si>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</si>
  <si>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</si>
  <si>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</si>
  <si>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</si>
  <si>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</si>
  <si>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</si>
  <si>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</si>
  <si>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</si>
  <si>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</si>
  <si>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</si>
  <si>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</si>
  <si>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</si>
  <si>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</si>
  <si>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</si>
  <si>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</si>
  <si>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</si>
  <si>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</si>
  <si>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</si>
  <si>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</si>
  <si>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</si>
  <si>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</si>
  <si>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</si>
  <si>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</si>
  <si>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</si>
  <si>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</si>
  <si>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</si>
  <si>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</si>
  <si>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</si>
  <si>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</si>
  <si>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</si>
  <si>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</si>
  <si>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</si>
  <si>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</si>
  <si>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</si>
  <si>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</si>
  <si>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</si>
  <si>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</si>
  <si>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</si>
  <si>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</si>
  <si>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</si>
  <si>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</si>
  <si>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</si>
  <si>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</si>
  <si>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</si>
  <si>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</si>
  <si>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</si>
  <si>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</si>
  <si>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</si>
  <si>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</si>
  <si>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</si>
  <si>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</si>
  <si>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</si>
  <si>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</si>
  <si>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</si>
  <si>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</si>
  <si>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</si>
  <si>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</si>
  <si>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</si>
  <si>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</si>
  <si>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</si>
  <si>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</si>
  <si>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</si>
  <si>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</si>
  <si>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</si>
  <si>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</si>
  <si>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</si>
  <si>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</si>
  <si>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</si>
  <si>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</si>
  <si>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</si>
  <si>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</si>
  <si>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</si>
  <si>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</si>
  <si>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</si>
  <si>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</si>
  <si>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</si>
  <si>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</si>
  <si>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</si>
  <si>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</si>
  <si>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</si>
  <si>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</si>
  <si>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</si>
  <si>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</si>
  <si>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</si>
  <si>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</si>
  <si>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</si>
  <si>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</si>
  <si>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</si>
  <si>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</si>
  <si>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</si>
  <si>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</si>
  <si>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</si>
  <si>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</si>
  <si>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</si>
  <si>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</si>
  <si>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</si>
  <si>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</si>
  <si>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</si>
  <si>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</si>
  <si>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</si>
  <si>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</si>
  <si>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</si>
  <si>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</si>
  <si>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</si>
  <si>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</si>
  <si>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</si>
  <si>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</si>
  <si>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</si>
  <si>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</si>
  <si>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</si>
  <si>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</si>
  <si>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</si>
  <si>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</si>
  <si>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</si>
  <si>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</si>
  <si>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</si>
  <si>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</si>
  <si>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</si>
  <si>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</si>
  <si>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</si>
  <si>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</si>
  <si>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</si>
  <si>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</si>
  <si>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</si>
  <si>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</si>
  <si>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</si>
  <si>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</si>
  <si>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</si>
  <si>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</si>
  <si>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</si>
  <si>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</si>
  <si>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</si>
  <si>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</si>
  <si>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</si>
  <si>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</si>
  <si>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</si>
  <si>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</si>
  <si>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</si>
  <si>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</si>
  <si>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</si>
  <si>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</si>
  <si>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</si>
  <si>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</si>
  <si>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</si>
  <si>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</si>
  <si>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</si>
  <si>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</si>
  <si>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</si>
  <si>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</si>
  <si>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</si>
  <si>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</si>
  <si>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</si>
  <si>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</si>
  <si>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</si>
  <si>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</si>
  <si>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</si>
  <si>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</si>
  <si>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</si>
  <si>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</si>
  <si>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</si>
  <si>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</si>
  <si>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</si>
  <si>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</si>
  <si>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</si>
  <si>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</si>
  <si>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</si>
  <si>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</si>
  <si>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</si>
  <si>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</si>
  <si>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</si>
  <si>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</si>
  <si>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</si>
  <si>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</si>
  <si>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</si>
  <si>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</si>
  <si>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</si>
  <si>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</si>
  <si>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</si>
  <si>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</si>
  <si>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</si>
  <si>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</si>
  <si>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</si>
  <si>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</si>
  <si>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</si>
  <si>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</si>
  <si>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</si>
  <si>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</si>
  <si>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</si>
  <si>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</si>
  <si>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</si>
  <si>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</si>
  <si>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</si>
  <si>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</si>
  <si>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</si>
  <si>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</si>
  <si>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</si>
  <si>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</si>
  <si>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</si>
  <si>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</si>
  <si>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</si>
  <si>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</si>
  <si>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</si>
  <si>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</si>
  <si>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</si>
  <si>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</si>
  <si>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</si>
  <si>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</si>
  <si>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</si>
  <si>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</si>
  <si>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</si>
  <si>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</si>
  <si>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</si>
  <si>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</si>
  <si>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</si>
  <si>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</si>
  <si>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</si>
  <si>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</si>
  <si>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</si>
  <si>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</si>
  <si>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</si>
  <si>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</si>
  <si>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</si>
  <si>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</si>
  <si>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</si>
  <si>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</si>
  <si>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</si>
  <si>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</si>
  <si>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</si>
  <si>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</si>
  <si>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</si>
  <si>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</si>
  <si>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</si>
  <si>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</si>
  <si>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</si>
  <si>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</si>
  <si>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</si>
  <si>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</si>
  <si>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</si>
  <si>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</si>
  <si>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</si>
  <si>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</si>
  <si>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</si>
  <si>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</si>
  <si>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</si>
  <si>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</si>
  <si>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</si>
  <si>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</si>
  <si>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</si>
  <si>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</si>
  <si>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</si>
  <si>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</si>
  <si>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</si>
  <si>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</si>
  <si>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</si>
  <si>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</si>
  <si>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</si>
  <si>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</si>
  <si>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</si>
  <si>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</si>
  <si>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</si>
  <si>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</si>
  <si>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</si>
  <si>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</si>
  <si>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</si>
  <si>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</si>
  <si>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</si>
  <si>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</si>
  <si>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</si>
  <si>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</si>
  <si>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</si>
  <si>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</si>
  <si>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</si>
  <si>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</si>
  <si>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</si>
  <si>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</si>
  <si>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</si>
  <si>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</si>
  <si>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</si>
  <si>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</si>
  <si>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</si>
  <si>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</si>
  <si>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</si>
  <si>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</si>
  <si>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</si>
  <si>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</si>
  <si>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</si>
  <si>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</si>
  <si>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</si>
  <si>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</si>
  <si>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</si>
  <si>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</si>
  <si>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</si>
  <si>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</si>
  <si>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</si>
  <si>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</si>
  <si>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</si>
  <si>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</si>
  <si>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</si>
  <si>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</si>
  <si>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</si>
  <si>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</si>
  <si>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</si>
  <si>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</si>
  <si>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</si>
  <si>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</si>
  <si>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</si>
  <si>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</si>
  <si>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</si>
  <si>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</si>
  <si>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</si>
  <si>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</si>
  <si>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</si>
  <si>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</si>
  <si>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</si>
  <si>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</si>
  <si>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</si>
  <si>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</si>
  <si>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</si>
  <si>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</si>
  <si>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</si>
  <si>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</si>
  <si>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</si>
  <si>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</si>
  <si>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</si>
  <si>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</si>
  <si>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</si>
  <si>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</si>
  <si>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</si>
  <si>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</si>
  <si>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</si>
  <si>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</si>
  <si>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</si>
  <si>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</si>
  <si>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</si>
  <si>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</si>
  <si>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</si>
  <si>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</si>
  <si>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</si>
  <si>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</si>
  <si>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</si>
  <si>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</si>
  <si>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</si>
  <si>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</si>
  <si>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</si>
  <si>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</si>
  <si>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</si>
  <si>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</si>
  <si>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</si>
  <si>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</si>
  <si>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</si>
  <si>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</si>
  <si>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</si>
  <si>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</si>
  <si>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</si>
  <si>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</si>
  <si>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</si>
  <si>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</si>
  <si>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</si>
  <si>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</si>
  <si>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</si>
  <si>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</si>
  <si>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</si>
  <si>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</si>
  <si>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</si>
  <si>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</si>
  <si>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</si>
  <si>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</si>
  <si>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</si>
  <si>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</si>
  <si>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</si>
  <si>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</si>
  <si>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</si>
  <si>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</si>
  <si>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</si>
  <si>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</si>
  <si>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</si>
  <si>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</si>
  <si>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</si>
  <si>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</si>
  <si>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</si>
  <si>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</si>
  <si>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</si>
  <si>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</si>
  <si>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</si>
  <si>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</si>
  <si>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</si>
  <si>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</si>
  <si>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</si>
  <si>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</si>
  <si>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</si>
  <si>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</si>
  <si>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</si>
  <si>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</si>
  <si>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</si>
  <si>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</si>
  <si>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</si>
  <si>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</si>
  <si>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</si>
  <si>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</si>
  <si>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</si>
  <si>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</si>
  <si>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</si>
  <si>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</si>
  <si>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</si>
  <si>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</si>
  <si>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</si>
  <si>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</si>
  <si>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</si>
  <si>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</si>
  <si>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</si>
  <si>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</si>
  <si>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</si>
  <si>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</si>
  <si>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</si>
  <si>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</si>
  <si>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</si>
  <si>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</si>
  <si>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</si>
  <si>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</si>
  <si>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</si>
  <si>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</si>
  <si>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</si>
  <si>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</si>
  <si>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</si>
  <si>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</si>
  <si>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</si>
  <si>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</si>
  <si>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</si>
  <si>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</si>
  <si>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</si>
  <si>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</si>
  <si>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</si>
  <si>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</si>
  <si>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</si>
  <si>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</si>
  <si>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</si>
  <si>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</si>
  <si>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</si>
  <si>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</si>
  <si>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</si>
  <si>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</si>
  <si>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</si>
  <si>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</si>
  <si>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</si>
  <si>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</si>
  <si>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</si>
  <si>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</si>
  <si>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</si>
  <si>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</si>
  <si>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</si>
  <si>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</si>
  <si>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</si>
  <si>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</si>
  <si>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</si>
  <si>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</si>
  <si>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</si>
  <si>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</si>
  <si>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</si>
  <si>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</si>
  <si>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</si>
  <si>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</si>
  <si>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</si>
  <si>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</si>
  <si>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</si>
  <si>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</si>
  <si>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</si>
  <si>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</si>
  <si>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</si>
  <si>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</si>
  <si>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</si>
  <si>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</si>
  <si>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</si>
  <si>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</si>
  <si>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</si>
  <si>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</si>
  <si>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</si>
  <si>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</si>
  <si>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</si>
  <si>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</si>
  <si>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</si>
  <si>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</si>
  <si>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</si>
  <si>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</si>
  <si>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</si>
  <si>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</si>
  <si>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</si>
  <si>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</si>
  <si>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</si>
  <si>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</si>
  <si>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</si>
  <si>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</si>
  <si>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</si>
  <si>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</si>
  <si>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</si>
  <si>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</si>
  <si>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</si>
  <si>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</si>
  <si>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</si>
  <si>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</si>
  <si>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</si>
  <si>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</si>
  <si>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</si>
  <si>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</si>
  <si>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</si>
  <si>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</si>
  <si>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</si>
  <si>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</si>
  <si>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</si>
  <si>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</si>
  <si>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</si>
  <si>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</si>
  <si>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</si>
  <si>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</si>
  <si>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</si>
  <si>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</si>
  <si>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</si>
  <si>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</si>
  <si>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</si>
  <si>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</si>
  <si>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</si>
  <si>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</si>
  <si>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</si>
  <si>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</si>
  <si>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</si>
  <si>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</si>
  <si>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</si>
  <si>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</si>
  <si>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</si>
  <si>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</si>
  <si>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</si>
  <si>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</si>
  <si>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</si>
  <si>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</si>
  <si>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</si>
  <si>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</si>
  <si>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</si>
  <si>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</si>
  <si>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</si>
  <si>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</si>
  <si>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</si>
  <si>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</si>
  <si>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</si>
  <si>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</si>
  <si>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</si>
  <si>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</si>
  <si>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</si>
  <si>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</si>
  <si>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</si>
  <si>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</si>
  <si>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</si>
  <si>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</si>
  <si>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</si>
  <si>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</si>
  <si>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</si>
  <si>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</si>
  <si>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</si>
  <si>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</si>
  <si>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</si>
  <si>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</si>
  <si>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</si>
  <si>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</si>
  <si>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</si>
  <si>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</si>
  <si>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</si>
  <si>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</si>
  <si>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</si>
  <si>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</si>
  <si>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</si>
  <si>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</si>
  <si>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</si>
  <si>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</si>
  <si>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</si>
  <si>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</si>
  <si>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</si>
  <si>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</si>
  <si>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</si>
  <si>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</si>
  <si>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</si>
  <si>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</si>
  <si>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</si>
  <si>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</si>
  <si>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</si>
  <si>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</si>
  <si>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</si>
  <si>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</si>
  <si>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</si>
  <si>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</si>
  <si>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</si>
  <si>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</si>
  <si>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</si>
  <si>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</si>
  <si>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</si>
  <si>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</si>
  <si>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</si>
  <si>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</si>
  <si>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</si>
  <si>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</si>
  <si>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</si>
  <si>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</si>
  <si>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</si>
  <si>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</si>
  <si>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</si>
  <si>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</si>
  <si>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</si>
  <si>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</si>
  <si>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</si>
  <si>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</si>
  <si>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</si>
  <si>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</si>
  <si>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</si>
  <si>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</si>
  <si>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</si>
  <si>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</si>
  <si>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</si>
  <si>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</si>
  <si>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</si>
  <si>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</si>
  <si>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</si>
  <si>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</si>
  <si>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</si>
  <si>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</si>
  <si>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</si>
  <si>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</si>
  <si>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</si>
  <si>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</si>
  <si>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</si>
  <si>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</si>
  <si>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</si>
  <si>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</si>
  <si>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</si>
  <si>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</si>
  <si>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</si>
  <si>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</si>
  <si>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</si>
  <si>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</si>
  <si>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</si>
  <si>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</si>
  <si>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</si>
  <si>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</si>
  <si>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</si>
  <si>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</si>
  <si>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</si>
  <si>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</si>
  <si>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</si>
  <si>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</si>
  <si>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</si>
  <si>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</si>
  <si>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</si>
  <si>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</si>
  <si>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</si>
  <si>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</si>
  <si>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</si>
  <si>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</si>
  <si>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</si>
  <si>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</si>
  <si>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</si>
  <si>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</si>
  <si>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</si>
  <si>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</si>
  <si>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</si>
  <si>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</si>
  <si>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</si>
  <si>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</si>
  <si>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</si>
  <si>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</si>
  <si>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</si>
  <si>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</si>
  <si>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</si>
  <si>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</si>
  <si>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</si>
  <si>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</si>
  <si>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</si>
  <si>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</si>
  <si>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</si>
  <si>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</si>
  <si>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</si>
  <si>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</si>
  <si>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</si>
  <si>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</si>
  <si>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</si>
  <si>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</si>
  <si>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</si>
  <si>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</si>
  <si>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</si>
  <si>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</si>
  <si>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</si>
  <si>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</si>
  <si>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</si>
  <si>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</si>
  <si>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</si>
  <si>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</si>
  <si>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</si>
  <si>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</si>
  <si>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</si>
  <si>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</si>
  <si>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</si>
  <si>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</si>
  <si>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</si>
  <si>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</si>
  <si>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</si>
  <si>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</si>
  <si>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</si>
  <si>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</si>
  <si>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</si>
  <si>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</si>
  <si>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</si>
  <si>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</si>
  <si>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</si>
  <si>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</si>
  <si>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</si>
  <si>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</si>
  <si>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</si>
  <si>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</si>
  <si>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</si>
  <si>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</si>
  <si>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</si>
  <si>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</si>
  <si>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</si>
  <si>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</si>
  <si>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</si>
  <si>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</si>
  <si>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</si>
  <si>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</si>
  <si>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</si>
  <si>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</si>
  <si>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</si>
  <si>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</si>
  <si>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</si>
  <si>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</si>
  <si>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</si>
  <si>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</si>
  <si>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</si>
  <si>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</si>
  <si>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</si>
  <si>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</si>
  <si>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</si>
  <si>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</si>
  <si>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</si>
  <si>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</si>
  <si>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</si>
  <si>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</si>
  <si>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</si>
  <si>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</si>
  <si>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</si>
  <si>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</si>
  <si>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</si>
  <si>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</si>
  <si>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</si>
  <si>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</si>
  <si>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</si>
  <si>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</si>
  <si>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</si>
  <si>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</si>
  <si>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</si>
  <si>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</si>
  <si>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</si>
  <si>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</si>
  <si>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</si>
  <si>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</si>
  <si>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</si>
  <si>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</si>
  <si>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</si>
  <si>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</si>
  <si>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</si>
  <si>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</si>
  <si>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</si>
  <si>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</si>
  <si>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</si>
  <si>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</si>
  <si>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</si>
  <si>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</si>
  <si>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</si>
  <si>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</si>
  <si>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</si>
  <si>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</si>
  <si>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</si>
  <si>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</si>
  <si>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</si>
  <si>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</si>
  <si>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</si>
  <si>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</si>
  <si>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</si>
  <si>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</si>
  <si>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</si>
  <si>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</si>
  <si>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</si>
  <si>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</si>
  <si>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</si>
  <si>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</si>
  <si>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</si>
  <si>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</si>
  <si>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</si>
  <si>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</si>
  <si>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</si>
  <si>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</si>
  <si>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</si>
  <si>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</si>
  <si>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</si>
  <si>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</si>
  <si>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</si>
  <si>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</si>
  <si>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</si>
  <si>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</si>
  <si>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</si>
  <si>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</si>
  <si>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</si>
  <si>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</si>
  <si>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</si>
  <si>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</si>
  <si>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</si>
  <si>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</si>
  <si>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</si>
  <si>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</si>
  <si>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</si>
  <si>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</si>
  <si>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</si>
  <si>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</si>
  <si>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</si>
  <si>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</si>
  <si>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</si>
  <si>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</si>
  <si>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</si>
  <si>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</si>
  <si>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</si>
  <si>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</si>
  <si>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</si>
  <si>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</si>
  <si>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</si>
  <si>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XBRL Modified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</si>
</sst>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25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D522"/>
  <sheetViews>
    <sheetView tabSelected="1" topLeftCell="B335" workbookViewId="0">
      <selection activeCell="G523" sqref="G523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  <col min="4" max="4" width="92.83203125" customWidth="1"/>
  </cols>
  <sheetData>
    <row r="1" spans="1:4" ht="15">
      <c r="A1" s="1" t="s">
        <v>58</v>
      </c>
      <c r="B1" s="1" t="s">
        <v>57</v>
      </c>
      <c r="C1" s="1" t="s">
        <v>1073</v>
      </c>
      <c r="D1" s="1" t="s">
        <v>1763</v>
      </c>
    </row>
    <row r="2" spans="1:4">
      <c r="A2" t="s">
        <v>60</v>
      </c>
      <c r="B2" t="s">
        <v>314</v>
      </c>
      <c r="C2" s="2" t="s">
        <v>586</v>
      </c>
      <c r="D2" s="2" t="s">
        <v>1762</v>
      </c>
    </row>
    <row r="3" spans="1:4">
      <c r="A3" t="s">
        <v>60</v>
      </c>
      <c r="B3" t="s">
        <v>315</v>
      </c>
      <c r="C3" t="s">
        <v>587</v>
      </c>
      <c r="D3" t="str">
        <f>C3&amp;"ModifiedAccrual"</f>
        <v>acfr:AccountsReceivableAllowanceModifiedAccrual</v>
      </c>
    </row>
    <row r="4" spans="1:4">
      <c r="A4" t="s">
        <v>60</v>
      </c>
      <c r="B4" t="s">
        <v>316</v>
      </c>
      <c r="C4" t="s">
        <v>6</v>
      </c>
      <c r="D4" t="str">
        <f t="shared" ref="D4:D67" si="0">C4&amp;"ModifiedAccrual"</f>
        <v>acfr:AccountsReceivableNetOfAllowanceModifiedAccrual</v>
      </c>
    </row>
    <row r="5" spans="1:4">
      <c r="A5" t="s">
        <v>60</v>
      </c>
      <c r="B5" t="s">
        <v>428</v>
      </c>
      <c r="C5" t="s">
        <v>591</v>
      </c>
      <c r="D5" t="str">
        <f t="shared" si="0"/>
        <v>acfr:AccountsReceivableUnbilledModifiedAccrual</v>
      </c>
    </row>
    <row r="6" spans="1:4">
      <c r="A6" t="s">
        <v>60</v>
      </c>
      <c r="B6" t="s">
        <v>429</v>
      </c>
      <c r="C6" t="s">
        <v>592</v>
      </c>
      <c r="D6" t="str">
        <f t="shared" si="0"/>
        <v>acfr:AccountsReceivableUnbilledAllowanceModifiedAccrual</v>
      </c>
    </row>
    <row r="7" spans="1:4">
      <c r="A7" t="s">
        <v>60</v>
      </c>
      <c r="B7" t="s">
        <v>430</v>
      </c>
      <c r="C7" t="s">
        <v>593</v>
      </c>
      <c r="D7" t="str">
        <f t="shared" si="0"/>
        <v>acfr:AccountsReceivableUnbilledNetOfAllowanceModifiedAccrual</v>
      </c>
    </row>
    <row r="8" spans="1:4">
      <c r="A8" t="s">
        <v>60</v>
      </c>
      <c r="B8" t="s">
        <v>421</v>
      </c>
      <c r="C8" t="s">
        <v>7</v>
      </c>
      <c r="D8" t="str">
        <f t="shared" si="0"/>
        <v>acfr:AccruedInterestReceivableModifiedAccrual</v>
      </c>
    </row>
    <row r="9" spans="1:4">
      <c r="A9" t="s">
        <v>60</v>
      </c>
      <c r="B9" t="s">
        <v>423</v>
      </c>
      <c r="C9" t="s">
        <v>594</v>
      </c>
      <c r="D9" t="str">
        <f t="shared" si="0"/>
        <v>acfr:AccruedInterestReceivableNetOfAllowanceModifiedAccrual</v>
      </c>
    </row>
    <row r="10" spans="1:4">
      <c r="A10" t="s">
        <v>60</v>
      </c>
      <c r="B10" t="s">
        <v>95</v>
      </c>
      <c r="C10" t="s">
        <v>595</v>
      </c>
      <c r="D10" t="str">
        <f t="shared" si="0"/>
        <v>acfr:AdvancesReceivableModifiedAccrual</v>
      </c>
    </row>
    <row r="11" spans="1:4">
      <c r="A11" t="s">
        <v>60</v>
      </c>
      <c r="B11" t="s">
        <v>116</v>
      </c>
      <c r="C11" t="s">
        <v>596</v>
      </c>
      <c r="D11" t="str">
        <f t="shared" si="0"/>
        <v>acfr:AdvancesToDevelopersModifiedAccrual</v>
      </c>
    </row>
    <row r="12" spans="1:4">
      <c r="A12" t="s">
        <v>60</v>
      </c>
      <c r="B12" t="s">
        <v>336</v>
      </c>
      <c r="C12" t="s">
        <v>600</v>
      </c>
      <c r="D12" t="str">
        <f t="shared" si="0"/>
        <v>acfr:AllowanceForReceivablesModifiedAccrual</v>
      </c>
    </row>
    <row r="13" spans="1:4">
      <c r="A13" t="s">
        <v>60</v>
      </c>
      <c r="B13" t="s">
        <v>126</v>
      </c>
      <c r="C13" t="s">
        <v>601</v>
      </c>
      <c r="D13" t="str">
        <f t="shared" si="0"/>
        <v>acfr:AssessmentsReceivableModifiedAccrual</v>
      </c>
    </row>
    <row r="14" spans="1:4">
      <c r="A14" t="s">
        <v>60</v>
      </c>
      <c r="B14" t="s">
        <v>127</v>
      </c>
      <c r="C14" t="s">
        <v>602</v>
      </c>
      <c r="D14" t="str">
        <f t="shared" si="0"/>
        <v>acfr:AssessmentsReceivableAllowanceModifiedAccrual</v>
      </c>
    </row>
    <row r="15" spans="1:4">
      <c r="A15" t="s">
        <v>60</v>
      </c>
      <c r="B15" t="s">
        <v>128</v>
      </c>
      <c r="C15" t="s">
        <v>603</v>
      </c>
      <c r="D15" t="str">
        <f t="shared" si="0"/>
        <v>acfr:AssessmentsReceivableNetOfAllowanceModifiedAccrual</v>
      </c>
    </row>
    <row r="16" spans="1:4">
      <c r="A16" t="s">
        <v>60</v>
      </c>
      <c r="B16" t="s">
        <v>406</v>
      </c>
      <c r="C16" t="s">
        <v>604</v>
      </c>
      <c r="D16" t="str">
        <f t="shared" si="0"/>
        <v>acfr:AssetRetirementObligationsPrincipalDueWithinOneYearModifiedAccrual</v>
      </c>
    </row>
    <row r="17" spans="1:4">
      <c r="A17" t="s">
        <v>60</v>
      </c>
      <c r="B17" t="s">
        <v>115</v>
      </c>
      <c r="C17" t="s">
        <v>605</v>
      </c>
      <c r="D17" t="str">
        <f t="shared" si="0"/>
        <v>acfr:AssetsHeldForSaleModifiedAccrual</v>
      </c>
    </row>
    <row r="18" spans="1:4">
      <c r="A18" t="s">
        <v>60</v>
      </c>
      <c r="B18" t="s">
        <v>415</v>
      </c>
      <c r="C18" t="s">
        <v>606</v>
      </c>
      <c r="D18" t="str">
        <f t="shared" si="0"/>
        <v>acfr:BondPremiumPrincipalDueWithinOneYearModifiedAccrual</v>
      </c>
    </row>
    <row r="19" spans="1:4">
      <c r="A19" t="s">
        <v>60</v>
      </c>
      <c r="B19" t="s">
        <v>394</v>
      </c>
      <c r="C19" t="s">
        <v>607</v>
      </c>
      <c r="D19" t="str">
        <f t="shared" si="0"/>
        <v>acfr:BondsPayableDueWithinOneYearModifiedAccrual</v>
      </c>
    </row>
    <row r="20" spans="1:4">
      <c r="A20" t="s">
        <v>60</v>
      </c>
      <c r="B20" t="s">
        <v>334</v>
      </c>
      <c r="C20" t="s">
        <v>608</v>
      </c>
      <c r="D20" t="str">
        <f t="shared" si="0"/>
        <v>acfr:CashModifiedAccrual</v>
      </c>
    </row>
    <row r="21" spans="1:4">
      <c r="A21" t="s">
        <v>60</v>
      </c>
      <c r="B21" t="s">
        <v>170</v>
      </c>
      <c r="C21" t="s">
        <v>609</v>
      </c>
      <c r="D21" t="str">
        <f t="shared" si="0"/>
        <v>acfr:CashAndCashEquivalentsModifiedAccrual</v>
      </c>
    </row>
    <row r="22" spans="1:4">
      <c r="A22" t="s">
        <v>60</v>
      </c>
      <c r="B22" t="s">
        <v>75</v>
      </c>
      <c r="C22" t="s">
        <v>610</v>
      </c>
      <c r="D22" t="str">
        <f t="shared" si="0"/>
        <v>acfr:CashAndCashEquivalentsAndInvestmentsModifiedAccrual</v>
      </c>
    </row>
    <row r="23" spans="1:4">
      <c r="A23" t="s">
        <v>60</v>
      </c>
      <c r="B23" t="s">
        <v>93</v>
      </c>
      <c r="C23" t="s">
        <v>611</v>
      </c>
      <c r="D23" t="str">
        <f t="shared" si="0"/>
        <v>acfr:CashAndCashEquivalentsAndInvestmentsAbtract_1ModifiedAccrual</v>
      </c>
    </row>
    <row r="24" spans="1:4">
      <c r="A24" t="s">
        <v>60</v>
      </c>
      <c r="B24" t="s">
        <v>549</v>
      </c>
      <c r="C24" t="s">
        <v>612</v>
      </c>
      <c r="D24" t="str">
        <f t="shared" si="0"/>
        <v>acfr:CashAndCashEquivalentsOthersModifiedAccrual</v>
      </c>
    </row>
    <row r="25" spans="1:4">
      <c r="A25" t="s">
        <v>60</v>
      </c>
      <c r="B25" t="s">
        <v>546</v>
      </c>
      <c r="C25" t="s">
        <v>613</v>
      </c>
      <c r="D25" t="str">
        <f t="shared" si="0"/>
        <v>acfr:CashAndCashEquivalentsWithFiscalAndEscrowAndOtherAgentsModifiedAccrual</v>
      </c>
    </row>
    <row r="26" spans="1:4">
      <c r="A26" t="s">
        <v>60</v>
      </c>
      <c r="B26" t="s">
        <v>547</v>
      </c>
      <c r="C26" t="s">
        <v>614</v>
      </c>
      <c r="D26" t="str">
        <f>C26&amp;"ModifiedAccrual"</f>
        <v>acfr:CashAndCashEquivalentsWithTreasurerModifiedAccrual</v>
      </c>
    </row>
    <row r="27" spans="1:4">
      <c r="A27" t="s">
        <v>60</v>
      </c>
      <c r="B27" t="s">
        <v>548</v>
      </c>
      <c r="C27" t="s">
        <v>615</v>
      </c>
      <c r="D27" t="str">
        <f t="shared" si="0"/>
        <v>acfr:CashAndCashEquivalentsWithTrusteeModifiedAccrual</v>
      </c>
    </row>
    <row r="28" spans="1:4">
      <c r="A28" t="s">
        <v>60</v>
      </c>
      <c r="B28" t="s">
        <v>360</v>
      </c>
      <c r="C28" t="s">
        <v>616</v>
      </c>
      <c r="D28" t="str">
        <f t="shared" si="0"/>
        <v>acfr:CashCheckingModifiedAccrual</v>
      </c>
    </row>
    <row r="29" spans="1:4">
      <c r="A29" t="s">
        <v>60</v>
      </c>
      <c r="B29" t="s">
        <v>585</v>
      </c>
      <c r="C29" t="s">
        <v>617</v>
      </c>
      <c r="D29" t="str">
        <f t="shared" si="0"/>
        <v>acfr:CashEquivalentsModifiedAccrual</v>
      </c>
    </row>
    <row r="30" spans="1:4">
      <c r="A30" t="s">
        <v>60</v>
      </c>
      <c r="B30" t="s">
        <v>361</v>
      </c>
      <c r="C30" t="s">
        <v>618</v>
      </c>
      <c r="D30" t="str">
        <f t="shared" si="0"/>
        <v>acfr:CashInBankModifiedAccrual</v>
      </c>
    </row>
    <row r="31" spans="1:4">
      <c r="A31" t="s">
        <v>60</v>
      </c>
      <c r="B31" t="s">
        <v>333</v>
      </c>
      <c r="C31" t="s">
        <v>619</v>
      </c>
      <c r="D31" t="str">
        <f t="shared" si="0"/>
        <v>acfr:CashOnHandModifiedAccrual</v>
      </c>
    </row>
    <row r="32" spans="1:4">
      <c r="A32" t="s">
        <v>60</v>
      </c>
      <c r="B32" t="s">
        <v>359</v>
      </c>
      <c r="C32" t="s">
        <v>620</v>
      </c>
      <c r="D32" t="str">
        <f t="shared" si="0"/>
        <v>acfr:CashPayrollBankAccountModifiedAccrual</v>
      </c>
    </row>
    <row r="33" spans="1:4">
      <c r="A33" t="s">
        <v>60</v>
      </c>
      <c r="B33" t="s">
        <v>358</v>
      </c>
      <c r="C33" t="s">
        <v>621</v>
      </c>
      <c r="D33" t="str">
        <f>C33&amp;"ModifiedAccrual"</f>
        <v>acfr:CashSavingsModifiedAccrual</v>
      </c>
    </row>
    <row r="34" spans="1:4">
      <c r="A34" t="s">
        <v>60</v>
      </c>
      <c r="B34" t="s">
        <v>584</v>
      </c>
      <c r="C34" t="s">
        <v>622</v>
      </c>
      <c r="D34" t="str">
        <f t="shared" si="0"/>
        <v>acfr:CertificatesOfDepositModifiedAccrual</v>
      </c>
    </row>
    <row r="35" spans="1:4">
      <c r="A35" t="s">
        <v>60</v>
      </c>
      <c r="B35" t="s">
        <v>398</v>
      </c>
      <c r="C35" t="s">
        <v>623</v>
      </c>
      <c r="D35" t="str">
        <f t="shared" si="0"/>
        <v>acfr:ClaimsAndJudgmentsPayableDueWithinOneYearModifiedAccrual</v>
      </c>
    </row>
    <row r="36" spans="1:4">
      <c r="A36" t="s">
        <v>60</v>
      </c>
      <c r="B36" t="s">
        <v>79</v>
      </c>
      <c r="C36" t="s">
        <v>624</v>
      </c>
      <c r="D36" t="str">
        <f t="shared" si="0"/>
        <v>acfr:ClaimsAndJudgmentsReceivableModifiedAccrual</v>
      </c>
    </row>
    <row r="37" spans="1:4">
      <c r="A37" t="s">
        <v>60</v>
      </c>
      <c r="B37" t="s">
        <v>80</v>
      </c>
      <c r="C37" t="s">
        <v>625</v>
      </c>
      <c r="D37" t="str">
        <f t="shared" si="0"/>
        <v>acfr:ClaimsAndJudgmentsReceivableAllowanceModifiedAccrual</v>
      </c>
    </row>
    <row r="38" spans="1:4">
      <c r="A38" t="s">
        <v>60</v>
      </c>
      <c r="B38" t="s">
        <v>81</v>
      </c>
      <c r="C38" t="s">
        <v>626</v>
      </c>
      <c r="D38" t="str">
        <f t="shared" si="0"/>
        <v>acfr:ClaimsAndJudgmentsReceivableNetOfAllowanceModifiedAccrual</v>
      </c>
    </row>
    <row r="39" spans="1:4">
      <c r="A39" t="s">
        <v>60</v>
      </c>
      <c r="B39" s="3" t="s">
        <v>66</v>
      </c>
      <c r="C39" t="s">
        <v>627</v>
      </c>
      <c r="D39" t="str">
        <f t="shared" si="0"/>
        <v>acfr:ComputerSoftwareModifiedAccrual</v>
      </c>
    </row>
    <row r="40" spans="1:4">
      <c r="A40" t="s">
        <v>60</v>
      </c>
      <c r="B40" t="s">
        <v>181</v>
      </c>
      <c r="C40" t="s">
        <v>628</v>
      </c>
      <c r="D40" t="str">
        <f t="shared" si="0"/>
        <v>acfr:ConnectionFeesReceivableModifiedAccrual</v>
      </c>
    </row>
    <row r="41" spans="1:4">
      <c r="A41" t="s">
        <v>60</v>
      </c>
      <c r="B41" t="s">
        <v>182</v>
      </c>
      <c r="C41" t="s">
        <v>629</v>
      </c>
      <c r="D41" t="str">
        <f t="shared" si="0"/>
        <v>acfr:ConnectionFeesReceivableAllowanceModifiedAccrual</v>
      </c>
    </row>
    <row r="42" spans="1:4">
      <c r="A42" t="s">
        <v>60</v>
      </c>
      <c r="B42" t="s">
        <v>183</v>
      </c>
      <c r="C42" t="s">
        <v>630</v>
      </c>
      <c r="D42" t="str">
        <f t="shared" si="0"/>
        <v>acfr:ConnectionFeesReceivableNetOfAllowanceModifiedAccrual</v>
      </c>
    </row>
    <row r="43" spans="1:4">
      <c r="A43" t="s">
        <v>60</v>
      </c>
      <c r="B43" t="s">
        <v>117</v>
      </c>
      <c r="C43" t="s">
        <v>631</v>
      </c>
      <c r="D43" t="str">
        <f t="shared" si="0"/>
        <v>acfr:ContractorsAdvancesModifiedAccrual</v>
      </c>
    </row>
    <row r="44" spans="1:4">
      <c r="A44" t="s">
        <v>60</v>
      </c>
      <c r="B44" t="s">
        <v>411</v>
      </c>
      <c r="C44" t="s">
        <v>632</v>
      </c>
      <c r="D44" t="str">
        <f t="shared" si="0"/>
        <v>acfr:ContractsPayableDueWithinOneYearModifiedAccrual</v>
      </c>
    </row>
    <row r="45" spans="1:4">
      <c r="A45" t="s">
        <v>60</v>
      </c>
      <c r="B45" t="s">
        <v>96</v>
      </c>
      <c r="C45" t="s">
        <v>633</v>
      </c>
      <c r="D45" t="str">
        <f t="shared" si="0"/>
        <v>acfr:CourtOrdersReceivableModifiedAccrual</v>
      </c>
    </row>
    <row r="46" spans="1:4">
      <c r="A46" t="s">
        <v>60</v>
      </c>
      <c r="B46" t="s">
        <v>120</v>
      </c>
      <c r="C46" t="s">
        <v>10</v>
      </c>
      <c r="D46" t="str">
        <f t="shared" si="0"/>
        <v>acfr:CurrentAssetsModifiedAccrual</v>
      </c>
    </row>
    <row r="47" spans="1:4">
      <c r="A47" t="s">
        <v>60</v>
      </c>
      <c r="B47" t="s">
        <v>118</v>
      </c>
      <c r="C47" t="s">
        <v>634</v>
      </c>
      <c r="D47" t="str">
        <f t="shared" si="0"/>
        <v>acfr:CurrentAssetsCustomModifiedAccrual</v>
      </c>
    </row>
    <row r="48" spans="1:4">
      <c r="A48" t="s">
        <v>60</v>
      </c>
      <c r="B48" t="s">
        <v>245</v>
      </c>
      <c r="C48" t="s">
        <v>635</v>
      </c>
      <c r="D48" t="str">
        <f t="shared" si="0"/>
        <v>acfr:CustomerAndOtherGovernmentReceivableAllowanceModifiedAccrual</v>
      </c>
    </row>
    <row r="49" spans="1:4">
      <c r="A49" t="s">
        <v>60</v>
      </c>
      <c r="B49" t="s">
        <v>244</v>
      </c>
      <c r="C49" t="s">
        <v>636</v>
      </c>
      <c r="D49" t="str">
        <f t="shared" si="0"/>
        <v>acfr:CustomerAndOtherGovernmentReceivablesModifiedAccrual</v>
      </c>
    </row>
    <row r="50" spans="1:4">
      <c r="A50" t="s">
        <v>60</v>
      </c>
      <c r="B50" t="s">
        <v>246</v>
      </c>
      <c r="C50" t="s">
        <v>637</v>
      </c>
      <c r="D50" t="str">
        <f t="shared" si="0"/>
        <v>acfr:CustomerAndOtherGovernmentReceivablesNetOfAllowanceModifiedAccrual</v>
      </c>
    </row>
    <row r="51" spans="1:4">
      <c r="A51" t="s">
        <v>60</v>
      </c>
      <c r="B51" t="s">
        <v>520</v>
      </c>
      <c r="C51" t="s">
        <v>638</v>
      </c>
      <c r="D51" t="str">
        <f t="shared" si="0"/>
        <v>acfr:DelinquentTaxesReceivableModifiedAccrual</v>
      </c>
    </row>
    <row r="52" spans="1:4">
      <c r="A52" t="s">
        <v>60</v>
      </c>
      <c r="B52" t="s">
        <v>137</v>
      </c>
      <c r="C52" t="s">
        <v>639</v>
      </c>
      <c r="D52" t="str">
        <f t="shared" si="0"/>
        <v>acfr:DelinquentUtilityBillsReceivableModifiedAccrual</v>
      </c>
    </row>
    <row r="53" spans="1:4">
      <c r="A53" t="s">
        <v>60</v>
      </c>
      <c r="B53" t="s">
        <v>550</v>
      </c>
      <c r="C53" t="s">
        <v>640</v>
      </c>
      <c r="D53" t="str">
        <f t="shared" si="0"/>
        <v>acfr:DepositsReceivableModifiedAccrual</v>
      </c>
    </row>
    <row r="54" spans="1:4">
      <c r="A54" t="s">
        <v>60</v>
      </c>
      <c r="B54" t="s">
        <v>551</v>
      </c>
      <c r="C54" t="s">
        <v>641</v>
      </c>
      <c r="D54" t="str">
        <f t="shared" si="0"/>
        <v>acfr:DepositsReceivableAllowanceModifiedAccrual</v>
      </c>
    </row>
    <row r="55" spans="1:4">
      <c r="A55" t="s">
        <v>60</v>
      </c>
      <c r="B55" t="s">
        <v>552</v>
      </c>
      <c r="C55" t="s">
        <v>642</v>
      </c>
      <c r="D55" t="str">
        <f t="shared" si="0"/>
        <v>acfr:DepositsReceivableNetOfAllowanceModifiedAccrual</v>
      </c>
    </row>
    <row r="56" spans="1:4">
      <c r="A56" t="s">
        <v>60</v>
      </c>
      <c r="B56" t="s">
        <v>87</v>
      </c>
      <c r="C56" t="s">
        <v>643</v>
      </c>
      <c r="D56" t="str">
        <f>C56&amp;"ModifiedAccrual"</f>
        <v>acfr:DepositsWithFiscalAgentsModifiedAccrual</v>
      </c>
    </row>
    <row r="57" spans="1:4">
      <c r="A57" t="s">
        <v>60</v>
      </c>
      <c r="B57" t="s">
        <v>114</v>
      </c>
      <c r="C57" t="s">
        <v>644</v>
      </c>
      <c r="D57" t="str">
        <f t="shared" si="0"/>
        <v>acfr:DerivativeInstrumentsAssetsCurrentModifiedAccrual</v>
      </c>
    </row>
    <row r="58" spans="1:4">
      <c r="A58" t="s">
        <v>60</v>
      </c>
      <c r="B58" t="s">
        <v>413</v>
      </c>
      <c r="C58" t="s">
        <v>645</v>
      </c>
      <c r="D58" t="str">
        <f t="shared" si="0"/>
        <v>acfr:DerivativeInstrumentsLiabilityCurrentModifiedAccrual</v>
      </c>
    </row>
    <row r="59" spans="1:4">
      <c r="A59" t="s">
        <v>60</v>
      </c>
      <c r="B59" t="s">
        <v>472</v>
      </c>
      <c r="C59" t="s">
        <v>646</v>
      </c>
      <c r="D59" t="str">
        <f>C59&amp;"ModifiedAccrual"</f>
        <v>acfr:DueFromCitiesModifiedAccrual</v>
      </c>
    </row>
    <row r="60" spans="1:4">
      <c r="A60" t="s">
        <v>60</v>
      </c>
      <c r="B60" t="s">
        <v>106</v>
      </c>
      <c r="C60" t="s">
        <v>647</v>
      </c>
      <c r="D60" t="str">
        <f t="shared" si="0"/>
        <v>acfr:DueFromComponentUnitModifiedAccrual</v>
      </c>
    </row>
    <row r="61" spans="1:4">
      <c r="A61" t="s">
        <v>60</v>
      </c>
      <c r="B61" t="s">
        <v>473</v>
      </c>
      <c r="C61" t="s">
        <v>648</v>
      </c>
      <c r="D61" t="str">
        <f t="shared" si="0"/>
        <v>acfr:DueFromCountiesModifiedAccrual</v>
      </c>
    </row>
    <row r="62" spans="1:4">
      <c r="A62" t="s">
        <v>60</v>
      </c>
      <c r="B62" t="s">
        <v>464</v>
      </c>
      <c r="C62" t="s">
        <v>649</v>
      </c>
      <c r="D62" t="str">
        <f t="shared" si="0"/>
        <v>acfr:DueFromCustodialFundsModifiedAccrual</v>
      </c>
    </row>
    <row r="63" spans="1:4">
      <c r="A63" t="s">
        <v>60</v>
      </c>
      <c r="B63" t="s">
        <v>104</v>
      </c>
      <c r="C63" t="s">
        <v>650</v>
      </c>
      <c r="D63" t="str">
        <f t="shared" si="0"/>
        <v>acfr:DueFromEmployeesModifiedAccrual</v>
      </c>
    </row>
    <row r="64" spans="1:4">
      <c r="A64" t="s">
        <v>60</v>
      </c>
      <c r="B64" t="s">
        <v>465</v>
      </c>
      <c r="C64" t="s">
        <v>651</v>
      </c>
      <c r="D64" t="str">
        <f t="shared" si="0"/>
        <v>acfr:DueFromEnterpriseFundsModifiedAccrual</v>
      </c>
    </row>
    <row r="65" spans="1:4">
      <c r="A65" t="s">
        <v>60</v>
      </c>
      <c r="B65" t="s">
        <v>480</v>
      </c>
      <c r="C65" t="s">
        <v>652</v>
      </c>
      <c r="D65" t="str">
        <f t="shared" si="0"/>
        <v>acfr:DueFromFederalGovernmentModifiedAccrual</v>
      </c>
    </row>
    <row r="66" spans="1:4">
      <c r="A66" t="s">
        <v>60</v>
      </c>
      <c r="B66" t="s">
        <v>463</v>
      </c>
      <c r="C66" t="s">
        <v>653</v>
      </c>
      <c r="D66" t="str">
        <f t="shared" si="0"/>
        <v>acfr:DueFromFiduciaryFundsModifiedAccrual</v>
      </c>
    </row>
    <row r="67" spans="1:4">
      <c r="A67" t="s">
        <v>60</v>
      </c>
      <c r="B67" t="s">
        <v>483</v>
      </c>
      <c r="C67" t="s">
        <v>654</v>
      </c>
      <c r="D67" t="str">
        <f t="shared" si="0"/>
        <v>acfr:DueFromGovernmentModifiedAccrual</v>
      </c>
    </row>
    <row r="68" spans="1:4">
      <c r="A68" t="s">
        <v>60</v>
      </c>
      <c r="B68" t="s">
        <v>474</v>
      </c>
      <c r="C68" t="s">
        <v>655</v>
      </c>
      <c r="D68" t="str">
        <f t="shared" ref="D68:D131" si="1">C68&amp;"ModifiedAccrual"</f>
        <v>acfr:DueFromLibrariesModifiedAccrual</v>
      </c>
    </row>
    <row r="69" spans="1:4">
      <c r="A69" t="s">
        <v>60</v>
      </c>
      <c r="B69" t="s">
        <v>468</v>
      </c>
      <c r="C69" t="s">
        <v>656</v>
      </c>
      <c r="D69" t="str">
        <f t="shared" si="1"/>
        <v>acfr:DueFromOtherFundsModifiedAccrual</v>
      </c>
    </row>
    <row r="70" spans="1:4">
      <c r="A70" t="s">
        <v>60</v>
      </c>
      <c r="B70" t="s">
        <v>482</v>
      </c>
      <c r="C70" t="s">
        <v>657</v>
      </c>
      <c r="D70" t="str">
        <f t="shared" si="1"/>
        <v>acfr:DueFromOtherGovernmentsModifiedAccrual</v>
      </c>
    </row>
    <row r="71" spans="1:4">
      <c r="A71" t="s">
        <v>60</v>
      </c>
      <c r="B71" t="s">
        <v>102</v>
      </c>
      <c r="C71" t="s">
        <v>658</v>
      </c>
      <c r="D71" t="str">
        <f t="shared" si="1"/>
        <v>acfr:DueFromPrimaryGovernmentModifiedAccrual</v>
      </c>
    </row>
    <row r="72" spans="1:4">
      <c r="A72" t="s">
        <v>60</v>
      </c>
      <c r="B72" t="s">
        <v>105</v>
      </c>
      <c r="C72" t="s">
        <v>659</v>
      </c>
      <c r="D72" t="str">
        <f t="shared" si="1"/>
        <v>acfr:DueFromRelatedPartiesModifiedAccrual</v>
      </c>
    </row>
    <row r="73" spans="1:4">
      <c r="A73" t="s">
        <v>60</v>
      </c>
      <c r="B73" t="s">
        <v>103</v>
      </c>
      <c r="C73" t="s">
        <v>660</v>
      </c>
      <c r="D73" t="str">
        <f t="shared" si="1"/>
        <v>acfr:DueFromRetirementSystemModifiedAccrual</v>
      </c>
    </row>
    <row r="74" spans="1:4">
      <c r="A74" t="s">
        <v>60</v>
      </c>
      <c r="B74" t="s">
        <v>475</v>
      </c>
      <c r="C74" t="s">
        <v>661</v>
      </c>
      <c r="D74" t="str">
        <f t="shared" si="1"/>
        <v>acfr:DueFromRoadCommissionsModifiedAccrual</v>
      </c>
    </row>
    <row r="75" spans="1:4">
      <c r="A75" t="s">
        <v>60</v>
      </c>
      <c r="B75" t="s">
        <v>476</v>
      </c>
      <c r="C75" t="s">
        <v>662</v>
      </c>
      <c r="D75" t="str">
        <f t="shared" si="1"/>
        <v>acfr:DueFromSchoolsModifiedAccrual</v>
      </c>
    </row>
    <row r="76" spans="1:4">
      <c r="A76" t="s">
        <v>60</v>
      </c>
      <c r="B76" t="s">
        <v>479</v>
      </c>
      <c r="C76" t="s">
        <v>663</v>
      </c>
      <c r="D76" t="str">
        <f t="shared" si="1"/>
        <v>acfr:DueFromStateGovernmentModifiedAccrual</v>
      </c>
    </row>
    <row r="77" spans="1:4">
      <c r="A77" t="s">
        <v>60</v>
      </c>
      <c r="B77" t="s">
        <v>466</v>
      </c>
      <c r="C77" t="s">
        <v>664</v>
      </c>
      <c r="D77" t="str">
        <f t="shared" si="1"/>
        <v>acfr:DueFromTaxCollectionFundsModifiedAccrual</v>
      </c>
    </row>
    <row r="78" spans="1:4">
      <c r="A78" t="s">
        <v>60</v>
      </c>
      <c r="B78" t="s">
        <v>477</v>
      </c>
      <c r="C78" t="s">
        <v>665</v>
      </c>
      <c r="D78" t="str">
        <f t="shared" si="1"/>
        <v>acfr:DueFromTownshipsExceptRoadAgreementsModifiedAccrual</v>
      </c>
    </row>
    <row r="79" spans="1:4">
      <c r="A79" t="s">
        <v>60</v>
      </c>
      <c r="B79" t="s">
        <v>481</v>
      </c>
      <c r="C79" t="s">
        <v>666</v>
      </c>
      <c r="D79" t="str">
        <f t="shared" si="1"/>
        <v>acfr:DueFromTownshipsRoadAgreementsModifiedAccrual</v>
      </c>
    </row>
    <row r="80" spans="1:4">
      <c r="A80" t="s">
        <v>60</v>
      </c>
      <c r="B80" t="s">
        <v>478</v>
      </c>
      <c r="C80" t="s">
        <v>667</v>
      </c>
      <c r="D80" t="str">
        <f t="shared" si="1"/>
        <v>acfr:DueFromVillagesModifiedAccrual</v>
      </c>
    </row>
    <row r="81" spans="1:4">
      <c r="A81" t="s">
        <v>60</v>
      </c>
      <c r="B81" t="s">
        <v>71</v>
      </c>
      <c r="C81" t="s">
        <v>668</v>
      </c>
      <c r="D81" t="str">
        <f t="shared" si="1"/>
        <v>acfr:EasementsRightOfWayModifiedAccrual</v>
      </c>
    </row>
    <row r="82" spans="1:4">
      <c r="A82" t="s">
        <v>60</v>
      </c>
      <c r="B82" t="s">
        <v>98</v>
      </c>
      <c r="C82" t="s">
        <v>669</v>
      </c>
      <c r="D82" t="str">
        <f t="shared" si="1"/>
        <v>acfr:ForfeitureCertificateRecordingFeesReceivableModifiedAccrual</v>
      </c>
    </row>
    <row r="83" spans="1:4">
      <c r="A83" t="s">
        <v>60</v>
      </c>
      <c r="B83" t="s">
        <v>396</v>
      </c>
      <c r="C83" t="s">
        <v>670</v>
      </c>
      <c r="D83" t="str">
        <f t="shared" si="1"/>
        <v>acfr:GeneralObligationBondsPayableDueWithinOneYearModifiedAccrual</v>
      </c>
    </row>
    <row r="84" spans="1:4">
      <c r="A84" t="s">
        <v>60</v>
      </c>
      <c r="B84" t="s">
        <v>344</v>
      </c>
      <c r="C84" t="s">
        <v>671</v>
      </c>
      <c r="D84" t="str">
        <f t="shared" si="1"/>
        <v>acfr:GovernmentClaimsReceivableModifiedAccrual</v>
      </c>
    </row>
    <row r="85" spans="1:4">
      <c r="A85" t="s">
        <v>60</v>
      </c>
      <c r="B85" t="s">
        <v>345</v>
      </c>
      <c r="C85" t="s">
        <v>672</v>
      </c>
      <c r="D85" t="str">
        <f t="shared" si="1"/>
        <v>acfr:GovernmentClaimsReceivableAllowanceModifiedAccrual</v>
      </c>
    </row>
    <row r="86" spans="1:4">
      <c r="A86" t="s">
        <v>60</v>
      </c>
      <c r="B86" t="s">
        <v>346</v>
      </c>
      <c r="C86" t="s">
        <v>673</v>
      </c>
      <c r="D86" t="str">
        <f t="shared" si="1"/>
        <v>acfr:GovernmentClaimsReceivableNetOfAllowanceModifiedAccrual</v>
      </c>
    </row>
    <row r="87" spans="1:4">
      <c r="A87" t="s">
        <v>60</v>
      </c>
      <c r="B87" t="s">
        <v>362</v>
      </c>
      <c r="C87" t="s">
        <v>674</v>
      </c>
      <c r="D87" t="str">
        <f t="shared" si="1"/>
        <v>acfr:GrantsAndContractsReceivableModifiedAccrual</v>
      </c>
    </row>
    <row r="88" spans="1:4">
      <c r="A88" t="s">
        <v>60</v>
      </c>
      <c r="B88" t="s">
        <v>363</v>
      </c>
      <c r="C88" t="s">
        <v>675</v>
      </c>
      <c r="D88" t="str">
        <f t="shared" si="1"/>
        <v>acfr:GrantsAndContractsReceivableAllowanceModifiedAccrual</v>
      </c>
    </row>
    <row r="89" spans="1:4">
      <c r="A89" t="s">
        <v>60</v>
      </c>
      <c r="B89" t="s">
        <v>364</v>
      </c>
      <c r="C89" t="s">
        <v>676</v>
      </c>
      <c r="D89" t="str">
        <f t="shared" si="1"/>
        <v>acfr:GrantsAndContractsReceivableNetOfAllowanceModifiedAccrual</v>
      </c>
    </row>
    <row r="90" spans="1:4">
      <c r="A90" t="s">
        <v>60</v>
      </c>
      <c r="B90" t="s">
        <v>521</v>
      </c>
      <c r="C90" t="s">
        <v>679</v>
      </c>
      <c r="D90" t="str">
        <f t="shared" si="1"/>
        <v>acfr:IncomeTaxReceivableModifiedAccrual</v>
      </c>
    </row>
    <row r="91" spans="1:4">
      <c r="A91" t="s">
        <v>60</v>
      </c>
      <c r="B91" t="s">
        <v>408</v>
      </c>
      <c r="C91" t="s">
        <v>680</v>
      </c>
      <c r="D91" t="str">
        <f t="shared" si="1"/>
        <v>acfr:InstallmentDebtPrincipalDueWithinOneYearModifiedAccrual</v>
      </c>
    </row>
    <row r="92" spans="1:4">
      <c r="A92" t="s">
        <v>60</v>
      </c>
      <c r="B92" t="s">
        <v>73</v>
      </c>
      <c r="C92" t="s">
        <v>681</v>
      </c>
      <c r="D92" t="str">
        <f t="shared" si="1"/>
        <v>acfr:IntangibleAssetsModifiedAccrual</v>
      </c>
    </row>
    <row r="93" spans="1:4">
      <c r="A93" t="s">
        <v>60</v>
      </c>
      <c r="B93" t="s">
        <v>424</v>
      </c>
      <c r="C93" t="s">
        <v>682</v>
      </c>
      <c r="D93" t="str">
        <f t="shared" si="1"/>
        <v>acfr:IntangibleAssetsNetOfAccumulatedAmortizationModifiedAccrual</v>
      </c>
    </row>
    <row r="94" spans="1:4">
      <c r="A94" t="s">
        <v>60</v>
      </c>
      <c r="B94" t="s">
        <v>389</v>
      </c>
      <c r="C94" t="s">
        <v>683</v>
      </c>
      <c r="D94" t="str">
        <f t="shared" si="1"/>
        <v>acfr:InterGovernmentalReceivableModifiedAccrual</v>
      </c>
    </row>
    <row r="95" spans="1:4">
      <c r="A95" t="s">
        <v>60</v>
      </c>
      <c r="B95" t="s">
        <v>390</v>
      </c>
      <c r="C95" t="s">
        <v>684</v>
      </c>
      <c r="D95" t="str">
        <f t="shared" si="1"/>
        <v>acfr:InterGovernmentalReceivableAllowanceModifiedAccrual</v>
      </c>
    </row>
    <row r="96" spans="1:4">
      <c r="A96" t="s">
        <v>60</v>
      </c>
      <c r="B96" t="s">
        <v>391</v>
      </c>
      <c r="C96" t="s">
        <v>685</v>
      </c>
      <c r="D96" t="str">
        <f t="shared" si="1"/>
        <v>acfr:InterGovernmentalReceivableNetOfAllowanceModifiedAccrual</v>
      </c>
    </row>
    <row r="97" spans="1:4">
      <c r="A97" t="s">
        <v>60</v>
      </c>
      <c r="B97" t="s">
        <v>94</v>
      </c>
      <c r="C97" t="s">
        <v>686</v>
      </c>
      <c r="D97" t="str">
        <f t="shared" si="1"/>
        <v>acfr:InterestAndPenaltiesReceivableOnTaxesModifiedAccrual</v>
      </c>
    </row>
    <row r="98" spans="1:4">
      <c r="A98" t="s">
        <v>60</v>
      </c>
      <c r="B98" t="s">
        <v>422</v>
      </c>
      <c r="C98" t="s">
        <v>687</v>
      </c>
      <c r="D98" t="str">
        <f t="shared" si="1"/>
        <v>acfr:InterestReceivableAllowancesModifiedAccrual</v>
      </c>
    </row>
    <row r="99" spans="1:4">
      <c r="A99" t="s">
        <v>60</v>
      </c>
      <c r="B99" t="s">
        <v>405</v>
      </c>
      <c r="C99" t="s">
        <v>688</v>
      </c>
      <c r="D99" t="str">
        <f t="shared" si="1"/>
        <v>acfr:IntergovernmentalAgreementPayablePrincipalDueWithinOneYearModifiedAccrual</v>
      </c>
    </row>
    <row r="100" spans="1:4">
      <c r="A100" t="s">
        <v>60</v>
      </c>
      <c r="B100" t="s">
        <v>467</v>
      </c>
      <c r="C100" t="s">
        <v>8</v>
      </c>
      <c r="D100" t="str">
        <f t="shared" si="1"/>
        <v>acfr:InternalBalanceModifiedAccrual</v>
      </c>
    </row>
    <row r="101" spans="1:4">
      <c r="A101" t="s">
        <v>60</v>
      </c>
      <c r="B101" t="s">
        <v>123</v>
      </c>
      <c r="C101" t="s">
        <v>689</v>
      </c>
      <c r="D101" t="str">
        <f t="shared" si="1"/>
        <v>acfr:InventoryModifiedAccrual</v>
      </c>
    </row>
    <row r="102" spans="1:4">
      <c r="A102" t="s">
        <v>60</v>
      </c>
      <c r="B102" t="s">
        <v>122</v>
      </c>
      <c r="C102" t="s">
        <v>690</v>
      </c>
      <c r="D102" t="str">
        <f t="shared" si="1"/>
        <v>acfr:InventoryEquipmentMaterialsAndPartsModifiedAccrual</v>
      </c>
    </row>
    <row r="103" spans="1:4">
      <c r="A103" t="s">
        <v>60</v>
      </c>
      <c r="B103" t="s">
        <v>121</v>
      </c>
      <c r="C103" t="s">
        <v>691</v>
      </c>
      <c r="D103" t="str">
        <f t="shared" si="1"/>
        <v>acfr:InventoryRoadMaterialsModifiedAccrual</v>
      </c>
    </row>
    <row r="104" spans="1:4">
      <c r="A104" t="s">
        <v>60</v>
      </c>
      <c r="B104" t="s">
        <v>74</v>
      </c>
      <c r="C104" t="s">
        <v>692</v>
      </c>
      <c r="D104" t="str">
        <f t="shared" si="1"/>
        <v>acfr:InvestmentsAbtractModifiedAccrual</v>
      </c>
    </row>
    <row r="105" spans="1:4">
      <c r="A105" t="s">
        <v>60</v>
      </c>
      <c r="B105" t="s">
        <v>343</v>
      </c>
      <c r="C105" t="s">
        <v>693</v>
      </c>
      <c r="D105" t="str">
        <f t="shared" si="1"/>
        <v>acfr:InvestmentsCurrentModifiedAccrual</v>
      </c>
    </row>
    <row r="106" spans="1:4">
      <c r="A106" t="s">
        <v>60</v>
      </c>
      <c r="B106" t="s">
        <v>88</v>
      </c>
      <c r="C106" t="s">
        <v>694</v>
      </c>
      <c r="D106" t="str">
        <f t="shared" si="1"/>
        <v>acfr:InvestmentsHeldByThirdPartiesModifiedAccrual</v>
      </c>
    </row>
    <row r="107" spans="1:4">
      <c r="A107" t="s">
        <v>60</v>
      </c>
      <c r="B107" t="s">
        <v>555</v>
      </c>
      <c r="C107" t="s">
        <v>695</v>
      </c>
      <c r="D107" t="str">
        <f t="shared" si="1"/>
        <v>acfr:InvestmentsRestrictedModifiedAccrual</v>
      </c>
    </row>
    <row r="108" spans="1:4">
      <c r="A108" t="s">
        <v>60</v>
      </c>
      <c r="B108" t="s">
        <v>86</v>
      </c>
      <c r="C108" t="s">
        <v>696</v>
      </c>
      <c r="D108" t="str">
        <f t="shared" si="1"/>
        <v>acfr:InvestmentsWithFiscalAgentsModifiedAccrual</v>
      </c>
    </row>
    <row r="109" spans="1:4">
      <c r="A109" t="s">
        <v>60</v>
      </c>
      <c r="B109" t="s">
        <v>85</v>
      </c>
      <c r="C109" t="s">
        <v>697</v>
      </c>
      <c r="D109" t="str">
        <f t="shared" si="1"/>
        <v>acfr:InvestmentsWithStateTreasuryModifiedAccrual</v>
      </c>
    </row>
    <row r="110" spans="1:4">
      <c r="A110" t="s">
        <v>60</v>
      </c>
      <c r="B110" t="s">
        <v>393</v>
      </c>
      <c r="C110" t="s">
        <v>698</v>
      </c>
      <c r="D110" t="str">
        <f t="shared" si="1"/>
        <v>acfr:LandContractsPayableModifiedAccrual</v>
      </c>
    </row>
    <row r="111" spans="1:4">
      <c r="A111" t="s">
        <v>60</v>
      </c>
      <c r="B111" t="s">
        <v>164</v>
      </c>
      <c r="C111" t="s">
        <v>699</v>
      </c>
      <c r="D111" t="str">
        <f t="shared" si="1"/>
        <v>acfr:LandContractsReceivableModifiedAccrual</v>
      </c>
    </row>
    <row r="112" spans="1:4">
      <c r="A112" t="s">
        <v>60</v>
      </c>
      <c r="B112" t="s">
        <v>165</v>
      </c>
      <c r="C112" t="s">
        <v>700</v>
      </c>
      <c r="D112" t="str">
        <f t="shared" si="1"/>
        <v>acfr:LandContractsReceivablesAllowanceModifiedAccrual</v>
      </c>
    </row>
    <row r="113" spans="1:4">
      <c r="A113" t="s">
        <v>60</v>
      </c>
      <c r="B113" t="s">
        <v>166</v>
      </c>
      <c r="C113" t="s">
        <v>701</v>
      </c>
      <c r="D113" t="str">
        <f t="shared" si="1"/>
        <v>acfr:LandContractsReceivablesNetOfAllowanceModifiedAccrual</v>
      </c>
    </row>
    <row r="114" spans="1:4">
      <c r="A114" t="s">
        <v>60</v>
      </c>
      <c r="B114" t="s">
        <v>72</v>
      </c>
      <c r="C114" t="s">
        <v>702</v>
      </c>
      <c r="D114" t="str">
        <f t="shared" si="1"/>
        <v>acfr:LeaseAssetsRightOfUseModifiedAccrual</v>
      </c>
    </row>
    <row r="115" spans="1:4">
      <c r="A115" t="s">
        <v>60</v>
      </c>
      <c r="B115" t="s">
        <v>401</v>
      </c>
      <c r="C115" t="s">
        <v>703</v>
      </c>
      <c r="D115" t="str">
        <f t="shared" si="1"/>
        <v>acfr:LeasesPayableDueWithinOneYearModifiedAccrual</v>
      </c>
    </row>
    <row r="116" spans="1:4">
      <c r="A116" t="s">
        <v>60</v>
      </c>
      <c r="B116" t="s">
        <v>330</v>
      </c>
      <c r="C116" t="s">
        <v>704</v>
      </c>
      <c r="D116" t="str">
        <f t="shared" si="1"/>
        <v>acfr:LeasesReceivableModifiedAccrual</v>
      </c>
    </row>
    <row r="117" spans="1:4">
      <c r="A117" t="s">
        <v>60</v>
      </c>
      <c r="B117" t="s">
        <v>331</v>
      </c>
      <c r="C117" t="s">
        <v>705</v>
      </c>
      <c r="D117" t="str">
        <f t="shared" si="1"/>
        <v>acfr:LeasesReceivableAllowanceModifiedAccrual</v>
      </c>
    </row>
    <row r="118" spans="1:4">
      <c r="A118" t="s">
        <v>60</v>
      </c>
      <c r="B118" t="s">
        <v>332</v>
      </c>
      <c r="C118" t="s">
        <v>707</v>
      </c>
      <c r="D118" t="str">
        <f t="shared" si="1"/>
        <v>acfr:LeasesReceivableNetOfAllowanceModifiedAccrual</v>
      </c>
    </row>
    <row r="119" spans="1:4">
      <c r="A119" t="s">
        <v>60</v>
      </c>
      <c r="B119" t="s">
        <v>404</v>
      </c>
      <c r="C119" t="s">
        <v>709</v>
      </c>
      <c r="D119" t="str">
        <f t="shared" si="1"/>
        <v>acfr:LimitedTaxBondsPrincipalDueWithinOneYearModifiedAccrual</v>
      </c>
    </row>
    <row r="120" spans="1:4">
      <c r="A120" t="s">
        <v>60</v>
      </c>
      <c r="B120" t="s">
        <v>167</v>
      </c>
      <c r="C120" t="s">
        <v>710</v>
      </c>
      <c r="D120" t="str">
        <f t="shared" si="1"/>
        <v>acfr:LoansAndNotesReceivableModifiedAccrual</v>
      </c>
    </row>
    <row r="121" spans="1:4">
      <c r="A121" t="s">
        <v>60</v>
      </c>
      <c r="B121" t="s">
        <v>168</v>
      </c>
      <c r="C121" t="s">
        <v>711</v>
      </c>
      <c r="D121" t="str">
        <f t="shared" si="1"/>
        <v>acfr:LoansAndNotesReceivableAllowanceModifiedAccrual</v>
      </c>
    </row>
    <row r="122" spans="1:4">
      <c r="A122" t="s">
        <v>60</v>
      </c>
      <c r="B122" t="s">
        <v>169</v>
      </c>
      <c r="C122" t="s">
        <v>712</v>
      </c>
      <c r="D122" t="str">
        <f t="shared" si="1"/>
        <v>acfr:LoansAndNotesReceivableNetOfAllowanceModifiedAccrual</v>
      </c>
    </row>
    <row r="123" spans="1:4">
      <c r="A123" t="s">
        <v>60</v>
      </c>
      <c r="B123" t="s">
        <v>400</v>
      </c>
      <c r="C123" t="s">
        <v>713</v>
      </c>
      <c r="D123" t="str">
        <f t="shared" si="1"/>
        <v>acfr:LoansPayableDueWithinOneYearModifiedAccrual</v>
      </c>
    </row>
    <row r="124" spans="1:4">
      <c r="A124" t="s">
        <v>60</v>
      </c>
      <c r="B124" t="s">
        <v>436</v>
      </c>
      <c r="C124" t="s">
        <v>714</v>
      </c>
      <c r="D124" t="str">
        <f t="shared" si="1"/>
        <v>acfr:LoansReceivableModifiedAccrual</v>
      </c>
    </row>
    <row r="125" spans="1:4">
      <c r="A125" t="s">
        <v>60</v>
      </c>
      <c r="B125" t="s">
        <v>437</v>
      </c>
      <c r="C125" t="s">
        <v>715</v>
      </c>
      <c r="D125" t="str">
        <f t="shared" si="1"/>
        <v>acfr:LoansReceivableAllowanceModifiedAccrual</v>
      </c>
    </row>
    <row r="126" spans="1:4">
      <c r="A126" t="s">
        <v>60</v>
      </c>
      <c r="B126" t="s">
        <v>438</v>
      </c>
      <c r="C126" t="s">
        <v>716</v>
      </c>
      <c r="D126" t="str">
        <f t="shared" si="1"/>
        <v>acfr:LoansReceivableNetOfAllowanceModifiedAccrual</v>
      </c>
    </row>
    <row r="127" spans="1:4">
      <c r="A127" t="s">
        <v>60</v>
      </c>
      <c r="B127" t="s">
        <v>101</v>
      </c>
      <c r="C127" t="s">
        <v>717</v>
      </c>
      <c r="D127" t="str">
        <f t="shared" si="1"/>
        <v>acfr:LocalUnitShareOfAssessmentImprovementCostsReceivableModifiedAccrual</v>
      </c>
    </row>
    <row r="128" spans="1:4">
      <c r="A128" t="s">
        <v>60</v>
      </c>
      <c r="B128" t="s">
        <v>409</v>
      </c>
      <c r="C128" t="s">
        <v>718</v>
      </c>
      <c r="D128" t="str">
        <f t="shared" si="1"/>
        <v>acfr:LongTermDebtDueWithinOneYearModifiedAccrual</v>
      </c>
    </row>
    <row r="129" spans="1:4">
      <c r="A129" t="s">
        <v>60</v>
      </c>
      <c r="B129" t="s">
        <v>107</v>
      </c>
      <c r="C129" t="s">
        <v>719</v>
      </c>
      <c r="D129" t="str">
        <f t="shared" si="1"/>
        <v>acfr:LotteryTicketInventoriesModifiedAccrual</v>
      </c>
    </row>
    <row r="130" spans="1:4">
      <c r="A130" t="s">
        <v>60</v>
      </c>
      <c r="B130" t="s">
        <v>399</v>
      </c>
      <c r="C130" t="s">
        <v>723</v>
      </c>
      <c r="D130" t="str">
        <f t="shared" si="1"/>
        <v>acfr:NotesPayableDueWithinOneYearModifiedAccrual</v>
      </c>
    </row>
    <row r="131" spans="1:4">
      <c r="A131" t="s">
        <v>60</v>
      </c>
      <c r="B131" t="s">
        <v>133</v>
      </c>
      <c r="C131" t="s">
        <v>14</v>
      </c>
      <c r="D131" t="str">
        <f t="shared" si="1"/>
        <v>acfr:NotesReceivableModifiedAccrual</v>
      </c>
    </row>
    <row r="132" spans="1:4">
      <c r="A132" t="s">
        <v>60</v>
      </c>
      <c r="B132" t="s">
        <v>134</v>
      </c>
      <c r="C132" t="s">
        <v>724</v>
      </c>
      <c r="D132" t="str">
        <f t="shared" ref="D132:D195" si="2">C132&amp;"ModifiedAccrual"</f>
        <v>acfr:NotesReceivableAllowanceModifiedAccrual</v>
      </c>
    </row>
    <row r="133" spans="1:4">
      <c r="A133" t="s">
        <v>60</v>
      </c>
      <c r="B133" t="s">
        <v>135</v>
      </c>
      <c r="C133" t="s">
        <v>725</v>
      </c>
      <c r="D133" t="str">
        <f t="shared" si="2"/>
        <v>acfr:NotesReceivableNetOfAllowanceModifiedAccrual</v>
      </c>
    </row>
    <row r="134" spans="1:4">
      <c r="A134" t="s">
        <v>60</v>
      </c>
      <c r="B134" t="s">
        <v>311</v>
      </c>
      <c r="C134" t="s">
        <v>726</v>
      </c>
      <c r="D134" t="str">
        <f t="shared" si="2"/>
        <v>acfr:OtherAccountsReceivableModifiedAccrual</v>
      </c>
    </row>
    <row r="135" spans="1:4">
      <c r="A135" t="s">
        <v>60</v>
      </c>
      <c r="B135" t="s">
        <v>312</v>
      </c>
      <c r="C135" t="s">
        <v>727</v>
      </c>
      <c r="D135" t="str">
        <f t="shared" si="2"/>
        <v>acfr:OtherAccountsReceivableAllowanceModifiedAccrual</v>
      </c>
    </row>
    <row r="136" spans="1:4">
      <c r="A136" t="s">
        <v>60</v>
      </c>
      <c r="B136" t="s">
        <v>313</v>
      </c>
      <c r="C136" t="s">
        <v>728</v>
      </c>
      <c r="D136" t="str">
        <f t="shared" si="2"/>
        <v>acfr:OtherAccountsReceivableNetModifiedAccrual</v>
      </c>
    </row>
    <row r="137" spans="1:4">
      <c r="A137" t="s">
        <v>60</v>
      </c>
      <c r="B137" t="s">
        <v>119</v>
      </c>
      <c r="C137" t="s">
        <v>729</v>
      </c>
      <c r="D137" t="str">
        <f t="shared" si="2"/>
        <v>acfr:OtherCurrentAssetsModifiedAccrual</v>
      </c>
    </row>
    <row r="138" spans="1:4">
      <c r="A138" t="s">
        <v>60</v>
      </c>
      <c r="B138" t="s">
        <v>342</v>
      </c>
      <c r="C138" t="s">
        <v>730</v>
      </c>
      <c r="D138" t="str">
        <f t="shared" si="2"/>
        <v>acfr:OtherCurrentInvestmentsModifiedAccrual</v>
      </c>
    </row>
    <row r="139" spans="1:4">
      <c r="A139" t="s">
        <v>60</v>
      </c>
      <c r="B139" t="s">
        <v>99</v>
      </c>
      <c r="C139" t="s">
        <v>731</v>
      </c>
      <c r="D139" t="str">
        <f t="shared" si="2"/>
        <v>acfr:OtherReceivablesModifiedAccrual</v>
      </c>
    </row>
    <row r="140" spans="1:4">
      <c r="A140" t="s">
        <v>60</v>
      </c>
      <c r="B140" t="s">
        <v>565</v>
      </c>
      <c r="C140" t="s">
        <v>732</v>
      </c>
      <c r="D140" t="str">
        <f t="shared" si="2"/>
        <v>acfr:OtherRestrictedAssetsModifiedAccrual</v>
      </c>
    </row>
    <row r="141" spans="1:4">
      <c r="A141" t="s">
        <v>60</v>
      </c>
      <c r="B141" t="s">
        <v>523</v>
      </c>
      <c r="C141" t="s">
        <v>733</v>
      </c>
      <c r="D141" t="str">
        <f t="shared" si="2"/>
        <v>acfr:OtherTaxesReceivableModifiedAccrual</v>
      </c>
    </row>
    <row r="142" spans="1:4">
      <c r="A142" t="s">
        <v>60</v>
      </c>
      <c r="B142" t="s">
        <v>67</v>
      </c>
      <c r="C142" t="s">
        <v>734</v>
      </c>
      <c r="D142" t="str">
        <f t="shared" si="2"/>
        <v>acfr:PatentsModifiedAccrual</v>
      </c>
    </row>
    <row r="143" spans="1:4">
      <c r="A143" t="s">
        <v>60</v>
      </c>
      <c r="B143" t="s">
        <v>100</v>
      </c>
      <c r="C143" t="s">
        <v>735</v>
      </c>
      <c r="D143" t="str">
        <f t="shared" si="2"/>
        <v>acfr:PaymentsInLieuOfTaxesReceivableModifiedAccrual</v>
      </c>
    </row>
    <row r="144" spans="1:4">
      <c r="A144" t="s">
        <v>60</v>
      </c>
      <c r="B144" t="s">
        <v>184</v>
      </c>
      <c r="C144" t="s">
        <v>736</v>
      </c>
      <c r="D144" t="str">
        <f t="shared" si="2"/>
        <v>acfr:PenaltiesReceivableModifiedAccrual</v>
      </c>
    </row>
    <row r="145" spans="1:4">
      <c r="A145" t="s">
        <v>60</v>
      </c>
      <c r="B145" t="s">
        <v>185</v>
      </c>
      <c r="C145" t="s">
        <v>737</v>
      </c>
      <c r="D145" t="str">
        <f t="shared" si="2"/>
        <v>acfr:PenaltiesReceivableAllowanceModifiedAccrual</v>
      </c>
    </row>
    <row r="146" spans="1:4">
      <c r="A146" t="s">
        <v>60</v>
      </c>
      <c r="B146" t="s">
        <v>186</v>
      </c>
      <c r="C146" t="s">
        <v>738</v>
      </c>
      <c r="D146" t="str">
        <f t="shared" si="2"/>
        <v>acfr:PenaltiesReceivableNetOfAllowanceModifiedAccrual</v>
      </c>
    </row>
    <row r="147" spans="1:4">
      <c r="A147" t="s">
        <v>60</v>
      </c>
      <c r="B147" t="s">
        <v>407</v>
      </c>
      <c r="C147" t="s">
        <v>739</v>
      </c>
      <c r="D147" t="str">
        <f t="shared" si="2"/>
        <v>acfr:PerformanceBondsPayableDueWithinOneYearModifiedAccrual</v>
      </c>
    </row>
    <row r="148" spans="1:4">
      <c r="A148" t="s">
        <v>60</v>
      </c>
      <c r="B148" t="s">
        <v>341</v>
      </c>
      <c r="C148" t="s">
        <v>740</v>
      </c>
      <c r="D148" t="str">
        <f t="shared" si="2"/>
        <v>acfr:PooledCashAndInvestmentsModifiedAccrual</v>
      </c>
    </row>
    <row r="149" spans="1:4">
      <c r="A149" t="s">
        <v>60</v>
      </c>
      <c r="B149" t="s">
        <v>109</v>
      </c>
      <c r="C149" t="s">
        <v>741</v>
      </c>
      <c r="D149" t="str">
        <f t="shared" si="2"/>
        <v>acfr:PrepaidDepositsModifiedAccrual</v>
      </c>
    </row>
    <row r="150" spans="1:4">
      <c r="A150" t="s">
        <v>60</v>
      </c>
      <c r="B150" t="s">
        <v>108</v>
      </c>
      <c r="C150" t="s">
        <v>9</v>
      </c>
      <c r="D150" t="str">
        <f t="shared" si="2"/>
        <v>acfr:PrepaidExpensesModifiedAccrual</v>
      </c>
    </row>
    <row r="151" spans="1:4">
      <c r="A151" t="s">
        <v>60</v>
      </c>
      <c r="B151" t="s">
        <v>110</v>
      </c>
      <c r="C151" t="s">
        <v>742</v>
      </c>
      <c r="D151" t="str">
        <f t="shared" si="2"/>
        <v>acfr:PrepaidsAndOtherAssetsModifiedAccrual</v>
      </c>
    </row>
    <row r="152" spans="1:4">
      <c r="A152" t="s">
        <v>60</v>
      </c>
      <c r="B152" t="s">
        <v>425</v>
      </c>
      <c r="C152" t="s">
        <v>743</v>
      </c>
      <c r="D152" t="str">
        <f t="shared" si="2"/>
        <v>acfr:PropertyTaxesReceivableModifiedAccrual</v>
      </c>
    </row>
    <row r="153" spans="1:4">
      <c r="A153" t="s">
        <v>60</v>
      </c>
      <c r="B153" t="s">
        <v>426</v>
      </c>
      <c r="C153" t="s">
        <v>744</v>
      </c>
      <c r="D153" t="str">
        <f t="shared" si="2"/>
        <v>acfr:PropertyTaxesReceivableAllowanceModifiedAccrual</v>
      </c>
    </row>
    <row r="154" spans="1:4">
      <c r="A154" t="s">
        <v>60</v>
      </c>
      <c r="B154" t="s">
        <v>427</v>
      </c>
      <c r="C154" t="s">
        <v>745</v>
      </c>
      <c r="D154" t="str">
        <f t="shared" si="2"/>
        <v>acfr:PropertyTaxesReceivableNetOfAllowanceModifiedAccrual</v>
      </c>
    </row>
    <row r="155" spans="1:4">
      <c r="A155" t="s">
        <v>60</v>
      </c>
      <c r="B155" t="s">
        <v>335</v>
      </c>
      <c r="C155" t="s">
        <v>746</v>
      </c>
      <c r="D155" t="str">
        <f t="shared" si="2"/>
        <v>acfr:ReceivableModifiedAccrual</v>
      </c>
    </row>
    <row r="156" spans="1:4">
      <c r="A156" t="s">
        <v>60</v>
      </c>
      <c r="B156" t="s">
        <v>337</v>
      </c>
      <c r="C156" t="s">
        <v>747</v>
      </c>
      <c r="D156" t="str">
        <f t="shared" si="2"/>
        <v>acfr:ReceivablesModifiedAccrual</v>
      </c>
    </row>
    <row r="157" spans="1:4">
      <c r="A157" t="s">
        <v>60</v>
      </c>
      <c r="B157" t="s">
        <v>111</v>
      </c>
      <c r="C157" t="s">
        <v>748</v>
      </c>
      <c r="D157" t="str">
        <f t="shared" si="2"/>
        <v>acfr:RegulatoryAssetsCurrentModifiedAccrual</v>
      </c>
    </row>
    <row r="158" spans="1:4">
      <c r="A158" t="s">
        <v>60</v>
      </c>
      <c r="B158" t="s">
        <v>556</v>
      </c>
      <c r="C158" t="s">
        <v>749</v>
      </c>
      <c r="D158" t="str">
        <f t="shared" si="2"/>
        <v>acfr:RestrictedAccountsReceivableNetOfAllowanceModifiedAccrual</v>
      </c>
    </row>
    <row r="159" spans="1:4">
      <c r="A159" t="s">
        <v>60</v>
      </c>
      <c r="B159" t="s">
        <v>567</v>
      </c>
      <c r="C159" t="s">
        <v>750</v>
      </c>
      <c r="D159" t="str">
        <f t="shared" si="2"/>
        <v>acfr:RestrictedAssetsModifiedAccrual</v>
      </c>
    </row>
    <row r="160" spans="1:4">
      <c r="A160" t="s">
        <v>60</v>
      </c>
      <c r="B160" t="s">
        <v>564</v>
      </c>
      <c r="C160" t="s">
        <v>751</v>
      </c>
      <c r="D160" t="str">
        <f t="shared" si="2"/>
        <v>acfr:RestrictedAssetsCustomModifiedAccrual</v>
      </c>
    </row>
    <row r="161" spans="1:4">
      <c r="A161" t="s">
        <v>60</v>
      </c>
      <c r="B161" t="s">
        <v>558</v>
      </c>
      <c r="C161" t="s">
        <v>752</v>
      </c>
      <c r="D161" t="str">
        <f t="shared" si="2"/>
        <v>acfr:RestrictedBondAndInterestRedemptionModifiedAccrual</v>
      </c>
    </row>
    <row r="162" spans="1:4">
      <c r="A162" t="s">
        <v>60</v>
      </c>
      <c r="B162" t="s">
        <v>559</v>
      </c>
      <c r="C162" t="s">
        <v>753</v>
      </c>
      <c r="D162" t="str">
        <f t="shared" si="2"/>
        <v>acfr:RestrictedBondReserveModifiedAccrual</v>
      </c>
    </row>
    <row r="163" spans="1:4">
      <c r="A163" t="s">
        <v>60</v>
      </c>
      <c r="B163" t="s">
        <v>566</v>
      </c>
      <c r="C163" t="s">
        <v>754</v>
      </c>
      <c r="D163" t="str">
        <f t="shared" si="2"/>
        <v>acfr:RestrictedCashModifiedAccrual</v>
      </c>
    </row>
    <row r="164" spans="1:4">
      <c r="A164" t="s">
        <v>60</v>
      </c>
      <c r="B164" t="s">
        <v>553</v>
      </c>
      <c r="C164" t="s">
        <v>755</v>
      </c>
      <c r="D164" t="str">
        <f t="shared" si="2"/>
        <v>acfr:RestrictedCashAndCashEquivalentsModifiedAccrual</v>
      </c>
    </row>
    <row r="165" spans="1:4">
      <c r="A165" t="s">
        <v>60</v>
      </c>
      <c r="B165" t="s">
        <v>554</v>
      </c>
      <c r="C165" t="s">
        <v>756</v>
      </c>
      <c r="D165" t="str">
        <f t="shared" si="2"/>
        <v>acfr:RestrictedCashAndInvestmentsModifiedAccrual</v>
      </c>
    </row>
    <row r="166" spans="1:4">
      <c r="A166" t="s">
        <v>60</v>
      </c>
      <c r="B166" t="s">
        <v>563</v>
      </c>
      <c r="C166" t="s">
        <v>757</v>
      </c>
      <c r="D166" t="str">
        <f t="shared" si="2"/>
        <v>acfr:RestrictedCashDebtRetirementModifiedAccrual</v>
      </c>
    </row>
    <row r="167" spans="1:4">
      <c r="A167" t="s">
        <v>60</v>
      </c>
      <c r="B167" t="s">
        <v>562</v>
      </c>
      <c r="C167" t="s">
        <v>758</v>
      </c>
      <c r="D167" t="str">
        <f t="shared" si="2"/>
        <v>acfr:RestrictedCashDebtServiceModifiedAccrual</v>
      </c>
    </row>
    <row r="168" spans="1:4">
      <c r="A168" t="s">
        <v>60</v>
      </c>
      <c r="B168" t="s">
        <v>560</v>
      </c>
      <c r="C168" t="s">
        <v>759</v>
      </c>
      <c r="D168" t="str">
        <f t="shared" si="2"/>
        <v>acfr:RestrictedCashRepairsReplacementAndImprovementsReserveModifiedAccrual</v>
      </c>
    </row>
    <row r="169" spans="1:4">
      <c r="A169" t="s">
        <v>60</v>
      </c>
      <c r="B169" t="s">
        <v>557</v>
      </c>
      <c r="C169" t="s">
        <v>760</v>
      </c>
      <c r="D169" t="str">
        <f t="shared" si="2"/>
        <v>acfr:RestrictedCertificatesOfDepositModifiedAccrual</v>
      </c>
    </row>
    <row r="170" spans="1:4">
      <c r="A170" t="s">
        <v>60</v>
      </c>
      <c r="B170" t="s">
        <v>561</v>
      </c>
      <c r="C170" t="s">
        <v>761</v>
      </c>
      <c r="D170" t="str">
        <f t="shared" si="2"/>
        <v>acfr:RestrictedReceivablesAndDepositsModifiedAccrual</v>
      </c>
    </row>
    <row r="171" spans="1:4">
      <c r="A171" t="s">
        <v>60</v>
      </c>
      <c r="B171" t="s">
        <v>402</v>
      </c>
      <c r="C171" t="s">
        <v>762</v>
      </c>
      <c r="D171" t="str">
        <f t="shared" si="2"/>
        <v>acfr:RevenueBondsPayableDueWithinOneYearModifiedAccrual</v>
      </c>
    </row>
    <row r="172" spans="1:4">
      <c r="A172" t="s">
        <v>60</v>
      </c>
      <c r="B172" t="s">
        <v>522</v>
      </c>
      <c r="C172" t="s">
        <v>763</v>
      </c>
      <c r="D172" t="str">
        <f t="shared" si="2"/>
        <v>acfr:SalesTaxReceivableModifiedAccrual</v>
      </c>
    </row>
    <row r="173" spans="1:4">
      <c r="A173" t="s">
        <v>60</v>
      </c>
      <c r="B173" t="s">
        <v>113</v>
      </c>
      <c r="C173" t="s">
        <v>764</v>
      </c>
      <c r="D173" t="str">
        <f t="shared" si="2"/>
        <v>acfr:SecuritiesLendingCollateralAssetsModifiedAccrual</v>
      </c>
    </row>
    <row r="174" spans="1:4">
      <c r="A174" t="s">
        <v>60</v>
      </c>
      <c r="B174" t="s">
        <v>412</v>
      </c>
      <c r="C174" t="s">
        <v>765</v>
      </c>
      <c r="D174" t="str">
        <f t="shared" si="2"/>
        <v>acfr:SecuritiesLendingObligationsLiabilityModifiedAccrual</v>
      </c>
    </row>
    <row r="175" spans="1:4">
      <c r="A175" t="s">
        <v>60</v>
      </c>
      <c r="B175" t="s">
        <v>397</v>
      </c>
      <c r="C175" t="s">
        <v>766</v>
      </c>
      <c r="D175" t="str">
        <f t="shared" si="2"/>
        <v>acfr:SelfInsuranceLiabilitiesCurrentPortionModifiedAccrual</v>
      </c>
    </row>
    <row r="176" spans="1:4">
      <c r="A176" t="s">
        <v>60</v>
      </c>
      <c r="B176" t="s">
        <v>97</v>
      </c>
      <c r="C176" t="s">
        <v>767</v>
      </c>
      <c r="D176" t="str">
        <f t="shared" si="2"/>
        <v>acfr:ServiceFeesReceivableModifiedAccrual</v>
      </c>
    </row>
    <row r="177" spans="1:4">
      <c r="A177" t="s">
        <v>60</v>
      </c>
      <c r="B177" t="s">
        <v>124</v>
      </c>
      <c r="C177" t="s">
        <v>768</v>
      </c>
      <c r="D177" t="str">
        <f t="shared" si="2"/>
        <v>acfr:SpecialAssessmentTaxesReceivableModifiedAccrual</v>
      </c>
    </row>
    <row r="178" spans="1:4">
      <c r="A178" t="s">
        <v>60</v>
      </c>
      <c r="B178" t="s">
        <v>125</v>
      </c>
      <c r="C178" t="s">
        <v>769</v>
      </c>
      <c r="D178" t="str">
        <f t="shared" si="2"/>
        <v>acfr:SpecialAssessmentTaxesReceivableUnavailableModifiedAccrual</v>
      </c>
    </row>
    <row r="179" spans="1:4">
      <c r="A179" t="s">
        <v>60</v>
      </c>
      <c r="B179" t="s">
        <v>519</v>
      </c>
      <c r="C179" t="s">
        <v>770</v>
      </c>
      <c r="D179" t="str">
        <f t="shared" si="2"/>
        <v>acfr:SpecialAssessmentsReceivableDelinquentModifiedAccrual</v>
      </c>
    </row>
    <row r="180" spans="1:4">
      <c r="A180" t="s">
        <v>60</v>
      </c>
      <c r="B180" t="s">
        <v>524</v>
      </c>
      <c r="C180" t="s">
        <v>771</v>
      </c>
      <c r="D180" t="str">
        <f t="shared" si="2"/>
        <v>acfr:TaxesReceivableModifiedAccrual</v>
      </c>
    </row>
    <row r="181" spans="1:4">
      <c r="A181" t="s">
        <v>60</v>
      </c>
      <c r="B181" t="s">
        <v>518</v>
      </c>
      <c r="C181" t="s">
        <v>772</v>
      </c>
      <c r="D181" t="str">
        <f t="shared" si="2"/>
        <v>acfr:TaxesReceivableDelinquentPersonalPropertyModifiedAccrual</v>
      </c>
    </row>
    <row r="182" spans="1:4">
      <c r="A182" t="s">
        <v>60</v>
      </c>
      <c r="B182" t="s">
        <v>517</v>
      </c>
      <c r="C182" t="s">
        <v>773</v>
      </c>
      <c r="D182" t="str">
        <f t="shared" si="2"/>
        <v>acfr:TaxesReceivableDelinquentRealPropertyModifiedAccrual</v>
      </c>
    </row>
    <row r="183" spans="1:4">
      <c r="A183" t="s">
        <v>60</v>
      </c>
      <c r="B183" t="s">
        <v>515</v>
      </c>
      <c r="C183" t="s">
        <v>774</v>
      </c>
      <c r="D183" t="str">
        <f t="shared" si="2"/>
        <v>acfr:TaxesReceivablePersonalPropertyCurrentLevyModifiedAccrual</v>
      </c>
    </row>
    <row r="184" spans="1:4">
      <c r="A184" t="s">
        <v>60</v>
      </c>
      <c r="B184" t="s">
        <v>516</v>
      </c>
      <c r="C184" t="s">
        <v>775</v>
      </c>
      <c r="D184" t="str">
        <f t="shared" si="2"/>
        <v>acfr:TaxesReceivableRealPropertyCurrentLevyModifiedAccrual</v>
      </c>
    </row>
    <row r="185" spans="1:4">
      <c r="A185" t="s">
        <v>60</v>
      </c>
      <c r="B185" t="s">
        <v>82</v>
      </c>
      <c r="C185" t="s">
        <v>776</v>
      </c>
      <c r="D185" t="str">
        <f t="shared" si="2"/>
        <v>acfr:TenantAccountsReceivableModifiedAccrual</v>
      </c>
    </row>
    <row r="186" spans="1:4">
      <c r="A186" t="s">
        <v>60</v>
      </c>
      <c r="B186" t="s">
        <v>83</v>
      </c>
      <c r="C186" t="s">
        <v>777</v>
      </c>
      <c r="D186" t="str">
        <f t="shared" si="2"/>
        <v>acfr:TenantAccountsReceivableAllowanceModifiedAccrual</v>
      </c>
    </row>
    <row r="187" spans="1:4">
      <c r="A187" t="s">
        <v>60</v>
      </c>
      <c r="B187" t="s">
        <v>84</v>
      </c>
      <c r="C187" t="s">
        <v>778</v>
      </c>
      <c r="D187" t="str">
        <f t="shared" si="2"/>
        <v>acfr:TenantAccountsReceivableNetOfAllowancesModifiedAccrual</v>
      </c>
    </row>
    <row r="188" spans="1:4">
      <c r="A188" t="s">
        <v>60</v>
      </c>
      <c r="B188" t="s">
        <v>68</v>
      </c>
      <c r="C188" t="s">
        <v>779</v>
      </c>
      <c r="D188" t="str">
        <f t="shared" si="2"/>
        <v>acfr:TimberRightsModifiedAccrual</v>
      </c>
    </row>
    <row r="189" spans="1:4">
      <c r="A189" t="s">
        <v>60</v>
      </c>
      <c r="B189" t="s">
        <v>76</v>
      </c>
      <c r="C189" t="s">
        <v>780</v>
      </c>
      <c r="D189" t="str">
        <f t="shared" si="2"/>
        <v>acfr:TradeReceivableModifiedAccrual</v>
      </c>
    </row>
    <row r="190" spans="1:4">
      <c r="A190" t="s">
        <v>60</v>
      </c>
      <c r="B190" t="s">
        <v>77</v>
      </c>
      <c r="C190" t="s">
        <v>781</v>
      </c>
      <c r="D190" t="str">
        <f t="shared" si="2"/>
        <v>acfr:TradeReceivableAllowanceModifiedAccrual</v>
      </c>
    </row>
    <row r="191" spans="1:4">
      <c r="A191" t="s">
        <v>60</v>
      </c>
      <c r="B191" t="s">
        <v>78</v>
      </c>
      <c r="C191" t="s">
        <v>782</v>
      </c>
      <c r="D191" t="str">
        <f t="shared" si="2"/>
        <v>acfr:TradeReceivableNetOfAllowanceModifiedAccrual</v>
      </c>
    </row>
    <row r="192" spans="1:4">
      <c r="A192" t="s">
        <v>60</v>
      </c>
      <c r="B192" t="s">
        <v>69</v>
      </c>
      <c r="C192" t="s">
        <v>783</v>
      </c>
      <c r="D192" t="str">
        <f t="shared" si="2"/>
        <v>acfr:TrademarksModifiedAccrual</v>
      </c>
    </row>
    <row r="193" spans="1:4">
      <c r="A193" t="s">
        <v>60</v>
      </c>
      <c r="B193" t="s">
        <v>91</v>
      </c>
      <c r="C193" t="s">
        <v>784</v>
      </c>
      <c r="D193" t="str">
        <f t="shared" si="2"/>
        <v>acfr:TuitionAndFeesAllowancesModifiedAccrual</v>
      </c>
    </row>
    <row r="194" spans="1:4">
      <c r="A194" t="s">
        <v>60</v>
      </c>
      <c r="B194" t="s">
        <v>90</v>
      </c>
      <c r="C194" t="s">
        <v>785</v>
      </c>
      <c r="D194" t="str">
        <f t="shared" si="2"/>
        <v>acfr:TuitionAndFeesReceivableModifiedAccrual</v>
      </c>
    </row>
    <row r="195" spans="1:4">
      <c r="A195" t="s">
        <v>60</v>
      </c>
      <c r="B195" t="s">
        <v>92</v>
      </c>
      <c r="C195" t="s">
        <v>786</v>
      </c>
      <c r="D195" t="str">
        <f t="shared" si="2"/>
        <v>acfr:TuitionAndFeesReceivableNetOfAllowanceModifiedAccrual</v>
      </c>
    </row>
    <row r="196" spans="1:4">
      <c r="A196" t="s">
        <v>60</v>
      </c>
      <c r="B196" t="s">
        <v>395</v>
      </c>
      <c r="C196" t="s">
        <v>787</v>
      </c>
      <c r="D196" t="str">
        <f t="shared" ref="D196:D259" si="3">C196&amp;"ModifiedAccrual"</f>
        <v>acfr:UnamortizedPremiumOnBondsPrincipalDueWithinOneYearModifiedAccrual</v>
      </c>
    </row>
    <row r="197" spans="1:4">
      <c r="A197" t="s">
        <v>60</v>
      </c>
      <c r="B197" t="s">
        <v>112</v>
      </c>
      <c r="C197" t="s">
        <v>788</v>
      </c>
      <c r="D197" t="str">
        <f t="shared" si="3"/>
        <v>acfr:UnbilledRevenueModifiedAccrual</v>
      </c>
    </row>
    <row r="198" spans="1:4">
      <c r="A198" t="s">
        <v>60</v>
      </c>
      <c r="B198" t="s">
        <v>392</v>
      </c>
      <c r="C198" t="s">
        <v>789</v>
      </c>
      <c r="D198" t="str">
        <f t="shared" si="3"/>
        <v>acfr:UninsuredClaimLiabilityCurrentPortionModifiedAccrual</v>
      </c>
    </row>
    <row r="199" spans="1:4">
      <c r="A199" t="s">
        <v>60</v>
      </c>
      <c r="B199" t="s">
        <v>403</v>
      </c>
      <c r="C199" t="s">
        <v>790</v>
      </c>
      <c r="D199" t="str">
        <f t="shared" si="3"/>
        <v>acfr:UnlimitedTaxBondsPrincipalDueWithinOneYearModifiedAccrual</v>
      </c>
    </row>
    <row r="200" spans="1:4">
      <c r="A200" t="s">
        <v>60</v>
      </c>
      <c r="B200" t="s">
        <v>136</v>
      </c>
      <c r="C200" t="s">
        <v>791</v>
      </c>
      <c r="D200" t="str">
        <f t="shared" si="3"/>
        <v>acfr:UtilitiesAndWaterReceivableModifiedAccrual</v>
      </c>
    </row>
    <row r="201" spans="1:4">
      <c r="A201" t="s">
        <v>60</v>
      </c>
      <c r="B201" t="s">
        <v>138</v>
      </c>
      <c r="C201" t="s">
        <v>792</v>
      </c>
      <c r="D201" t="str">
        <f t="shared" si="3"/>
        <v>acfr:UtilitiesAndWaterReceivableAllowanceModifiedAccrual</v>
      </c>
    </row>
    <row r="202" spans="1:4">
      <c r="A202" t="s">
        <v>60</v>
      </c>
      <c r="B202" t="s">
        <v>139</v>
      </c>
      <c r="C202" t="s">
        <v>793</v>
      </c>
      <c r="D202" t="str">
        <f t="shared" si="3"/>
        <v>acfr:UtilitiesAndWaterReceivableNetOfAllowanceModifiedAccrual</v>
      </c>
    </row>
    <row r="203" spans="1:4">
      <c r="A203" t="s">
        <v>60</v>
      </c>
      <c r="B203" t="s">
        <v>410</v>
      </c>
      <c r="C203" t="s">
        <v>794</v>
      </c>
      <c r="D203" t="str">
        <f t="shared" si="3"/>
        <v>acfr:VestedEmployeeBenefitsPayableDueWithinOneYearModifiedAccrual</v>
      </c>
    </row>
    <row r="204" spans="1:4">
      <c r="A204" t="s">
        <v>60</v>
      </c>
      <c r="B204" t="s">
        <v>70</v>
      </c>
      <c r="C204" t="s">
        <v>795</v>
      </c>
      <c r="D204" t="str">
        <f t="shared" si="3"/>
        <v>acfr:WaterRightsModifiedAccrual</v>
      </c>
    </row>
    <row r="205" spans="1:4">
      <c r="A205" t="s">
        <v>61</v>
      </c>
      <c r="B205" t="s">
        <v>443</v>
      </c>
      <c r="C205" t="s">
        <v>27</v>
      </c>
      <c r="D205" t="str">
        <f t="shared" si="3"/>
        <v>acfr:AccountsPayableModifiedAccrual</v>
      </c>
    </row>
    <row r="206" spans="1:4">
      <c r="A206" t="s">
        <v>61</v>
      </c>
      <c r="B206" t="s">
        <v>526</v>
      </c>
      <c r="C206" t="s">
        <v>796</v>
      </c>
      <c r="D206" t="str">
        <f t="shared" si="3"/>
        <v>acfr:AccountsPayableAndAccruedLiabilitiesModifiedAccrual</v>
      </c>
    </row>
    <row r="207" spans="1:4">
      <c r="A207" t="s">
        <v>61</v>
      </c>
      <c r="B207" t="s">
        <v>175</v>
      </c>
      <c r="C207" t="s">
        <v>797</v>
      </c>
      <c r="D207" t="str">
        <f t="shared" si="3"/>
        <v>acfr:AccountsPayableNoncurrentPayableFromRestrictedAssetsModifiedAccrual</v>
      </c>
    </row>
    <row r="208" spans="1:4">
      <c r="A208" t="s">
        <v>61</v>
      </c>
      <c r="B208" t="s">
        <v>323</v>
      </c>
      <c r="C208" t="s">
        <v>798</v>
      </c>
      <c r="D208" t="str">
        <f t="shared" si="3"/>
        <v>acfr:AccountsPayablePayableFromRestrictedAssetsModifiedAccrual</v>
      </c>
    </row>
    <row r="209" spans="1:4">
      <c r="A209" t="s">
        <v>61</v>
      </c>
      <c r="B209" t="s">
        <v>571</v>
      </c>
      <c r="C209" t="s">
        <v>799</v>
      </c>
      <c r="D209" t="str">
        <f t="shared" si="3"/>
        <v>acfr:AccruedConnectionFeesModifiedAccrual</v>
      </c>
    </row>
    <row r="210" spans="1:4">
      <c r="A210" t="s">
        <v>61</v>
      </c>
      <c r="B210" t="s">
        <v>572</v>
      </c>
      <c r="C210" t="s">
        <v>800</v>
      </c>
      <c r="D210" t="str">
        <f t="shared" si="3"/>
        <v>acfr:AccruedExpensesPayableModifiedAccrual</v>
      </c>
    </row>
    <row r="211" spans="1:4">
      <c r="A211" t="s">
        <v>61</v>
      </c>
      <c r="B211" t="s">
        <v>263</v>
      </c>
      <c r="C211" t="s">
        <v>801</v>
      </c>
      <c r="D211" t="str">
        <f t="shared" si="3"/>
        <v>acfr:AccruedInterestAndPenaltiesModifiedAccrual</v>
      </c>
    </row>
    <row r="212" spans="1:4">
      <c r="A212" t="s">
        <v>61</v>
      </c>
      <c r="B212" t="s">
        <v>528</v>
      </c>
      <c r="C212" t="s">
        <v>802</v>
      </c>
      <c r="D212" t="str">
        <f t="shared" si="3"/>
        <v>acfr:AccruedInterestPayableModifiedAccrual</v>
      </c>
    </row>
    <row r="213" spans="1:4">
      <c r="A213" t="s">
        <v>61</v>
      </c>
      <c r="B213" t="s">
        <v>317</v>
      </c>
      <c r="C213" t="s">
        <v>803</v>
      </c>
      <c r="D213" t="str">
        <f t="shared" si="3"/>
        <v>acfr:AccruedInterestPayableFromRestrictedAssetsModifiedAccrual</v>
      </c>
    </row>
    <row r="214" spans="1:4">
      <c r="A214" t="s">
        <v>61</v>
      </c>
      <c r="B214" t="s">
        <v>574</v>
      </c>
      <c r="C214" t="s">
        <v>804</v>
      </c>
      <c r="D214" t="str">
        <f t="shared" si="3"/>
        <v>acfr:AccruedLiabilitiesModifiedAccrual</v>
      </c>
    </row>
    <row r="215" spans="1:4">
      <c r="A215" t="s">
        <v>61</v>
      </c>
      <c r="B215" t="s">
        <v>489</v>
      </c>
      <c r="C215" t="s">
        <v>805</v>
      </c>
      <c r="D215" t="str">
        <f t="shared" si="3"/>
        <v>acfr:AccruedSickLeavePayableModifiedAccrual</v>
      </c>
    </row>
    <row r="216" spans="1:4">
      <c r="A216" t="s">
        <v>61</v>
      </c>
      <c r="B216" t="s">
        <v>570</v>
      </c>
      <c r="C216" t="s">
        <v>806</v>
      </c>
      <c r="D216" t="str">
        <f t="shared" si="3"/>
        <v>acfr:AccruedTuitionAndFeesModifiedAccrual</v>
      </c>
    </row>
    <row r="217" spans="1:4">
      <c r="A217" t="s">
        <v>61</v>
      </c>
      <c r="B217" t="s">
        <v>488</v>
      </c>
      <c r="C217" t="s">
        <v>807</v>
      </c>
      <c r="D217" t="str">
        <f t="shared" si="3"/>
        <v>acfr:AccruedVacationPayableModifiedAccrual</v>
      </c>
    </row>
    <row r="218" spans="1:4">
      <c r="A218" t="s">
        <v>61</v>
      </c>
      <c r="B218" t="s">
        <v>568</v>
      </c>
      <c r="C218" t="s">
        <v>808</v>
      </c>
      <c r="D218" t="str">
        <f t="shared" si="3"/>
        <v>acfr:AccruedWagesAndRelatedLiabilitiesPayableModifiedAccrual</v>
      </c>
    </row>
    <row r="219" spans="1:4">
      <c r="A219" t="s">
        <v>61</v>
      </c>
      <c r="B219" t="s">
        <v>569</v>
      </c>
      <c r="C219" t="s">
        <v>29</v>
      </c>
      <c r="D219" t="str">
        <f t="shared" si="3"/>
        <v>acfr:AccruedWagesPayableModifiedAccrual</v>
      </c>
    </row>
    <row r="220" spans="1:4">
      <c r="A220" t="s">
        <v>61</v>
      </c>
      <c r="B220" t="s">
        <v>434</v>
      </c>
      <c r="C220" t="s">
        <v>809</v>
      </c>
      <c r="D220" t="str">
        <f t="shared" si="3"/>
        <v>acfr:AdvancesCurrentModifiedAccrual</v>
      </c>
    </row>
    <row r="221" spans="1:4">
      <c r="A221" t="s">
        <v>61</v>
      </c>
      <c r="B221" t="s">
        <v>369</v>
      </c>
      <c r="C221" t="s">
        <v>810</v>
      </c>
      <c r="D221" t="str">
        <f t="shared" si="3"/>
        <v>acfr:AdvancesFromFederalGovernmentNoncurrentModifiedAccrual</v>
      </c>
    </row>
    <row r="222" spans="1:4">
      <c r="A222" t="s">
        <v>61</v>
      </c>
      <c r="B222" t="s">
        <v>433</v>
      </c>
      <c r="C222" t="s">
        <v>811</v>
      </c>
      <c r="D222" t="str">
        <f t="shared" si="3"/>
        <v>acfr:AdvancesFromGrantorsModifiedAccrual</v>
      </c>
    </row>
    <row r="223" spans="1:4">
      <c r="A223" t="s">
        <v>61</v>
      </c>
      <c r="B223" t="s">
        <v>431</v>
      </c>
      <c r="C223" t="s">
        <v>812</v>
      </c>
      <c r="D223" t="str">
        <f t="shared" si="3"/>
        <v>acfr:AdvancesFromOtherFundsModifiedAccrual</v>
      </c>
    </row>
    <row r="224" spans="1:4">
      <c r="A224" t="s">
        <v>61</v>
      </c>
      <c r="B224" t="s">
        <v>365</v>
      </c>
      <c r="C224" t="s">
        <v>813</v>
      </c>
      <c r="D224" t="str">
        <f t="shared" si="3"/>
        <v>acfr:AdvancesFromOtherFundsNoncurrentModifiedAccrual</v>
      </c>
    </row>
    <row r="225" spans="1:4">
      <c r="A225" t="s">
        <v>61</v>
      </c>
      <c r="B225" t="s">
        <v>176</v>
      </c>
      <c r="C225" t="s">
        <v>814</v>
      </c>
      <c r="D225" t="str">
        <f t="shared" si="3"/>
        <v>acfr:AdvancesFromOtherFundsNoncurrentPayableFromRestrictedAssetsModifiedAccrual</v>
      </c>
    </row>
    <row r="226" spans="1:4">
      <c r="A226" t="s">
        <v>61</v>
      </c>
      <c r="B226" t="s">
        <v>326</v>
      </c>
      <c r="C226" t="s">
        <v>815</v>
      </c>
      <c r="D226" t="str">
        <f t="shared" si="3"/>
        <v>acfr:AdvancesFromOtherFundsPayableFromRestrictedAssetsModifiedAccrual</v>
      </c>
    </row>
    <row r="227" spans="1:4">
      <c r="A227" t="s">
        <v>61</v>
      </c>
      <c r="B227" t="s">
        <v>432</v>
      </c>
      <c r="C227" t="s">
        <v>816</v>
      </c>
      <c r="D227" t="str">
        <f t="shared" si="3"/>
        <v>acfr:AdvancesFromOtherGovernmentsModifiedAccrual</v>
      </c>
    </row>
    <row r="228" spans="1:4">
      <c r="A228" t="s">
        <v>61</v>
      </c>
      <c r="B228" t="s">
        <v>366</v>
      </c>
      <c r="C228" t="s">
        <v>817</v>
      </c>
      <c r="D228" t="str">
        <f t="shared" si="3"/>
        <v>acfr:AdvancesFromOtherGovernmentsNoncurrentModifiedAccrual</v>
      </c>
    </row>
    <row r="229" spans="1:4">
      <c r="A229" t="s">
        <v>61</v>
      </c>
      <c r="B229" t="s">
        <v>367</v>
      </c>
      <c r="C229" t="s">
        <v>818</v>
      </c>
      <c r="D229" t="str">
        <f t="shared" si="3"/>
        <v>acfr:AdvancesFromPrimaryGovernmentNoncurrentModifiedAccrual</v>
      </c>
    </row>
    <row r="230" spans="1:4">
      <c r="A230" t="s">
        <v>61</v>
      </c>
      <c r="B230" t="s">
        <v>368</v>
      </c>
      <c r="C230" t="s">
        <v>819</v>
      </c>
      <c r="D230" t="str">
        <f t="shared" si="3"/>
        <v>acfr:AdvancesFromStateNoncurrentModifiedAccrual</v>
      </c>
    </row>
    <row r="231" spans="1:4">
      <c r="A231" t="s">
        <v>61</v>
      </c>
      <c r="B231" t="s">
        <v>372</v>
      </c>
      <c r="C231" t="s">
        <v>820</v>
      </c>
      <c r="D231" t="str">
        <f t="shared" si="3"/>
        <v>acfr:AdvancesReceivedNoncurrentModifiedAccrual</v>
      </c>
    </row>
    <row r="232" spans="1:4">
      <c r="A232" t="s">
        <v>61</v>
      </c>
      <c r="B232" t="s">
        <v>370</v>
      </c>
      <c r="C232" t="s">
        <v>821</v>
      </c>
      <c r="D232" t="str">
        <f t="shared" si="3"/>
        <v>acfr:AdvancesSpecialAssessmentDistrictsModifiedAccrual</v>
      </c>
    </row>
    <row r="233" spans="1:4">
      <c r="A233" t="s">
        <v>61</v>
      </c>
      <c r="B233" t="s">
        <v>273</v>
      </c>
      <c r="C233" t="s">
        <v>822</v>
      </c>
      <c r="D233" t="str">
        <f t="shared" si="3"/>
        <v>acfr:AnnuitiesPayableModifiedAccrual</v>
      </c>
    </row>
    <row r="234" spans="1:4">
      <c r="A234" t="s">
        <v>61</v>
      </c>
      <c r="B234" t="s">
        <v>527</v>
      </c>
      <c r="C234" t="s">
        <v>823</v>
      </c>
      <c r="D234" t="str">
        <f t="shared" si="3"/>
        <v>acfr:BondInterestPayableModifiedAccrual</v>
      </c>
    </row>
    <row r="235" spans="1:4">
      <c r="A235" t="s">
        <v>61</v>
      </c>
      <c r="B235" t="s">
        <v>171</v>
      </c>
      <c r="C235" t="s">
        <v>824</v>
      </c>
      <c r="D235" t="str">
        <f t="shared" si="3"/>
        <v>acfr:BondsPayableDueInMoreThanOneYearPayableFromRestrictedAssetsModifiedAccrual</v>
      </c>
    </row>
    <row r="236" spans="1:4">
      <c r="A236" t="s">
        <v>61</v>
      </c>
      <c r="B236" t="s">
        <v>318</v>
      </c>
      <c r="C236" t="s">
        <v>825</v>
      </c>
      <c r="D236" t="str">
        <f t="shared" si="3"/>
        <v>acfr:BondsPayableDueWithinOneYearPayableFromRestrictedAssetsModifiedAccrual</v>
      </c>
    </row>
    <row r="237" spans="1:4">
      <c r="A237" t="s">
        <v>61</v>
      </c>
      <c r="B237" t="s">
        <v>265</v>
      </c>
      <c r="C237" t="s">
        <v>826</v>
      </c>
      <c r="D237" t="str">
        <f t="shared" si="3"/>
        <v>acfr:CashBondsPayableModifiedAccrual</v>
      </c>
    </row>
    <row r="238" spans="1:4">
      <c r="A238" t="s">
        <v>61</v>
      </c>
      <c r="B238" t="s">
        <v>264</v>
      </c>
      <c r="C238" t="s">
        <v>827</v>
      </c>
      <c r="D238" t="str">
        <f t="shared" si="3"/>
        <v>acfr:CashOverdraftsModifiedAccrual</v>
      </c>
    </row>
    <row r="239" spans="1:4">
      <c r="A239" t="s">
        <v>61</v>
      </c>
      <c r="B239" t="s">
        <v>283</v>
      </c>
      <c r="C239" t="s">
        <v>828</v>
      </c>
      <c r="D239" t="str">
        <f t="shared" si="3"/>
        <v>acfr:ChecksWrittenAgainstFutureDepositsModifiedAccrual</v>
      </c>
    </row>
    <row r="240" spans="1:4">
      <c r="A240" t="s">
        <v>61</v>
      </c>
      <c r="B240" t="s">
        <v>490</v>
      </c>
      <c r="C240" t="s">
        <v>31</v>
      </c>
      <c r="D240" t="str">
        <f t="shared" si="3"/>
        <v>acfr:CompensatedAbsencesPayableCurrentModifiedAccrual</v>
      </c>
    </row>
    <row r="241" spans="1:4">
      <c r="A241" t="s">
        <v>61</v>
      </c>
      <c r="B241" t="s">
        <v>322</v>
      </c>
      <c r="C241" t="s">
        <v>829</v>
      </c>
      <c r="D241" t="str">
        <f t="shared" si="3"/>
        <v>acfr:ContractsPayableDueWithinOneYearPayableFromRestrictedAssetsModifiedAccrual</v>
      </c>
    </row>
    <row r="242" spans="1:4">
      <c r="A242" t="s">
        <v>61</v>
      </c>
      <c r="B242" t="s">
        <v>266</v>
      </c>
      <c r="C242" t="s">
        <v>830</v>
      </c>
      <c r="D242" t="str">
        <f t="shared" si="3"/>
        <v>acfr:CourtOrdersPayableModifiedAccrual</v>
      </c>
    </row>
    <row r="243" spans="1:4">
      <c r="A243" t="s">
        <v>61</v>
      </c>
      <c r="B243" t="s">
        <v>310</v>
      </c>
      <c r="C243" t="s">
        <v>33</v>
      </c>
      <c r="D243" t="str">
        <f t="shared" si="3"/>
        <v>acfr:CurrentLiabilitiesModifiedAccrual</v>
      </c>
    </row>
    <row r="244" spans="1:4">
      <c r="A244" t="s">
        <v>61</v>
      </c>
      <c r="B244" t="s">
        <v>308</v>
      </c>
      <c r="C244" t="s">
        <v>831</v>
      </c>
      <c r="D244" t="str">
        <f t="shared" si="3"/>
        <v>acfr:CurrentLiabilitiesCustomModifiedAccrual</v>
      </c>
    </row>
    <row r="245" spans="1:4">
      <c r="A245" t="s">
        <v>61</v>
      </c>
      <c r="B245" t="s">
        <v>329</v>
      </c>
      <c r="C245" t="s">
        <v>832</v>
      </c>
      <c r="D245" t="str">
        <f t="shared" si="3"/>
        <v>acfr:CurrentLiabilitiesPayableFromRestrictedAssetsModifiedAccrual</v>
      </c>
    </row>
    <row r="246" spans="1:4">
      <c r="A246" t="s">
        <v>61</v>
      </c>
      <c r="B246" t="s">
        <v>285</v>
      </c>
      <c r="C246" t="s">
        <v>833</v>
      </c>
      <c r="D246" t="str">
        <f t="shared" si="3"/>
        <v>acfr:CustomerDepositsModifiedAccrual</v>
      </c>
    </row>
    <row r="247" spans="1:4">
      <c r="A247" t="s">
        <v>61</v>
      </c>
      <c r="B247" t="s">
        <v>321</v>
      </c>
      <c r="C247" t="s">
        <v>834</v>
      </c>
      <c r="D247" t="str">
        <f t="shared" si="3"/>
        <v>acfr:CustomerDepositsPayableFromRestrictedAssetsModifiedAccrual</v>
      </c>
    </row>
    <row r="248" spans="1:4">
      <c r="A248" t="s">
        <v>61</v>
      </c>
      <c r="B248" t="s">
        <v>286</v>
      </c>
      <c r="C248" t="s">
        <v>28</v>
      </c>
      <c r="D248" t="str">
        <f t="shared" si="3"/>
        <v>acfr:DepositsHeldforOthersModifiedAccrual</v>
      </c>
    </row>
    <row r="249" spans="1:4">
      <c r="A249" t="s">
        <v>61</v>
      </c>
      <c r="B249" t="s">
        <v>272</v>
      </c>
      <c r="C249" t="s">
        <v>835</v>
      </c>
      <c r="D249" t="str">
        <f t="shared" si="3"/>
        <v>acfr:DrainOrdersPayableModifiedAccrual</v>
      </c>
    </row>
    <row r="250" spans="1:4">
      <c r="A250" t="s">
        <v>61</v>
      </c>
      <c r="B250" t="s">
        <v>347</v>
      </c>
      <c r="C250" t="s">
        <v>836</v>
      </c>
      <c r="D250" t="str">
        <f t="shared" si="3"/>
        <v>acfr:DueToCitiesModifiedAccrual</v>
      </c>
    </row>
    <row r="251" spans="1:4">
      <c r="A251" t="s">
        <v>61</v>
      </c>
      <c r="B251" t="s">
        <v>294</v>
      </c>
      <c r="C251" t="s">
        <v>837</v>
      </c>
      <c r="D251" t="str">
        <f t="shared" si="3"/>
        <v>acfr:DueToCommunityCollegeModifiedAccrual</v>
      </c>
    </row>
    <row r="252" spans="1:4">
      <c r="A252" t="s">
        <v>61</v>
      </c>
      <c r="B252" t="s">
        <v>289</v>
      </c>
      <c r="C252" t="s">
        <v>838</v>
      </c>
      <c r="D252" t="str">
        <f t="shared" si="3"/>
        <v>acfr:DueToComponentUnitModifiedAccrual</v>
      </c>
    </row>
    <row r="253" spans="1:4">
      <c r="A253" t="s">
        <v>61</v>
      </c>
      <c r="B253" t="s">
        <v>348</v>
      </c>
      <c r="C253" t="s">
        <v>839</v>
      </c>
      <c r="D253" t="str">
        <f t="shared" si="3"/>
        <v>acfr:DueToCountiesModifiedAccrual</v>
      </c>
    </row>
    <row r="254" spans="1:4">
      <c r="A254" t="s">
        <v>61</v>
      </c>
      <c r="B254" t="s">
        <v>296</v>
      </c>
      <c r="C254" t="s">
        <v>840</v>
      </c>
      <c r="D254" t="str">
        <f t="shared" si="3"/>
        <v>acfr:DueToCourtWardsModifiedAccrual</v>
      </c>
    </row>
    <row r="255" spans="1:4">
      <c r="A255" t="s">
        <v>61</v>
      </c>
      <c r="B255" t="s">
        <v>298</v>
      </c>
      <c r="C255" t="s">
        <v>841</v>
      </c>
      <c r="D255" t="str">
        <f t="shared" si="3"/>
        <v>acfr:DueToEducationModifiedAccrual</v>
      </c>
    </row>
    <row r="256" spans="1:4">
      <c r="A256" t="s">
        <v>61</v>
      </c>
      <c r="B256" t="s">
        <v>290</v>
      </c>
      <c r="C256" t="s">
        <v>842</v>
      </c>
      <c r="D256" t="str">
        <f t="shared" si="3"/>
        <v>acfr:DueToEmployeesModifiedAccrual</v>
      </c>
    </row>
    <row r="257" spans="1:4">
      <c r="A257" t="s">
        <v>61</v>
      </c>
      <c r="B257" t="s">
        <v>355</v>
      </c>
      <c r="C257" t="s">
        <v>843</v>
      </c>
      <c r="D257" t="str">
        <f t="shared" si="3"/>
        <v>acfr:DueToFederalGovernmentModifiedAccrual</v>
      </c>
    </row>
    <row r="258" spans="1:4">
      <c r="A258" t="s">
        <v>61</v>
      </c>
      <c r="B258" t="s">
        <v>129</v>
      </c>
      <c r="C258" t="s">
        <v>844</v>
      </c>
      <c r="D258" t="str">
        <f t="shared" si="3"/>
        <v>acfr:DueToFiduciaryFundsModifiedAccrual</v>
      </c>
    </row>
    <row r="259" spans="1:4">
      <c r="A259" t="s">
        <v>61</v>
      </c>
      <c r="B259" t="s">
        <v>291</v>
      </c>
      <c r="C259" t="s">
        <v>845</v>
      </c>
      <c r="D259" t="str">
        <f t="shared" si="3"/>
        <v>acfr:DueToFiscalAgentModifiedAccrual</v>
      </c>
    </row>
    <row r="260" spans="1:4">
      <c r="A260" t="s">
        <v>61</v>
      </c>
      <c r="B260" t="s">
        <v>292</v>
      </c>
      <c r="C260" t="s">
        <v>846</v>
      </c>
      <c r="D260" t="str">
        <f t="shared" ref="D260:D323" si="4">C260&amp;"ModifiedAccrual"</f>
        <v>acfr:DueToFormerEmployeesModifiedAccrual</v>
      </c>
    </row>
    <row r="261" spans="1:4">
      <c r="A261" t="s">
        <v>61</v>
      </c>
      <c r="B261" t="s">
        <v>131</v>
      </c>
      <c r="C261" t="s">
        <v>847</v>
      </c>
      <c r="D261" t="str">
        <f t="shared" si="4"/>
        <v>acfr:DueToGeneralFundModifiedAccrual</v>
      </c>
    </row>
    <row r="262" spans="1:4">
      <c r="A262" t="s">
        <v>61</v>
      </c>
      <c r="B262" t="s">
        <v>293</v>
      </c>
      <c r="C262" t="s">
        <v>848</v>
      </c>
      <c r="D262" t="str">
        <f t="shared" si="4"/>
        <v>acfr:DueToIntermediateSchoolDistrictsModifiedAccrual</v>
      </c>
    </row>
    <row r="263" spans="1:4">
      <c r="A263" t="s">
        <v>61</v>
      </c>
      <c r="B263" t="s">
        <v>349</v>
      </c>
      <c r="C263" t="s">
        <v>849</v>
      </c>
      <c r="D263" t="str">
        <f t="shared" si="4"/>
        <v>acfr:DueToLibrariesModifiedAccrual</v>
      </c>
    </row>
    <row r="264" spans="1:4">
      <c r="A264" t="s">
        <v>61</v>
      </c>
      <c r="B264" t="s">
        <v>325</v>
      </c>
      <c r="C264" t="s">
        <v>850</v>
      </c>
      <c r="D264" t="str">
        <f t="shared" si="4"/>
        <v>acfr:DueToOtherAgenciesPayableFromRestictedAssetsModifiedAccrual</v>
      </c>
    </row>
    <row r="265" spans="1:4">
      <c r="A265" t="s">
        <v>61</v>
      </c>
      <c r="B265" t="s">
        <v>132</v>
      </c>
      <c r="C265" t="s">
        <v>851</v>
      </c>
      <c r="D265" t="str">
        <f t="shared" si="4"/>
        <v>acfr:DueToOtherFundsModifiedAccrual</v>
      </c>
    </row>
    <row r="266" spans="1:4">
      <c r="A266" t="s">
        <v>61</v>
      </c>
      <c r="B266" t="s">
        <v>356</v>
      </c>
      <c r="C266" t="s">
        <v>852</v>
      </c>
      <c r="D266" t="str">
        <f t="shared" si="4"/>
        <v>acfr:DueToOtherGovernmentsModifiedAccrual</v>
      </c>
    </row>
    <row r="267" spans="1:4">
      <c r="A267" t="s">
        <v>61</v>
      </c>
      <c r="B267" t="s">
        <v>300</v>
      </c>
      <c r="C267" t="s">
        <v>56</v>
      </c>
      <c r="D267" t="str">
        <f t="shared" si="4"/>
        <v>acfr:DueToOthersModifiedAccrual</v>
      </c>
    </row>
    <row r="268" spans="1:4">
      <c r="A268" t="s">
        <v>61</v>
      </c>
      <c r="B268" t="s">
        <v>288</v>
      </c>
      <c r="C268" t="s">
        <v>853</v>
      </c>
      <c r="D268" t="str">
        <f t="shared" si="4"/>
        <v>acfr:DueToPrimaryGovernmentModifiedAccrual</v>
      </c>
    </row>
    <row r="269" spans="1:4">
      <c r="A269" t="s">
        <v>61</v>
      </c>
      <c r="B269" t="s">
        <v>130</v>
      </c>
      <c r="C269" t="s">
        <v>854</v>
      </c>
      <c r="D269" t="str">
        <f t="shared" si="4"/>
        <v>acfr:DueToProprietaryFundsModifiedAccrual</v>
      </c>
    </row>
    <row r="270" spans="1:4">
      <c r="A270" t="s">
        <v>61</v>
      </c>
      <c r="B270" t="s">
        <v>299</v>
      </c>
      <c r="C270" t="s">
        <v>855</v>
      </c>
      <c r="D270" t="str">
        <f t="shared" si="4"/>
        <v>acfr:DueToRelatedPartiesModifiedAccrual</v>
      </c>
    </row>
    <row r="271" spans="1:4">
      <c r="A271" t="s">
        <v>61</v>
      </c>
      <c r="B271" t="s">
        <v>350</v>
      </c>
      <c r="C271" t="s">
        <v>856</v>
      </c>
      <c r="D271" t="str">
        <f t="shared" si="4"/>
        <v>acfr:DueToRoadCommissionsModifiedAccrual</v>
      </c>
    </row>
    <row r="272" spans="1:4">
      <c r="A272" t="s">
        <v>61</v>
      </c>
      <c r="B272" t="s">
        <v>351</v>
      </c>
      <c r="C272" t="s">
        <v>857</v>
      </c>
      <c r="D272" t="str">
        <f t="shared" si="4"/>
        <v>acfr:DueToSchoolsModifiedAccrual</v>
      </c>
    </row>
    <row r="273" spans="1:4">
      <c r="A273" t="s">
        <v>61</v>
      </c>
      <c r="B273" t="s">
        <v>295</v>
      </c>
      <c r="C273" t="s">
        <v>858</v>
      </c>
      <c r="D273" t="str">
        <f t="shared" si="4"/>
        <v>acfr:DueToSpecialEducationModifiedAccrual</v>
      </c>
    </row>
    <row r="274" spans="1:4">
      <c r="A274" t="s">
        <v>61</v>
      </c>
      <c r="B274" t="s">
        <v>354</v>
      </c>
      <c r="C274" t="s">
        <v>859</v>
      </c>
      <c r="D274" t="str">
        <f t="shared" si="4"/>
        <v>acfr:DueToStateGovernmentModifiedAccrual</v>
      </c>
    </row>
    <row r="275" spans="1:4">
      <c r="A275" t="s">
        <v>61</v>
      </c>
      <c r="B275" t="s">
        <v>297</v>
      </c>
      <c r="C275" t="s">
        <v>860</v>
      </c>
      <c r="D275" t="str">
        <f t="shared" si="4"/>
        <v>acfr:DueToTaxpayersTaxOverpaymentsAndDuplicatePaymentsModifiedAccrual</v>
      </c>
    </row>
    <row r="276" spans="1:4">
      <c r="A276" t="s">
        <v>61</v>
      </c>
      <c r="B276" t="s">
        <v>352</v>
      </c>
      <c r="C276" t="s">
        <v>861</v>
      </c>
      <c r="D276" t="str">
        <f t="shared" si="4"/>
        <v>acfr:DueToTownshipsModifiedAccrual</v>
      </c>
    </row>
    <row r="277" spans="1:4">
      <c r="A277" t="s">
        <v>61</v>
      </c>
      <c r="B277" t="s">
        <v>353</v>
      </c>
      <c r="C277" t="s">
        <v>862</v>
      </c>
      <c r="D277" t="str">
        <f t="shared" si="4"/>
        <v>acfr:DueToVillagesModifiedAccrual</v>
      </c>
    </row>
    <row r="278" spans="1:4">
      <c r="A278" t="s">
        <v>61</v>
      </c>
      <c r="B278" t="s">
        <v>357</v>
      </c>
      <c r="C278" t="s">
        <v>863</v>
      </c>
      <c r="D278" t="str">
        <f t="shared" si="4"/>
        <v>acfr:Dup_1_DueToGovernmentsModifiedAccrual</v>
      </c>
    </row>
    <row r="279" spans="1:4">
      <c r="A279" t="s">
        <v>61</v>
      </c>
      <c r="B279" t="s">
        <v>302</v>
      </c>
      <c r="C279" t="s">
        <v>864</v>
      </c>
      <c r="D279" t="str">
        <f t="shared" si="4"/>
        <v>acfr:EscrowDepositsModifiedAccrual</v>
      </c>
    </row>
    <row r="280" spans="1:4">
      <c r="A280" t="s">
        <v>61</v>
      </c>
      <c r="B280" t="s">
        <v>174</v>
      </c>
      <c r="C280" t="s">
        <v>865</v>
      </c>
      <c r="D280" t="str">
        <f t="shared" si="4"/>
        <v>acfr:FamilySelfSuffciencyEscrowsModifiedAccrual</v>
      </c>
    </row>
    <row r="281" spans="1:4">
      <c r="A281" t="s">
        <v>61</v>
      </c>
      <c r="B281" t="s">
        <v>277</v>
      </c>
      <c r="C281" t="s">
        <v>866</v>
      </c>
      <c r="D281" t="str">
        <f t="shared" si="4"/>
        <v>acfr:GarnishmentsPayableModifiedAccrual</v>
      </c>
    </row>
    <row r="282" spans="1:4">
      <c r="A282" t="s">
        <v>61</v>
      </c>
      <c r="B282" t="s">
        <v>270</v>
      </c>
      <c r="C282" t="s">
        <v>867</v>
      </c>
      <c r="D282" t="str">
        <f t="shared" si="4"/>
        <v>acfr:GrantsPayableModifiedAccrual</v>
      </c>
    </row>
    <row r="283" spans="1:4">
      <c r="A283" t="s">
        <v>61</v>
      </c>
      <c r="B283" t="s">
        <v>301</v>
      </c>
      <c r="C283" t="s">
        <v>868</v>
      </c>
      <c r="D283" t="str">
        <f t="shared" si="4"/>
        <v>acfr:InternalBalancesPayableModifiedAccrual</v>
      </c>
    </row>
    <row r="284" spans="1:4">
      <c r="A284" t="s">
        <v>61</v>
      </c>
      <c r="B284" t="s">
        <v>172</v>
      </c>
      <c r="C284" t="s">
        <v>869</v>
      </c>
      <c r="D284" t="str">
        <f t="shared" si="4"/>
        <v>acfr:LongTermDebtDueInMoreThanOneYearPayableFromRestrictedAssetsModifiedAccrual</v>
      </c>
    </row>
    <row r="285" spans="1:4">
      <c r="A285" t="s">
        <v>61</v>
      </c>
      <c r="B285" t="s">
        <v>320</v>
      </c>
      <c r="C285" t="s">
        <v>870</v>
      </c>
      <c r="D285" t="str">
        <f t="shared" si="4"/>
        <v>acfr:LongTermDebtDueWithinOneYearPayableFromRestrictedAssetsModifiedAccrual</v>
      </c>
    </row>
    <row r="286" spans="1:4">
      <c r="A286" t="s">
        <v>61</v>
      </c>
      <c r="B286" t="s">
        <v>305</v>
      </c>
      <c r="C286" t="s">
        <v>871</v>
      </c>
      <c r="D286" t="str">
        <f t="shared" si="4"/>
        <v>acfr:LotteryPrizeLiabilityCurrentModifiedAccrual</v>
      </c>
    </row>
    <row r="287" spans="1:4">
      <c r="A287" t="s">
        <v>61</v>
      </c>
      <c r="B287" t="s">
        <v>304</v>
      </c>
      <c r="C287" t="s">
        <v>872</v>
      </c>
      <c r="D287" t="str">
        <f t="shared" si="4"/>
        <v>acfr:LotteryPrizesPayableModifiedAccrual</v>
      </c>
    </row>
    <row r="288" spans="1:4">
      <c r="A288" t="s">
        <v>61</v>
      </c>
      <c r="B288" t="s">
        <v>173</v>
      </c>
      <c r="C288" t="s">
        <v>873</v>
      </c>
      <c r="D288" t="str">
        <f t="shared" si="4"/>
        <v>acfr:NetPensionLiabilityPayableFromRestrictedAssetsModifiedAccrual</v>
      </c>
    </row>
    <row r="289" spans="1:4">
      <c r="A289" t="s">
        <v>61</v>
      </c>
      <c r="B289" t="s">
        <v>179</v>
      </c>
      <c r="C289" t="s">
        <v>874</v>
      </c>
      <c r="D289" t="str">
        <f t="shared" si="4"/>
        <v>acfr:NoncurrentLiabilitiesPayableFromRestrictedAssetsModifiedAccrual</v>
      </c>
    </row>
    <row r="290" spans="1:4">
      <c r="A290" t="s">
        <v>61</v>
      </c>
      <c r="B290" t="s">
        <v>442</v>
      </c>
      <c r="C290" t="s">
        <v>875</v>
      </c>
      <c r="D290" t="str">
        <f t="shared" si="4"/>
        <v>acfr:OtherAccountsPayableModifiedAccrual</v>
      </c>
    </row>
    <row r="291" spans="1:4">
      <c r="A291" t="s">
        <v>61</v>
      </c>
      <c r="B291" t="s">
        <v>525</v>
      </c>
      <c r="C291" t="s">
        <v>876</v>
      </c>
      <c r="D291" t="str">
        <f t="shared" si="4"/>
        <v>acfr:OtherAccountsPayableAndAccruedLiabilitiesModifiedAccrual</v>
      </c>
    </row>
    <row r="292" spans="1:4">
      <c r="A292" t="s">
        <v>61</v>
      </c>
      <c r="B292" t="s">
        <v>573</v>
      </c>
      <c r="C292" t="s">
        <v>877</v>
      </c>
      <c r="D292" t="str">
        <f t="shared" si="4"/>
        <v>acfr:OtherAccruedExpensesModifiedAccrual</v>
      </c>
    </row>
    <row r="293" spans="1:4">
      <c r="A293" t="s">
        <v>61</v>
      </c>
      <c r="B293" t="s">
        <v>371</v>
      </c>
      <c r="C293" t="s">
        <v>878</v>
      </c>
      <c r="D293" t="str">
        <f t="shared" si="4"/>
        <v>acfr:OtherAdvancesModifiedAccrual</v>
      </c>
    </row>
    <row r="294" spans="1:4">
      <c r="A294" t="s">
        <v>61</v>
      </c>
      <c r="B294" t="s">
        <v>309</v>
      </c>
      <c r="C294" t="s">
        <v>32</v>
      </c>
      <c r="D294" t="str">
        <f t="shared" si="4"/>
        <v>acfr:OtherCurrentLiabilitiesModifiedAccrual</v>
      </c>
    </row>
    <row r="295" spans="1:4">
      <c r="A295" t="s">
        <v>61</v>
      </c>
      <c r="B295" t="s">
        <v>328</v>
      </c>
      <c r="C295" t="s">
        <v>879</v>
      </c>
      <c r="D295" t="str">
        <f t="shared" si="4"/>
        <v>acfr:OtherCurrentLiabilitiesPayableFromRestictedAssetsModifiedAccrual</v>
      </c>
    </row>
    <row r="296" spans="1:4">
      <c r="A296" t="s">
        <v>61</v>
      </c>
      <c r="B296" t="s">
        <v>178</v>
      </c>
      <c r="C296" t="s">
        <v>880</v>
      </c>
      <c r="D296" t="str">
        <f t="shared" si="4"/>
        <v>acfr:OtherNoncurrentLiabilitiesPayableFromRestrictedAssetsModifiedAccrual</v>
      </c>
    </row>
    <row r="297" spans="1:4">
      <c r="A297" t="s">
        <v>61</v>
      </c>
      <c r="B297" t="s">
        <v>278</v>
      </c>
      <c r="C297" t="s">
        <v>881</v>
      </c>
      <c r="D297" t="str">
        <f t="shared" si="4"/>
        <v>acfr:PatientsOrInmatesTrustMoneyPayableModifiedAccrual</v>
      </c>
    </row>
    <row r="298" spans="1:4">
      <c r="A298" t="s">
        <v>61</v>
      </c>
      <c r="B298" t="s">
        <v>180</v>
      </c>
      <c r="C298" t="s">
        <v>882</v>
      </c>
      <c r="D298" t="str">
        <f t="shared" si="4"/>
        <v>acfr:PayableFromRestrictedAssetsModifiedAccrual</v>
      </c>
    </row>
    <row r="299" spans="1:4">
      <c r="A299" t="s">
        <v>61</v>
      </c>
      <c r="B299" t="s">
        <v>177</v>
      </c>
      <c r="C299" t="s">
        <v>883</v>
      </c>
      <c r="D299" t="str">
        <f t="shared" si="4"/>
        <v>acfr:PayableFromRestrictedAssetsCustomModifiedAccrual</v>
      </c>
    </row>
    <row r="300" spans="1:4">
      <c r="A300" t="s">
        <v>61</v>
      </c>
      <c r="B300" t="s">
        <v>267</v>
      </c>
      <c r="C300" t="s">
        <v>884</v>
      </c>
      <c r="D300" t="str">
        <f t="shared" si="4"/>
        <v>acfr:PayrollDeductionsPayableModifiedAccrual</v>
      </c>
    </row>
    <row r="301" spans="1:4">
      <c r="A301" t="s">
        <v>61</v>
      </c>
      <c r="B301" t="s">
        <v>441</v>
      </c>
      <c r="C301" t="s">
        <v>885</v>
      </c>
      <c r="D301" t="str">
        <f t="shared" si="4"/>
        <v>acfr:PayrollTaxesPayableModifiedAccrual</v>
      </c>
    </row>
    <row r="302" spans="1:4">
      <c r="A302" t="s">
        <v>61</v>
      </c>
      <c r="B302" t="s">
        <v>268</v>
      </c>
      <c r="C302" t="s">
        <v>886</v>
      </c>
      <c r="D302" t="str">
        <f t="shared" si="4"/>
        <v>acfr:PenaltiesPayableModifiedAccrual</v>
      </c>
    </row>
    <row r="303" spans="1:4">
      <c r="A303" t="s">
        <v>61</v>
      </c>
      <c r="B303" t="s">
        <v>287</v>
      </c>
      <c r="C303" t="s">
        <v>887</v>
      </c>
      <c r="D303" t="str">
        <f t="shared" si="4"/>
        <v>acfr:PerformanceDepositsPayableModifiedAccrual</v>
      </c>
    </row>
    <row r="304" spans="1:4">
      <c r="A304" t="s">
        <v>61</v>
      </c>
      <c r="B304" t="s">
        <v>282</v>
      </c>
      <c r="C304" t="s">
        <v>888</v>
      </c>
      <c r="D304" t="str">
        <f t="shared" si="4"/>
        <v>acfr:ReceiptsRefundableModifiedAccrual</v>
      </c>
    </row>
    <row r="305" spans="1:4">
      <c r="A305" t="s">
        <v>61</v>
      </c>
      <c r="B305" t="s">
        <v>303</v>
      </c>
      <c r="C305" t="s">
        <v>889</v>
      </c>
      <c r="D305" t="str">
        <f t="shared" si="4"/>
        <v>acfr:RefundableDepositsBondsModifiedAccrual</v>
      </c>
    </row>
    <row r="306" spans="1:4">
      <c r="A306" t="s">
        <v>61</v>
      </c>
      <c r="B306" t="s">
        <v>284</v>
      </c>
      <c r="C306" t="s">
        <v>890</v>
      </c>
      <c r="D306" t="str">
        <f t="shared" si="4"/>
        <v>acfr:RegulatoryLiabilityCurrentModifiedAccrual</v>
      </c>
    </row>
    <row r="307" spans="1:4">
      <c r="A307" t="s">
        <v>61</v>
      </c>
      <c r="B307" t="s">
        <v>279</v>
      </c>
      <c r="C307" t="s">
        <v>891</v>
      </c>
      <c r="D307" t="str">
        <f t="shared" si="4"/>
        <v>acfr:RestitutionsPayableModifiedAccrual</v>
      </c>
    </row>
    <row r="308" spans="1:4">
      <c r="A308" t="s">
        <v>61</v>
      </c>
      <c r="B308" t="s">
        <v>275</v>
      </c>
      <c r="C308" t="s">
        <v>892</v>
      </c>
      <c r="D308" t="str">
        <f t="shared" si="4"/>
        <v>acfr:RetainagePayableModifiedAccrual</v>
      </c>
    </row>
    <row r="309" spans="1:4">
      <c r="A309" t="s">
        <v>61</v>
      </c>
      <c r="B309" t="s">
        <v>319</v>
      </c>
      <c r="C309" t="s">
        <v>893</v>
      </c>
      <c r="D309" t="str">
        <f t="shared" si="4"/>
        <v>acfr:RevenueBondsPayableDueWithinOneYearPayableFromRestrictedAssetsModifiedAccrual</v>
      </c>
    </row>
    <row r="310" spans="1:4">
      <c r="A310" t="s">
        <v>61</v>
      </c>
      <c r="B310" t="s">
        <v>269</v>
      </c>
      <c r="C310" t="s">
        <v>894</v>
      </c>
      <c r="D310" t="str">
        <f t="shared" si="4"/>
        <v>acfr:ShortTermDebtPayableModifiedAccrual</v>
      </c>
    </row>
    <row r="311" spans="1:4">
      <c r="A311" t="s">
        <v>61</v>
      </c>
      <c r="B311" t="s">
        <v>274</v>
      </c>
      <c r="C311" t="s">
        <v>895</v>
      </c>
      <c r="D311" t="str">
        <f t="shared" si="4"/>
        <v>acfr:TaxesPayableModifiedAccrual</v>
      </c>
    </row>
    <row r="312" spans="1:4">
      <c r="A312" t="s">
        <v>61</v>
      </c>
      <c r="B312" t="s">
        <v>324</v>
      </c>
      <c r="C312" t="s">
        <v>896</v>
      </c>
      <c r="D312" t="str">
        <f t="shared" si="4"/>
        <v>acfr:TenantSecurityDepositsPayableFromRestictedAssetsModifiedAccrual</v>
      </c>
    </row>
    <row r="313" spans="1:4">
      <c r="A313" t="s">
        <v>61</v>
      </c>
      <c r="B313" t="s">
        <v>276</v>
      </c>
      <c r="C313" t="s">
        <v>897</v>
      </c>
      <c r="D313" t="str">
        <f t="shared" si="4"/>
        <v>acfr:UnclaimedMoneyModifiedAccrual</v>
      </c>
    </row>
    <row r="314" spans="1:4">
      <c r="A314" t="s">
        <v>61</v>
      </c>
      <c r="B314" t="s">
        <v>280</v>
      </c>
      <c r="C314" t="s">
        <v>898</v>
      </c>
      <c r="D314" t="str">
        <f t="shared" si="4"/>
        <v>acfr:UndistributedReceiptsModifiedAccrual</v>
      </c>
    </row>
    <row r="315" spans="1:4">
      <c r="A315" t="s">
        <v>61</v>
      </c>
      <c r="B315" t="s">
        <v>281</v>
      </c>
      <c r="C315" t="s">
        <v>899</v>
      </c>
      <c r="D315" t="str">
        <f t="shared" si="4"/>
        <v>acfr:UndistributedTaxCollectionsModifiedAccrual</v>
      </c>
    </row>
    <row r="316" spans="1:4">
      <c r="A316" t="s">
        <v>61</v>
      </c>
      <c r="B316" t="s">
        <v>306</v>
      </c>
      <c r="C316" t="s">
        <v>30</v>
      </c>
      <c r="D316" t="str">
        <f t="shared" si="4"/>
        <v>acfr:UnearnedRevenueModifiedAccrual</v>
      </c>
    </row>
    <row r="317" spans="1:4">
      <c r="A317" t="s">
        <v>61</v>
      </c>
      <c r="B317" t="s">
        <v>327</v>
      </c>
      <c r="C317" t="s">
        <v>900</v>
      </c>
      <c r="D317" t="str">
        <f t="shared" si="4"/>
        <v>acfr:UnearnedRevenuePayableFromRestictedAssetsModifiedAccrual</v>
      </c>
    </row>
    <row r="318" spans="1:4">
      <c r="A318" t="s">
        <v>61</v>
      </c>
      <c r="B318" t="s">
        <v>307</v>
      </c>
      <c r="C318" t="s">
        <v>901</v>
      </c>
      <c r="D318" t="str">
        <f t="shared" si="4"/>
        <v>acfr:UnearnedTicketSalesModifiedAccrual</v>
      </c>
    </row>
    <row r="319" spans="1:4">
      <c r="A319" t="s">
        <v>61</v>
      </c>
      <c r="B319" t="s">
        <v>271</v>
      </c>
      <c r="C319" t="s">
        <v>902</v>
      </c>
      <c r="D319" t="str">
        <f t="shared" si="4"/>
        <v>acfr:VouchersPayableModifiedAccrual</v>
      </c>
    </row>
    <row r="320" spans="1:4">
      <c r="A320" t="s">
        <v>64</v>
      </c>
      <c r="B320" t="s">
        <v>492</v>
      </c>
      <c r="C320" t="s">
        <v>903</v>
      </c>
      <c r="D320" t="str">
        <f t="shared" si="4"/>
        <v>acfr:DeferredInflowsFromDeferredAmountOnRefundingModifiedAccrual</v>
      </c>
    </row>
    <row r="321" spans="1:4">
      <c r="A321" t="s">
        <v>64</v>
      </c>
      <c r="B321" t="s">
        <v>504</v>
      </c>
      <c r="C321" t="s">
        <v>904</v>
      </c>
      <c r="D321" t="str">
        <f t="shared" si="4"/>
        <v>acfr:DeferredInflowsFromOPEBChangesInProportionModifiedAccrual</v>
      </c>
    </row>
    <row r="322" spans="1:4">
      <c r="A322" t="s">
        <v>64</v>
      </c>
      <c r="B322" t="s">
        <v>510</v>
      </c>
      <c r="C322" t="s">
        <v>905</v>
      </c>
      <c r="D322" t="str">
        <f t="shared" si="4"/>
        <v>acfr:DeferredInflowsFromPensionChangesInProportionModifiedAccrual</v>
      </c>
    </row>
    <row r="323" spans="1:4">
      <c r="A323" t="s">
        <v>64</v>
      </c>
      <c r="B323" t="s">
        <v>513</v>
      </c>
      <c r="C323" t="s">
        <v>45</v>
      </c>
      <c r="D323" t="str">
        <f t="shared" si="4"/>
        <v>acfr:DeferredInflowsOfResourcesModifiedAccrual</v>
      </c>
    </row>
    <row r="324" spans="1:4">
      <c r="A324" t="s">
        <v>64</v>
      </c>
      <c r="B324" t="s">
        <v>511</v>
      </c>
      <c r="C324" t="s">
        <v>906</v>
      </c>
      <c r="D324" t="str">
        <f t="shared" ref="D324:D387" si="5">C324&amp;"ModifiedAccrual"</f>
        <v>acfr:DeferredInflowsOfResourcesCustomModifiedAccrual</v>
      </c>
    </row>
    <row r="325" spans="1:4">
      <c r="A325" t="s">
        <v>64</v>
      </c>
      <c r="B325" t="s">
        <v>497</v>
      </c>
      <c r="C325" t="s">
        <v>907</v>
      </c>
      <c r="D325" t="str">
        <f t="shared" si="5"/>
        <v>acfr:DeferredInflowsOfResourcesDebtModifiedAccrual</v>
      </c>
    </row>
    <row r="326" spans="1:4">
      <c r="A326" t="s">
        <v>64</v>
      </c>
      <c r="B326" t="s">
        <v>494</v>
      </c>
      <c r="C326" t="s">
        <v>908</v>
      </c>
      <c r="D326" t="str">
        <f t="shared" si="5"/>
        <v>acfr:DeferredInflowsOfResourcesDrainOrdersModifiedAccrual</v>
      </c>
    </row>
    <row r="327" spans="1:4">
      <c r="A327" t="s">
        <v>64</v>
      </c>
      <c r="B327" t="s">
        <v>496</v>
      </c>
      <c r="C327" t="s">
        <v>909</v>
      </c>
      <c r="D327" t="str">
        <f t="shared" si="5"/>
        <v>acfr:DeferredInflowsOfResourcesLeasesModifiedAccrual</v>
      </c>
    </row>
    <row r="328" spans="1:4">
      <c r="A328" t="s">
        <v>64</v>
      </c>
      <c r="B328" t="s">
        <v>498</v>
      </c>
      <c r="C328" t="s">
        <v>44</v>
      </c>
      <c r="D328" t="str">
        <f t="shared" si="5"/>
        <v>acfr:DeferredInflowsOfResourcesOPEBModifiedAccrual</v>
      </c>
    </row>
    <row r="329" spans="1:4">
      <c r="A329" t="s">
        <v>64</v>
      </c>
      <c r="B329" t="s">
        <v>500</v>
      </c>
      <c r="C329" t="s">
        <v>910</v>
      </c>
      <c r="D329" t="str">
        <f t="shared" si="5"/>
        <v>acfr:DeferredInflowsOfResourcesOPEBChangesInAssumptionsModifiedAccrual</v>
      </c>
    </row>
    <row r="330" spans="1:4">
      <c r="A330" t="s">
        <v>64</v>
      </c>
      <c r="B330" t="s">
        <v>501</v>
      </c>
      <c r="C330" t="s">
        <v>911</v>
      </c>
      <c r="D330" t="str">
        <f t="shared" si="5"/>
        <v>acfr:DeferredInflowsOfResourcesOPEBContributionsMadeAfterMeasurementDateModifiedAccrual</v>
      </c>
    </row>
    <row r="331" spans="1:4">
      <c r="A331" t="s">
        <v>64</v>
      </c>
      <c r="B331" t="s">
        <v>505</v>
      </c>
      <c r="C331" t="s">
        <v>43</v>
      </c>
      <c r="D331" t="str">
        <f t="shared" si="5"/>
        <v>acfr:DeferredInflowsOfResourcesPensionModifiedAccrual</v>
      </c>
    </row>
    <row r="332" spans="1:4">
      <c r="A332" t="s">
        <v>64</v>
      </c>
      <c r="B332" t="s">
        <v>499</v>
      </c>
      <c r="C332" t="s">
        <v>912</v>
      </c>
      <c r="D332" t="str">
        <f t="shared" si="5"/>
        <v>acfr:DeferredInflowsOfResourcesPensionAndOPEBItemsModifiedAccrual</v>
      </c>
    </row>
    <row r="333" spans="1:4">
      <c r="A333" t="s">
        <v>64</v>
      </c>
      <c r="B333" t="s">
        <v>506</v>
      </c>
      <c r="C333" t="s">
        <v>913</v>
      </c>
      <c r="D333" t="str">
        <f t="shared" si="5"/>
        <v>acfr:DeferredInflowsOfResourcesPensionChangesInAssumptionsModifiedAccrual</v>
      </c>
    </row>
    <row r="334" spans="1:4">
      <c r="A334" t="s">
        <v>64</v>
      </c>
      <c r="B334" t="s">
        <v>507</v>
      </c>
      <c r="C334" t="s">
        <v>914</v>
      </c>
      <c r="D334" t="str">
        <f t="shared" si="5"/>
        <v>acfr:DeferredInflowsOfResourcesPensionContributionsMadeAfterMeasurementDateModifiedAccrual</v>
      </c>
    </row>
    <row r="335" spans="1:4">
      <c r="A335" t="s">
        <v>64</v>
      </c>
      <c r="B335" t="s">
        <v>493</v>
      </c>
      <c r="C335" t="s">
        <v>915</v>
      </c>
      <c r="D335" t="str">
        <f t="shared" si="5"/>
        <v>acfr:DeferredInflowsOfResourcesPropertyTaxesModifiedAccrual</v>
      </c>
    </row>
    <row r="336" spans="1:4">
      <c r="A336" t="s">
        <v>64</v>
      </c>
      <c r="B336" t="s">
        <v>495</v>
      </c>
      <c r="C336" t="s">
        <v>916</v>
      </c>
      <c r="D336" t="str">
        <f t="shared" si="5"/>
        <v>acfr:DeferredInflowsOfResourcesSalesOfFutureRevenuesModifiedAccrual</v>
      </c>
    </row>
    <row r="337" spans="1:4">
      <c r="A337" t="s">
        <v>64</v>
      </c>
      <c r="B337" t="s">
        <v>491</v>
      </c>
      <c r="C337" t="s">
        <v>917</v>
      </c>
      <c r="D337" t="str">
        <f t="shared" si="5"/>
        <v>acfr:DeferredInflowsOfResourcesTaxesLeviedForASubsequentPeriodModifiedAccrual</v>
      </c>
    </row>
    <row r="338" spans="1:4">
      <c r="A338" t="s">
        <v>64</v>
      </c>
      <c r="B338" t="s">
        <v>502</v>
      </c>
      <c r="C338" t="s">
        <v>918</v>
      </c>
      <c r="D338" t="str">
        <f t="shared" si="5"/>
        <v>acfr:DeferredInflowsofResourcesOPEBDifferenceExpectedAndActualModifiedAccrual</v>
      </c>
    </row>
    <row r="339" spans="1:4">
      <c r="A339" t="s">
        <v>64</v>
      </c>
      <c r="B339" t="s">
        <v>503</v>
      </c>
      <c r="C339" t="s">
        <v>919</v>
      </c>
      <c r="D339" t="str">
        <f t="shared" si="5"/>
        <v>acfr:DeferredInflowsofResourcesOPEBNetDifProjectedAndActualEarningsPensionPlanInvestmentsModifiedAccrual</v>
      </c>
    </row>
    <row r="340" spans="1:4">
      <c r="A340" t="s">
        <v>64</v>
      </c>
      <c r="B340" t="s">
        <v>508</v>
      </c>
      <c r="C340" t="s">
        <v>920</v>
      </c>
      <c r="D340" t="str">
        <f t="shared" si="5"/>
        <v>acfr:DeferredInflowsofResourcesPensionDifferenceExpectedAndActualModifiedAccrual</v>
      </c>
    </row>
    <row r="341" spans="1:4">
      <c r="A341" t="s">
        <v>64</v>
      </c>
      <c r="B341" t="s">
        <v>509</v>
      </c>
      <c r="C341" t="s">
        <v>921</v>
      </c>
      <c r="D341" t="str">
        <f t="shared" si="5"/>
        <v>acfr:DeferredInflowsofResourcesPensionNetDifProjectedAndActualEarningsPensionPlanInvestmentsModifiedAccrual</v>
      </c>
    </row>
    <row r="342" spans="1:4">
      <c r="A342" t="s">
        <v>64</v>
      </c>
      <c r="B342" t="s">
        <v>512</v>
      </c>
      <c r="C342" t="s">
        <v>922</v>
      </c>
      <c r="D342" t="str">
        <f t="shared" si="5"/>
        <v>acfr:OtherDeferredInflowsOfResourcesModifiedAccrual</v>
      </c>
    </row>
    <row r="343" spans="1:4">
      <c r="A343" t="s">
        <v>62</v>
      </c>
      <c r="B343" t="s">
        <v>535</v>
      </c>
      <c r="C343" t="s">
        <v>923</v>
      </c>
      <c r="D343" t="str">
        <f t="shared" si="5"/>
        <v>acfr:DeferredOutflowsFromOPEBChangesInProportionModifiedAccrual</v>
      </c>
    </row>
    <row r="344" spans="1:4">
      <c r="A344" t="s">
        <v>62</v>
      </c>
      <c r="B344" t="s">
        <v>542</v>
      </c>
      <c r="C344" t="s">
        <v>924</v>
      </c>
      <c r="D344" t="str">
        <f t="shared" si="5"/>
        <v>acfr:DeferredOutflowsFromPensionChangesInProportionModifiedAccrual</v>
      </c>
    </row>
    <row r="345" spans="1:4">
      <c r="A345" t="s">
        <v>62</v>
      </c>
      <c r="B345" t="s">
        <v>545</v>
      </c>
      <c r="C345" t="s">
        <v>24</v>
      </c>
      <c r="D345" t="str">
        <f t="shared" si="5"/>
        <v>acfr:DeferredOutflowsOfResourcesModifiedAccrual</v>
      </c>
    </row>
    <row r="346" spans="1:4">
      <c r="A346" t="s">
        <v>62</v>
      </c>
      <c r="B346" t="s">
        <v>543</v>
      </c>
      <c r="C346" t="s">
        <v>925</v>
      </c>
      <c r="D346" t="str">
        <f t="shared" si="5"/>
        <v>acfr:DeferredOutflowsOfResourcesCustomModifiedAccrual</v>
      </c>
    </row>
    <row r="347" spans="1:4">
      <c r="A347" t="s">
        <v>62</v>
      </c>
      <c r="B347" t="s">
        <v>529</v>
      </c>
      <c r="C347" t="s">
        <v>926</v>
      </c>
      <c r="D347" t="str">
        <f t="shared" si="5"/>
        <v>acfr:DeferredOutflowsOfResourcesDebtModifiedAccrual</v>
      </c>
    </row>
    <row r="348" spans="1:4">
      <c r="A348" t="s">
        <v>62</v>
      </c>
      <c r="B348" t="s">
        <v>530</v>
      </c>
      <c r="C348" t="s">
        <v>23</v>
      </c>
      <c r="D348" t="str">
        <f t="shared" si="5"/>
        <v>acfr:DeferredOutflowsOfResourcesOPEBModifiedAccrual</v>
      </c>
    </row>
    <row r="349" spans="1:4">
      <c r="A349" t="s">
        <v>62</v>
      </c>
      <c r="B349" t="s">
        <v>531</v>
      </c>
      <c r="C349" t="s">
        <v>927</v>
      </c>
      <c r="D349" t="str">
        <f t="shared" si="5"/>
        <v>acfr:DeferredOutflowsOfResourcesOPEBChangesInAssumptionsModifiedAccrual</v>
      </c>
    </row>
    <row r="350" spans="1:4">
      <c r="A350" t="s">
        <v>62</v>
      </c>
      <c r="B350" t="s">
        <v>532</v>
      </c>
      <c r="C350" t="s">
        <v>928</v>
      </c>
      <c r="D350" t="str">
        <f t="shared" si="5"/>
        <v>acfr:DeferredOutflowsOfResourcesOPEBContributionsMadeAfterMeasurementDateModifiedAccrual</v>
      </c>
    </row>
    <row r="351" spans="1:4">
      <c r="A351" t="s">
        <v>62</v>
      </c>
      <c r="B351" t="s">
        <v>534</v>
      </c>
      <c r="C351" t="s">
        <v>929</v>
      </c>
      <c r="D351" t="str">
        <f t="shared" si="5"/>
        <v>acfr:DeferredOutflowsOfResourcesOPEBNetDifProjectedAndActualEarningsPensionPlanInvestmentsModifiedAccrual</v>
      </c>
    </row>
    <row r="352" spans="1:4">
      <c r="A352" t="s">
        <v>62</v>
      </c>
      <c r="B352" t="s">
        <v>536</v>
      </c>
      <c r="C352" t="s">
        <v>930</v>
      </c>
      <c r="D352" t="str">
        <f t="shared" si="5"/>
        <v>acfr:DeferredOutflowsOfResourcesOtherModifiedAccrual</v>
      </c>
    </row>
    <row r="353" spans="1:4">
      <c r="A353" t="s">
        <v>62</v>
      </c>
      <c r="B353" t="s">
        <v>537</v>
      </c>
      <c r="C353" t="s">
        <v>22</v>
      </c>
      <c r="D353" t="str">
        <f t="shared" si="5"/>
        <v>acfr:DeferredOutflowsOfResourcesPensionModifiedAccrual</v>
      </c>
    </row>
    <row r="354" spans="1:4">
      <c r="A354" t="s">
        <v>62</v>
      </c>
      <c r="B354" t="s">
        <v>538</v>
      </c>
      <c r="C354" t="s">
        <v>931</v>
      </c>
      <c r="D354" t="str">
        <f t="shared" si="5"/>
        <v>acfr:DeferredOutflowsOfResourcesPensionChangesInAssumptionsModifiedAccrual</v>
      </c>
    </row>
    <row r="355" spans="1:4">
      <c r="A355" t="s">
        <v>62</v>
      </c>
      <c r="B355" t="s">
        <v>539</v>
      </c>
      <c r="C355" t="s">
        <v>932</v>
      </c>
      <c r="D355" t="str">
        <f t="shared" si="5"/>
        <v>acfr:DeferredOutflowsOfResourcesPensionContributionsMadeAfterMeasurementDateModifiedAccrual</v>
      </c>
    </row>
    <row r="356" spans="1:4">
      <c r="A356" t="s">
        <v>62</v>
      </c>
      <c r="B356" t="s">
        <v>541</v>
      </c>
      <c r="C356" t="s">
        <v>933</v>
      </c>
      <c r="D356" t="str">
        <f t="shared" si="5"/>
        <v>acfr:DeferredOutflowsOfResourcesPensionNetDifProjectedAndActualEarningsPensionPlanInvestmentsModifiedAccrual</v>
      </c>
    </row>
    <row r="357" spans="1:4">
      <c r="A357" t="s">
        <v>62</v>
      </c>
      <c r="B357" t="s">
        <v>533</v>
      </c>
      <c r="C357" t="s">
        <v>934</v>
      </c>
      <c r="D357" t="str">
        <f t="shared" si="5"/>
        <v>acfr:DeferredOutflowsofResourcesOPEBDifferenceExpectedAndActualModifiedAccrual</v>
      </c>
    </row>
    <row r="358" spans="1:4">
      <c r="A358" t="s">
        <v>62</v>
      </c>
      <c r="B358" t="s">
        <v>540</v>
      </c>
      <c r="C358" t="s">
        <v>935</v>
      </c>
      <c r="D358" t="str">
        <f t="shared" si="5"/>
        <v>acfr:DeferredOutflowsofResourcesPensionDifferenceExpectedAndActualModifiedAccrual</v>
      </c>
    </row>
    <row r="359" spans="1:4">
      <c r="A359" t="s">
        <v>62</v>
      </c>
      <c r="B359" t="s">
        <v>544</v>
      </c>
      <c r="C359" t="s">
        <v>936</v>
      </c>
      <c r="D359" t="str">
        <f t="shared" si="5"/>
        <v>acfr:OtherDeferredOutflowsOfResourcesModifiedAccrual</v>
      </c>
    </row>
    <row r="360" spans="1:4">
      <c r="A360" t="s">
        <v>65</v>
      </c>
      <c r="B360" t="s">
        <v>187</v>
      </c>
      <c r="C360" t="s">
        <v>48</v>
      </c>
      <c r="D360" t="str">
        <f t="shared" si="5"/>
        <v>acfr:NetInvestmentInCapitalAssetsModifiedAccrual</v>
      </c>
    </row>
    <row r="361" spans="1:4">
      <c r="A361" t="s">
        <v>65</v>
      </c>
      <c r="B361" t="s">
        <v>189</v>
      </c>
      <c r="C361" t="s">
        <v>51</v>
      </c>
      <c r="D361" t="str">
        <f t="shared" si="5"/>
        <v>acfr:NetPositionModifiedAccrual</v>
      </c>
    </row>
    <row r="362" spans="1:4">
      <c r="A362" t="s">
        <v>65</v>
      </c>
      <c r="B362" t="s">
        <v>461</v>
      </c>
      <c r="C362" t="s">
        <v>937</v>
      </c>
      <c r="D362" t="str">
        <f t="shared" si="5"/>
        <v>acfr:OtherRestrictedComponentsOfNetPositionModifiedAccrual</v>
      </c>
    </row>
    <row r="363" spans="1:4">
      <c r="A363" t="s">
        <v>65</v>
      </c>
      <c r="B363" t="s">
        <v>460</v>
      </c>
      <c r="C363" t="s">
        <v>938</v>
      </c>
      <c r="D363" t="str">
        <f t="shared" si="5"/>
        <v>acfr:RestrictedComponentsOfNetPositionCustomModifiedAccrual</v>
      </c>
    </row>
    <row r="364" spans="1:4">
      <c r="A364" t="s">
        <v>65</v>
      </c>
      <c r="B364" t="s">
        <v>462</v>
      </c>
      <c r="C364" t="s">
        <v>49</v>
      </c>
      <c r="D364" t="str">
        <f t="shared" si="5"/>
        <v>acfr:RestrictedNetPositionModifiedAccrual</v>
      </c>
    </row>
    <row r="365" spans="1:4">
      <c r="A365" t="s">
        <v>65</v>
      </c>
      <c r="B365" t="s">
        <v>445</v>
      </c>
      <c r="C365" t="s">
        <v>939</v>
      </c>
      <c r="D365" t="str">
        <f t="shared" si="5"/>
        <v>acfr:RestrictedNetPositionForCapitalProjectsModifiedAccrual</v>
      </c>
    </row>
    <row r="366" spans="1:4">
      <c r="A366" t="s">
        <v>65</v>
      </c>
      <c r="B366" t="s">
        <v>449</v>
      </c>
      <c r="C366" t="s">
        <v>940</v>
      </c>
      <c r="D366" t="str">
        <f t="shared" si="5"/>
        <v>acfr:RestrictedNetPositionForCommunityDevelopmentModifiedAccrual</v>
      </c>
    </row>
    <row r="367" spans="1:4">
      <c r="A367" t="s">
        <v>65</v>
      </c>
      <c r="B367" t="s">
        <v>444</v>
      </c>
      <c r="C367" t="s">
        <v>941</v>
      </c>
      <c r="D367" t="str">
        <f t="shared" si="5"/>
        <v>acfr:RestrictedNetPositionForDebtServiceModifiedAccrual</v>
      </c>
    </row>
    <row r="368" spans="1:4">
      <c r="A368" t="s">
        <v>65</v>
      </c>
      <c r="B368" t="s">
        <v>457</v>
      </c>
      <c r="C368" t="s">
        <v>942</v>
      </c>
      <c r="D368" t="str">
        <f t="shared" si="5"/>
        <v>acfr:RestrictedNetPositionForDonorRestrictedModifiedAccrual</v>
      </c>
    </row>
    <row r="369" spans="1:4">
      <c r="A369" t="s">
        <v>65</v>
      </c>
      <c r="B369" t="s">
        <v>446</v>
      </c>
      <c r="C369" t="s">
        <v>943</v>
      </c>
      <c r="D369" t="str">
        <f t="shared" si="5"/>
        <v>acfr:RestrictedNetPositionForGeneralGovernmentModifiedAccrual</v>
      </c>
    </row>
    <row r="370" spans="1:4">
      <c r="A370" t="s">
        <v>65</v>
      </c>
      <c r="B370" t="s">
        <v>456</v>
      </c>
      <c r="C370" t="s">
        <v>944</v>
      </c>
      <c r="D370" t="str">
        <f t="shared" si="5"/>
        <v>acfr:RestrictedNetPositionForGrantsModifiedAccrual</v>
      </c>
    </row>
    <row r="371" spans="1:4">
      <c r="A371" t="s">
        <v>65</v>
      </c>
      <c r="B371" t="s">
        <v>450</v>
      </c>
      <c r="C371" t="s">
        <v>945</v>
      </c>
      <c r="D371" t="str">
        <f t="shared" si="5"/>
        <v>acfr:RestrictedNetPositionForHealthAndSanitationModifiedAccrual</v>
      </c>
    </row>
    <row r="372" spans="1:4">
      <c r="A372" t="s">
        <v>65</v>
      </c>
      <c r="B372" t="s">
        <v>448</v>
      </c>
      <c r="C372" t="s">
        <v>946</v>
      </c>
      <c r="D372" t="str">
        <f t="shared" si="5"/>
        <v>acfr:RestrictedNetPositionForHousingServicesModifiedAccrual</v>
      </c>
    </row>
    <row r="373" spans="1:4">
      <c r="A373" t="s">
        <v>65</v>
      </c>
      <c r="B373" t="s">
        <v>447</v>
      </c>
      <c r="C373" t="s">
        <v>947</v>
      </c>
      <c r="D373" t="str">
        <f t="shared" si="5"/>
        <v>acfr:RestrictedNetPositionForLawEnforcementModifiedAccrual</v>
      </c>
    </row>
    <row r="374" spans="1:4">
      <c r="A374" t="s">
        <v>65</v>
      </c>
      <c r="B374" t="s">
        <v>459</v>
      </c>
      <c r="C374" t="s">
        <v>948</v>
      </c>
      <c r="D374" t="str">
        <f t="shared" si="5"/>
        <v>acfr:RestrictedNetPositionForOtherModifiedAccrual</v>
      </c>
    </row>
    <row r="375" spans="1:4">
      <c r="A375" t="s">
        <v>65</v>
      </c>
      <c r="B375" t="s">
        <v>454</v>
      </c>
      <c r="C375" t="s">
        <v>949</v>
      </c>
      <c r="D375" t="str">
        <f t="shared" si="5"/>
        <v>acfr:RestrictedNetPositionForParksAndRecreationModifiedAccrual</v>
      </c>
    </row>
    <row r="376" spans="1:4">
      <c r="A376" t="s">
        <v>65</v>
      </c>
      <c r="B376" t="s">
        <v>458</v>
      </c>
      <c r="C376" t="s">
        <v>950</v>
      </c>
      <c r="D376" t="str">
        <f t="shared" si="5"/>
        <v>acfr:RestrictedNetPositionForPrizesModifiedAccrual</v>
      </c>
    </row>
    <row r="377" spans="1:4">
      <c r="A377" t="s">
        <v>65</v>
      </c>
      <c r="B377" t="s">
        <v>452</v>
      </c>
      <c r="C377" t="s">
        <v>951</v>
      </c>
      <c r="D377" t="str">
        <f t="shared" si="5"/>
        <v>acfr:RestrictedNetPositionForPublicSafetyModifiedAccrual</v>
      </c>
    </row>
    <row r="378" spans="1:4">
      <c r="A378" t="s">
        <v>65</v>
      </c>
      <c r="B378" t="s">
        <v>451</v>
      </c>
      <c r="C378" t="s">
        <v>952</v>
      </c>
      <c r="D378" t="str">
        <f t="shared" si="5"/>
        <v>acfr:RestrictedNetPositionForPublicWaysAndFacilitiesModifiedAccrual</v>
      </c>
    </row>
    <row r="379" spans="1:4">
      <c r="A379" t="s">
        <v>65</v>
      </c>
      <c r="B379" t="s">
        <v>453</v>
      </c>
      <c r="C379" t="s">
        <v>953</v>
      </c>
      <c r="D379" t="str">
        <f t="shared" si="5"/>
        <v>acfr:RestrictedNetPositionForPublicWorksModifiedAccrual</v>
      </c>
    </row>
    <row r="380" spans="1:4">
      <c r="A380" t="s">
        <v>65</v>
      </c>
      <c r="B380" t="s">
        <v>455</v>
      </c>
      <c r="C380" t="s">
        <v>954</v>
      </c>
      <c r="D380" t="str">
        <f t="shared" si="5"/>
        <v>acfr:RestrictedNetPositionForRecreationAndCultureModifiedAccrual</v>
      </c>
    </row>
    <row r="381" spans="1:4">
      <c r="A381" t="s">
        <v>65</v>
      </c>
      <c r="B381" t="s">
        <v>188</v>
      </c>
      <c r="C381" t="s">
        <v>50</v>
      </c>
      <c r="D381" t="str">
        <f t="shared" si="5"/>
        <v>acfr:UnrestrictedNetPositionModifiedAccrual</v>
      </c>
    </row>
    <row r="382" spans="1:4">
      <c r="A382" s="2" t="s">
        <v>59</v>
      </c>
      <c r="B382" t="s">
        <v>420</v>
      </c>
      <c r="C382" t="s">
        <v>588</v>
      </c>
      <c r="D382" t="str">
        <f t="shared" si="5"/>
        <v>acfr:AccountsReceivableNetNoncurrentModifiedAccrual</v>
      </c>
    </row>
    <row r="383" spans="1:4">
      <c r="A383" s="2" t="s">
        <v>59</v>
      </c>
      <c r="B383" t="s">
        <v>418</v>
      </c>
      <c r="C383" t="s">
        <v>589</v>
      </c>
      <c r="D383" t="str">
        <f t="shared" si="5"/>
        <v>acfr:AccountsReceivableNoncurrentModifiedAccrual</v>
      </c>
    </row>
    <row r="384" spans="1:4">
      <c r="A384" s="2" t="s">
        <v>59</v>
      </c>
      <c r="B384" t="s">
        <v>419</v>
      </c>
      <c r="C384" t="s">
        <v>590</v>
      </c>
      <c r="D384" t="str">
        <f t="shared" si="5"/>
        <v>acfr:AccountsReceivableNoncurrentAllowanceModifiedAccrual</v>
      </c>
    </row>
    <row r="385" spans="1:4">
      <c r="A385" t="s">
        <v>59</v>
      </c>
      <c r="B385" t="s">
        <v>149</v>
      </c>
      <c r="C385" t="s">
        <v>955</v>
      </c>
      <c r="D385" t="str">
        <f t="shared" si="5"/>
        <v>acfr:AccruedInterestOnDelinquentTaxesModifiedAccrual</v>
      </c>
    </row>
    <row r="386" spans="1:4">
      <c r="A386" t="s">
        <v>59</v>
      </c>
      <c r="B386" t="s">
        <v>576</v>
      </c>
      <c r="C386" t="s">
        <v>956</v>
      </c>
      <c r="D386" t="str">
        <f t="shared" si="5"/>
        <v>acfr:AccumulatedAmortizationModifiedAccrual</v>
      </c>
    </row>
    <row r="387" spans="1:4">
      <c r="A387" t="s">
        <v>59</v>
      </c>
      <c r="B387" t="s">
        <v>385</v>
      </c>
      <c r="C387" t="s">
        <v>957</v>
      </c>
      <c r="D387" t="str">
        <f t="shared" si="5"/>
        <v>acfr:AccumulatedDepreciationModifiedAccrual</v>
      </c>
    </row>
    <row r="388" spans="1:4">
      <c r="A388" t="s">
        <v>59</v>
      </c>
      <c r="B388" t="s">
        <v>380</v>
      </c>
      <c r="C388" t="s">
        <v>958</v>
      </c>
      <c r="D388" t="str">
        <f t="shared" ref="D388:D451" si="6">C388&amp;"ModifiedAccrual"</f>
        <v>acfr:AccumulatedDepreciationBooksAndRelatedMaterialsModifiedAccrual</v>
      </c>
    </row>
    <row r="389" spans="1:4">
      <c r="A389" t="s">
        <v>59</v>
      </c>
      <c r="B389" t="s">
        <v>373</v>
      </c>
      <c r="C389" t="s">
        <v>959</v>
      </c>
      <c r="D389" t="str">
        <f t="shared" si="6"/>
        <v>acfr:AccumulatedDepreciationBuildingsBuildingAdditionsAndImprovementsModifiedAccrual</v>
      </c>
    </row>
    <row r="390" spans="1:4">
      <c r="A390" t="s">
        <v>59</v>
      </c>
      <c r="B390" t="s">
        <v>384</v>
      </c>
      <c r="C390" t="s">
        <v>960</v>
      </c>
      <c r="D390" t="str">
        <f t="shared" si="6"/>
        <v>acfr:AccumulatedDepreciationDepletableAssetsISTHISTHERIGHTPLACEModifiedAccrual</v>
      </c>
    </row>
    <row r="391" spans="1:4">
      <c r="A391" t="s">
        <v>59</v>
      </c>
      <c r="B391" t="s">
        <v>376</v>
      </c>
      <c r="C391" t="s">
        <v>961</v>
      </c>
      <c r="D391" t="str">
        <f t="shared" si="6"/>
        <v>acfr:AccumulatedDepreciationEngineeringEquipmentModifiedAccrual</v>
      </c>
    </row>
    <row r="392" spans="1:4">
      <c r="A392" t="s">
        <v>59</v>
      </c>
      <c r="B392" t="s">
        <v>383</v>
      </c>
      <c r="C392" t="s">
        <v>962</v>
      </c>
      <c r="D392" t="str">
        <f t="shared" si="6"/>
        <v>acfr:AccumulatedDepreciationLandImprovementsModifiedAccrual</v>
      </c>
    </row>
    <row r="393" spans="1:4">
      <c r="A393" t="s">
        <v>59</v>
      </c>
      <c r="B393" t="s">
        <v>378</v>
      </c>
      <c r="C393" t="s">
        <v>963</v>
      </c>
      <c r="D393" t="str">
        <f t="shared" si="6"/>
        <v>acfr:AccumulatedDepreciationOfficeEquipmentAndFurnitureModifiedAccrual</v>
      </c>
    </row>
    <row r="394" spans="1:4">
      <c r="A394" t="s">
        <v>59</v>
      </c>
      <c r="B394" t="s">
        <v>374</v>
      </c>
      <c r="C394" t="s">
        <v>964</v>
      </c>
      <c r="D394" t="str">
        <f t="shared" si="6"/>
        <v>acfr:AccumulatedDepreciationRoadEquipmentModifiedAccrual</v>
      </c>
    </row>
    <row r="395" spans="1:4">
      <c r="A395" t="s">
        <v>59</v>
      </c>
      <c r="B395" t="s">
        <v>382</v>
      </c>
      <c r="C395" t="s">
        <v>965</v>
      </c>
      <c r="D395" t="str">
        <f t="shared" si="6"/>
        <v>acfr:AccumulatedDepreciationSewerSystemModifiedAccrual</v>
      </c>
    </row>
    <row r="396" spans="1:4">
      <c r="A396" t="s">
        <v>59</v>
      </c>
      <c r="B396" t="s">
        <v>375</v>
      </c>
      <c r="C396" t="s">
        <v>966</v>
      </c>
      <c r="D396" t="str">
        <f t="shared" si="6"/>
        <v>acfr:AccumulatedDepreciationShopEquipmentModifiedAccrual</v>
      </c>
    </row>
    <row r="397" spans="1:4">
      <c r="A397" t="s">
        <v>59</v>
      </c>
      <c r="B397" t="s">
        <v>379</v>
      </c>
      <c r="C397" t="s">
        <v>967</v>
      </c>
      <c r="D397" t="str">
        <f t="shared" si="6"/>
        <v>acfr:AccumulatedDepreciationVehiclesModifiedAccrual</v>
      </c>
    </row>
    <row r="398" spans="1:4">
      <c r="A398" t="s">
        <v>59</v>
      </c>
      <c r="B398" t="s">
        <v>381</v>
      </c>
      <c r="C398" t="s">
        <v>968</v>
      </c>
      <c r="D398" t="str">
        <f t="shared" si="6"/>
        <v>acfr:AccumulatedDepreciationWaterSystemModifiedAccrual</v>
      </c>
    </row>
    <row r="399" spans="1:4">
      <c r="A399" t="s">
        <v>59</v>
      </c>
      <c r="B399" t="s">
        <v>377</v>
      </c>
      <c r="C399" t="s">
        <v>969</v>
      </c>
      <c r="D399" t="str">
        <f t="shared" si="6"/>
        <v>acfr:AccumulatedDepreciationYardAndStorageEquipmentModifiedAccrual</v>
      </c>
    </row>
    <row r="400" spans="1:4">
      <c r="A400" t="s">
        <v>59</v>
      </c>
      <c r="B400" t="s">
        <v>251</v>
      </c>
      <c r="C400" t="s">
        <v>970</v>
      </c>
      <c r="D400" t="str">
        <f t="shared" si="6"/>
        <v>acfr:AccumulatedDepreciationandAmortizationModifiedAccrual</v>
      </c>
    </row>
    <row r="401" spans="1:4">
      <c r="A401" s="2" t="s">
        <v>59</v>
      </c>
      <c r="B401" t="s">
        <v>387</v>
      </c>
      <c r="C401" t="s">
        <v>597</v>
      </c>
      <c r="D401" t="str">
        <f t="shared" si="6"/>
        <v>acfr:AllowanceForGrantsAndContractsReceivableNoncurrentModifiedAccrual</v>
      </c>
    </row>
    <row r="402" spans="1:4">
      <c r="A402" s="2" t="s">
        <v>59</v>
      </c>
      <c r="B402" t="s">
        <v>582</v>
      </c>
      <c r="C402" t="s">
        <v>598</v>
      </c>
      <c r="D402" t="str">
        <f t="shared" si="6"/>
        <v>acfr:AllowanceForLeasesReceivableNoncurrentModifiedAccrual</v>
      </c>
    </row>
    <row r="403" spans="1:4">
      <c r="A403" s="2" t="s">
        <v>59</v>
      </c>
      <c r="B403" t="s">
        <v>470</v>
      </c>
      <c r="C403" t="s">
        <v>599</v>
      </c>
      <c r="D403" t="str">
        <f t="shared" si="6"/>
        <v>acfr:AllowanceForNotesAndLoansReceivableNoncurrentModifiedAccrual</v>
      </c>
    </row>
    <row r="404" spans="1:4">
      <c r="A404" t="s">
        <v>59</v>
      </c>
      <c r="B404" t="s">
        <v>154</v>
      </c>
      <c r="C404" t="s">
        <v>971</v>
      </c>
      <c r="D404" t="str">
        <f t="shared" si="6"/>
        <v>acfr:AssetsHeldByOtherGovernmentsModifiedAccrual</v>
      </c>
    </row>
    <row r="405" spans="1:4">
      <c r="A405" t="s">
        <v>59</v>
      </c>
      <c r="B405" t="s">
        <v>439</v>
      </c>
      <c r="C405" t="s">
        <v>972</v>
      </c>
      <c r="D405" t="str">
        <f t="shared" si="6"/>
        <v>acfr:AssetsHeldForSaleNoncurrentModifiedAccrual</v>
      </c>
    </row>
    <row r="406" spans="1:4">
      <c r="A406" t="s">
        <v>59</v>
      </c>
      <c r="B406" t="s">
        <v>484</v>
      </c>
      <c r="C406" t="s">
        <v>973</v>
      </c>
      <c r="D406" t="str">
        <f t="shared" si="6"/>
        <v>acfr:BuildingsModifiedAccrual</v>
      </c>
    </row>
    <row r="407" spans="1:4">
      <c r="A407" t="s">
        <v>59</v>
      </c>
      <c r="B407" t="s">
        <v>89</v>
      </c>
      <c r="C407" t="s">
        <v>974</v>
      </c>
      <c r="D407" t="str">
        <f t="shared" si="6"/>
        <v>acfr:BuildingsAndEquipmentModifiedAccrual</v>
      </c>
    </row>
    <row r="408" spans="1:4">
      <c r="A408" t="s">
        <v>59</v>
      </c>
      <c r="B408" t="s">
        <v>487</v>
      </c>
      <c r="C408" t="s">
        <v>975</v>
      </c>
      <c r="D408" t="str">
        <f t="shared" si="6"/>
        <v>acfr:BuildingsAndImprovementsModifiedAccrual</v>
      </c>
    </row>
    <row r="409" spans="1:4">
      <c r="A409" t="s">
        <v>59</v>
      </c>
      <c r="B409" t="s">
        <v>146</v>
      </c>
      <c r="C409" t="s">
        <v>976</v>
      </c>
      <c r="D409" t="str">
        <f t="shared" si="6"/>
        <v>acfr:CapitalAndLateralAssetsReceivableModifiedAccrual</v>
      </c>
    </row>
    <row r="410" spans="1:4">
      <c r="A410" t="s">
        <v>59</v>
      </c>
      <c r="B410" t="s">
        <v>254</v>
      </c>
      <c r="C410" t="s">
        <v>16</v>
      </c>
      <c r="D410" t="str">
        <f t="shared" si="6"/>
        <v>acfr:CapitalAssetsBeingDepreciatedNetModifiedAccrual</v>
      </c>
    </row>
    <row r="411" spans="1:4">
      <c r="A411" t="s">
        <v>59</v>
      </c>
      <c r="B411" t="s">
        <v>252</v>
      </c>
      <c r="C411" t="s">
        <v>977</v>
      </c>
      <c r="D411" t="str">
        <f t="shared" si="6"/>
        <v>acfr:CapitalAssetsBeingDepreciatedNetOfAccumulatedDepreciationAndAmortizationCustomModifiedAccrual</v>
      </c>
    </row>
    <row r="412" spans="1:4">
      <c r="A412" t="s">
        <v>59</v>
      </c>
      <c r="B412" t="s">
        <v>250</v>
      </c>
      <c r="C412" t="s">
        <v>15</v>
      </c>
      <c r="D412" t="str">
        <f t="shared" si="6"/>
        <v>acfr:CapitalAssetsNotBeingDepreciatedModifiedAccrual</v>
      </c>
    </row>
    <row r="413" spans="1:4">
      <c r="A413" t="s">
        <v>59</v>
      </c>
      <c r="B413" t="s">
        <v>248</v>
      </c>
      <c r="C413" t="s">
        <v>978</v>
      </c>
      <c r="D413" t="str">
        <f t="shared" si="6"/>
        <v>acfr:CapitalAssetsNotBeingDepreciatedCustomModifiedAccrual</v>
      </c>
    </row>
    <row r="414" spans="1:4">
      <c r="A414" t="s">
        <v>59</v>
      </c>
      <c r="B414" t="s">
        <v>140</v>
      </c>
      <c r="C414" t="s">
        <v>979</v>
      </c>
      <c r="D414" t="str">
        <f t="shared" si="6"/>
        <v>acfr:CertificatesOfDepositNoncurrentModifiedAccrual</v>
      </c>
    </row>
    <row r="415" spans="1:4">
      <c r="A415" t="s">
        <v>59</v>
      </c>
      <c r="B415" t="s">
        <v>144</v>
      </c>
      <c r="C415" t="s">
        <v>980</v>
      </c>
      <c r="D415" t="str">
        <f t="shared" si="6"/>
        <v>acfr:ConnectionFeesReceivableNoncurrentModifiedAccrual</v>
      </c>
    </row>
    <row r="416" spans="1:4">
      <c r="A416" t="s">
        <v>59</v>
      </c>
      <c r="B416" t="s">
        <v>416</v>
      </c>
      <c r="C416" t="s">
        <v>981</v>
      </c>
      <c r="D416" t="str">
        <f t="shared" si="6"/>
        <v>acfr:ConstructionInProgressModifiedAccrual</v>
      </c>
    </row>
    <row r="417" spans="1:4">
      <c r="A417" t="s">
        <v>59</v>
      </c>
      <c r="B417" t="s">
        <v>148</v>
      </c>
      <c r="C417" t="s">
        <v>982</v>
      </c>
      <c r="D417" t="str">
        <f t="shared" si="6"/>
        <v>acfr:DelinquentTaxesReceivableNoncurrentModifiedAccrual</v>
      </c>
    </row>
    <row r="418" spans="1:4">
      <c r="A418" t="s">
        <v>59</v>
      </c>
      <c r="B418" t="s">
        <v>152</v>
      </c>
      <c r="C418" t="s">
        <v>983</v>
      </c>
      <c r="D418" t="str">
        <f t="shared" si="6"/>
        <v>acfr:DerivativeInstrumentsAssetsNonCurrentModifiedAccrual</v>
      </c>
    </row>
    <row r="419" spans="1:4">
      <c r="A419" t="s">
        <v>59</v>
      </c>
      <c r="B419" t="s">
        <v>143</v>
      </c>
      <c r="C419" t="s">
        <v>984</v>
      </c>
      <c r="D419" t="str">
        <f t="shared" si="6"/>
        <v>acfr:DueFromComponentUnitNoncurrentModifiedAccrual</v>
      </c>
    </row>
    <row r="420" spans="1:4">
      <c r="A420" t="s">
        <v>59</v>
      </c>
      <c r="B420" t="s">
        <v>155</v>
      </c>
      <c r="C420" t="s">
        <v>985</v>
      </c>
      <c r="D420" t="str">
        <f t="shared" si="6"/>
        <v>acfr:DueFromFederalGovernmentNoncurrentModifiedAccrual</v>
      </c>
    </row>
    <row r="421" spans="1:4">
      <c r="A421" t="s">
        <v>59</v>
      </c>
      <c r="B421" t="s">
        <v>142</v>
      </c>
      <c r="C421" t="s">
        <v>986</v>
      </c>
      <c r="D421" t="str">
        <f t="shared" si="6"/>
        <v>acfr:DueFromOtherGovernmentsNoncurrentModifiedAccrual</v>
      </c>
    </row>
    <row r="422" spans="1:4">
      <c r="A422" t="s">
        <v>59</v>
      </c>
      <c r="B422" t="s">
        <v>141</v>
      </c>
      <c r="C422" t="s">
        <v>987</v>
      </c>
      <c r="D422" t="str">
        <f t="shared" si="6"/>
        <v>acfr:DueFromStateGovernmentNoncurrentModifiedAccrual</v>
      </c>
    </row>
    <row r="423" spans="1:4">
      <c r="A423" t="s">
        <v>59</v>
      </c>
      <c r="B423" t="s">
        <v>192</v>
      </c>
      <c r="C423" t="s">
        <v>988</v>
      </c>
      <c r="D423" t="str">
        <f t="shared" si="6"/>
        <v>acfr:EngineeringEquipmentModifiedAccrual</v>
      </c>
    </row>
    <row r="424" spans="1:4">
      <c r="A424" t="s">
        <v>59</v>
      </c>
      <c r="B424" t="s">
        <v>195</v>
      </c>
      <c r="C424" t="s">
        <v>989</v>
      </c>
      <c r="D424" t="str">
        <f t="shared" si="6"/>
        <v>acfr:EquipmentModifiedAccrual</v>
      </c>
    </row>
    <row r="425" spans="1:4">
      <c r="A425" s="2" t="s">
        <v>59</v>
      </c>
      <c r="B425" t="s">
        <v>388</v>
      </c>
      <c r="C425" t="s">
        <v>677</v>
      </c>
      <c r="D425" t="str">
        <f t="shared" si="6"/>
        <v>acfr:GrantsAndContractsReceivableNetOfAllowanceNoncurrentModifiedAccrual</v>
      </c>
    </row>
    <row r="426" spans="1:4">
      <c r="A426" s="2" t="s">
        <v>59</v>
      </c>
      <c r="B426" t="s">
        <v>386</v>
      </c>
      <c r="C426" t="s">
        <v>678</v>
      </c>
      <c r="D426" t="str">
        <f t="shared" si="6"/>
        <v>acfr:GrantsAndContractsReceivableNoncurrentModifiedAccrual</v>
      </c>
    </row>
    <row r="427" spans="1:4">
      <c r="A427" t="s">
        <v>59</v>
      </c>
      <c r="B427" t="s">
        <v>486</v>
      </c>
      <c r="C427" t="s">
        <v>990</v>
      </c>
      <c r="D427" t="str">
        <f t="shared" si="6"/>
        <v>acfr:ImprovementsOtherThanBuildingsModifiedAccrual</v>
      </c>
    </row>
    <row r="428" spans="1:4">
      <c r="A428" t="s">
        <v>59</v>
      </c>
      <c r="B428" t="s">
        <v>580</v>
      </c>
      <c r="C428" t="s">
        <v>991</v>
      </c>
      <c r="D428" t="str">
        <f t="shared" si="6"/>
        <v>acfr:InfrastructureModifiedAccrual</v>
      </c>
    </row>
    <row r="429" spans="1:4">
      <c r="A429" t="s">
        <v>59</v>
      </c>
      <c r="B429" t="s">
        <v>145</v>
      </c>
      <c r="C429" t="s">
        <v>992</v>
      </c>
      <c r="D429" t="str">
        <f t="shared" si="6"/>
        <v>acfr:InstallmentReceivableNoncurrentModifiedAccrual</v>
      </c>
    </row>
    <row r="430" spans="1:4">
      <c r="A430" t="s">
        <v>59</v>
      </c>
      <c r="B430" t="s">
        <v>151</v>
      </c>
      <c r="C430" t="s">
        <v>993</v>
      </c>
      <c r="D430" t="str">
        <f t="shared" si="6"/>
        <v>acfr:InventoryNonCurrentModifiedAccrual</v>
      </c>
    </row>
    <row r="431" spans="1:4">
      <c r="A431" t="s">
        <v>59</v>
      </c>
      <c r="B431" t="s">
        <v>256</v>
      </c>
      <c r="C431" t="s">
        <v>994</v>
      </c>
      <c r="D431" t="str">
        <f t="shared" si="6"/>
        <v>acfr:InvestmentsEndowmentModifiedAccrual</v>
      </c>
    </row>
    <row r="432" spans="1:4">
      <c r="A432" t="s">
        <v>59</v>
      </c>
      <c r="B432" t="s">
        <v>260</v>
      </c>
      <c r="C432" t="s">
        <v>995</v>
      </c>
      <c r="D432" t="str">
        <f t="shared" si="6"/>
        <v>acfr:InvestmentsInAssociatesModifiedAccrual</v>
      </c>
    </row>
    <row r="433" spans="1:4">
      <c r="A433" t="s">
        <v>59</v>
      </c>
      <c r="B433" t="s">
        <v>257</v>
      </c>
      <c r="C433" t="s">
        <v>996</v>
      </c>
      <c r="D433" t="str">
        <f t="shared" si="6"/>
        <v>acfr:InvestmentsInJointVenturesModifiedAccrual</v>
      </c>
    </row>
    <row r="434" spans="1:4">
      <c r="A434" t="s">
        <v>59</v>
      </c>
      <c r="B434" t="s">
        <v>259</v>
      </c>
      <c r="C434" t="s">
        <v>997</v>
      </c>
      <c r="D434" t="str">
        <f t="shared" si="6"/>
        <v>acfr:InvestmentsInSubsidiariesModifiedAccrual</v>
      </c>
    </row>
    <row r="435" spans="1:4">
      <c r="A435" t="s">
        <v>59</v>
      </c>
      <c r="B435" t="s">
        <v>258</v>
      </c>
      <c r="C435" t="s">
        <v>998</v>
      </c>
      <c r="D435" t="str">
        <f t="shared" si="6"/>
        <v>acfr:InvestmentsOfSurplusFundsModifiedAccrual</v>
      </c>
    </row>
    <row r="436" spans="1:4">
      <c r="A436" t="s">
        <v>59</v>
      </c>
      <c r="B436" t="s">
        <v>55</v>
      </c>
      <c r="C436" t="s">
        <v>54</v>
      </c>
      <c r="D436" t="str">
        <f t="shared" si="6"/>
        <v>acfr:LandModifiedAccrual</v>
      </c>
    </row>
    <row r="437" spans="1:4">
      <c r="A437" t="s">
        <v>59</v>
      </c>
      <c r="B437" t="s">
        <v>417</v>
      </c>
      <c r="C437" t="s">
        <v>999</v>
      </c>
      <c r="D437" t="str">
        <f t="shared" si="6"/>
        <v>acfr:LandAndConstructionInProgressModifiedAccrual</v>
      </c>
    </row>
    <row r="438" spans="1:4">
      <c r="A438" t="s">
        <v>59</v>
      </c>
      <c r="B438" t="s">
        <v>340</v>
      </c>
      <c r="C438" t="s">
        <v>1000</v>
      </c>
      <c r="D438" t="str">
        <f t="shared" si="6"/>
        <v>acfr:LandAndImprovementsModifiedAccrual</v>
      </c>
    </row>
    <row r="439" spans="1:4">
      <c r="A439" t="s">
        <v>59</v>
      </c>
      <c r="B439" t="s">
        <v>514</v>
      </c>
      <c r="C439" t="s">
        <v>1001</v>
      </c>
      <c r="D439" t="str">
        <f t="shared" si="6"/>
        <v>acfr:LandConstructionInProgressAndOtherNonDepreciableAssetsModifiedAccrual</v>
      </c>
    </row>
    <row r="440" spans="1:4">
      <c r="A440" t="s">
        <v>59</v>
      </c>
      <c r="B440" t="s">
        <v>440</v>
      </c>
      <c r="C440" t="s">
        <v>1002</v>
      </c>
      <c r="D440" t="str">
        <f t="shared" si="6"/>
        <v>acfr:LandHeldForResaleModifiedAccrual</v>
      </c>
    </row>
    <row r="441" spans="1:4">
      <c r="A441" t="s">
        <v>59</v>
      </c>
      <c r="B441" t="s">
        <v>339</v>
      </c>
      <c r="C441" t="s">
        <v>1003</v>
      </c>
      <c r="D441" t="str">
        <f t="shared" si="6"/>
        <v>acfr:LandImprovementsDepreciatingModifiedAccrual</v>
      </c>
    </row>
    <row r="442" spans="1:4">
      <c r="A442" t="s">
        <v>59</v>
      </c>
      <c r="B442" t="s">
        <v>338</v>
      </c>
      <c r="C442" t="s">
        <v>1004</v>
      </c>
      <c r="D442" t="str">
        <f t="shared" si="6"/>
        <v>acfr:LandImprovementsNonDepreciatingModifiedAccrual</v>
      </c>
    </row>
    <row r="443" spans="1:4">
      <c r="A443" t="s">
        <v>59</v>
      </c>
      <c r="B443" t="s">
        <v>485</v>
      </c>
      <c r="C443" t="s">
        <v>1005</v>
      </c>
      <c r="D443" t="str">
        <f t="shared" si="6"/>
        <v>acfr:LeaseholdImprovementsModifiedAccrual</v>
      </c>
    </row>
    <row r="444" spans="1:4">
      <c r="A444" t="s">
        <v>59</v>
      </c>
      <c r="B444" t="s">
        <v>575</v>
      </c>
      <c r="C444" t="s">
        <v>1006</v>
      </c>
      <c r="D444" t="str">
        <f t="shared" si="6"/>
        <v>acfr:LeasesAccumulatedAmortizationModifiedAccrual</v>
      </c>
    </row>
    <row r="445" spans="1:4">
      <c r="A445" s="2" t="s">
        <v>59</v>
      </c>
      <c r="B445" t="s">
        <v>583</v>
      </c>
      <c r="C445" t="s">
        <v>706</v>
      </c>
      <c r="D445" t="str">
        <f t="shared" si="6"/>
        <v>acfr:LeasesReceivableNetNoncurrentModifiedAccrual</v>
      </c>
    </row>
    <row r="446" spans="1:4">
      <c r="A446" s="2" t="s">
        <v>59</v>
      </c>
      <c r="B446" t="s">
        <v>581</v>
      </c>
      <c r="C446" t="s">
        <v>708</v>
      </c>
      <c r="D446" t="str">
        <f t="shared" si="6"/>
        <v>acfr:LeasesReceivableNoncurrentModifiedAccrual</v>
      </c>
    </row>
    <row r="447" spans="1:4">
      <c r="A447" t="s">
        <v>59</v>
      </c>
      <c r="B447" t="s">
        <v>147</v>
      </c>
      <c r="C447" t="s">
        <v>1007</v>
      </c>
      <c r="D447" t="str">
        <f t="shared" si="6"/>
        <v>acfr:LongTermContractsReceivableModifiedAccrual</v>
      </c>
    </row>
    <row r="448" spans="1:4">
      <c r="A448" t="s">
        <v>59</v>
      </c>
      <c r="B448" t="s">
        <v>262</v>
      </c>
      <c r="C448" t="s">
        <v>1008</v>
      </c>
      <c r="D448" t="str">
        <f t="shared" si="6"/>
        <v>acfr:LongTermInvestmentsModifiedAccrual</v>
      </c>
    </row>
    <row r="449" spans="1:4">
      <c r="A449" t="s">
        <v>59</v>
      </c>
      <c r="B449" t="s">
        <v>153</v>
      </c>
      <c r="C449" t="s">
        <v>1009</v>
      </c>
      <c r="D449" t="str">
        <f t="shared" si="6"/>
        <v>acfr:LotteryPrizeReservesModifiedAccrual</v>
      </c>
    </row>
    <row r="450" spans="1:4">
      <c r="A450" t="s">
        <v>59</v>
      </c>
      <c r="B450" t="s">
        <v>196</v>
      </c>
      <c r="C450" t="s">
        <v>1010</v>
      </c>
      <c r="D450" t="str">
        <f t="shared" si="6"/>
        <v>acfr:MachineryAndEquipmentModifiedAccrual</v>
      </c>
    </row>
    <row r="451" spans="1:4">
      <c r="A451" t="s">
        <v>59</v>
      </c>
      <c r="B451" t="s">
        <v>577</v>
      </c>
      <c r="C451" t="s">
        <v>1011</v>
      </c>
      <c r="D451" t="str">
        <f t="shared" si="6"/>
        <v>acfr:MainsAndConnectionsModifiedAccrual</v>
      </c>
    </row>
    <row r="452" spans="1:4">
      <c r="A452" t="s">
        <v>59</v>
      </c>
      <c r="B452" t="s">
        <v>578</v>
      </c>
      <c r="C452" t="s">
        <v>1012</v>
      </c>
      <c r="D452" t="str">
        <f t="shared" ref="D452:D515" si="7">C452&amp;"ModifiedAccrual"</f>
        <v>acfr:MetersModifiedAccrual</v>
      </c>
    </row>
    <row r="453" spans="1:4">
      <c r="A453" t="s">
        <v>59</v>
      </c>
      <c r="B453" t="s">
        <v>158</v>
      </c>
      <c r="C453" t="s">
        <v>1013</v>
      </c>
      <c r="D453" t="str">
        <f t="shared" si="7"/>
        <v>acfr:NetOPEBAssetModifiedAccrual</v>
      </c>
    </row>
    <row r="454" spans="1:4">
      <c r="A454" t="s">
        <v>59</v>
      </c>
      <c r="B454" t="s">
        <v>157</v>
      </c>
      <c r="C454" t="s">
        <v>1014</v>
      </c>
      <c r="D454" t="str">
        <f t="shared" si="7"/>
        <v>acfr:NetPensionAssetModifiedAccrual</v>
      </c>
    </row>
    <row r="455" spans="1:4">
      <c r="A455" t="s">
        <v>59</v>
      </c>
      <c r="B455" t="s">
        <v>162</v>
      </c>
      <c r="C455" t="s">
        <v>17</v>
      </c>
      <c r="D455" t="str">
        <f t="shared" si="7"/>
        <v>acfr:NoncurrentAssetsModifiedAccrual</v>
      </c>
    </row>
    <row r="456" spans="1:4">
      <c r="A456" t="s">
        <v>59</v>
      </c>
      <c r="B456" t="s">
        <v>160</v>
      </c>
      <c r="C456" t="s">
        <v>1015</v>
      </c>
      <c r="D456" t="str">
        <f t="shared" si="7"/>
        <v>acfr:NoncurrentAssetsCustomModifiedAccrual</v>
      </c>
    </row>
    <row r="457" spans="1:4">
      <c r="A457" s="2" t="s">
        <v>59</v>
      </c>
      <c r="B457" t="s">
        <v>414</v>
      </c>
      <c r="C457" t="s">
        <v>720</v>
      </c>
      <c r="D457" t="str">
        <f t="shared" si="7"/>
        <v>acfr:NoncurrentLiabilitiesDueWithinOneYearModifiedAccrual</v>
      </c>
    </row>
    <row r="458" spans="1:4">
      <c r="A458" s="2" t="s">
        <v>59</v>
      </c>
      <c r="B458" t="s">
        <v>471</v>
      </c>
      <c r="C458" t="s">
        <v>721</v>
      </c>
      <c r="D458" t="str">
        <f t="shared" si="7"/>
        <v>acfr:NotesAndLoansReceivableNetNoncurrentModifiedAccrual</v>
      </c>
    </row>
    <row r="459" spans="1:4">
      <c r="A459" s="2" t="s">
        <v>59</v>
      </c>
      <c r="B459" t="s">
        <v>469</v>
      </c>
      <c r="C459" t="s">
        <v>722</v>
      </c>
      <c r="D459" t="str">
        <f t="shared" si="7"/>
        <v>acfr:NotesAndLoansReceivableNoncurrentModifiedAccrual</v>
      </c>
    </row>
    <row r="460" spans="1:4">
      <c r="A460" t="s">
        <v>59</v>
      </c>
      <c r="B460" t="s">
        <v>194</v>
      </c>
      <c r="C460" t="s">
        <v>1016</v>
      </c>
      <c r="D460" t="str">
        <f t="shared" si="7"/>
        <v>acfr:OfficeEquipmentAndFurnitureModifiedAccrual</v>
      </c>
    </row>
    <row r="461" spans="1:4">
      <c r="A461" t="s">
        <v>59</v>
      </c>
      <c r="B461" t="s">
        <v>163</v>
      </c>
      <c r="C461" t="s">
        <v>1017</v>
      </c>
      <c r="D461" t="str">
        <f t="shared" si="7"/>
        <v>acfr:OtherAssetsModifiedAccrual</v>
      </c>
    </row>
    <row r="462" spans="1:4">
      <c r="A462" t="s">
        <v>59</v>
      </c>
      <c r="B462" t="s">
        <v>255</v>
      </c>
      <c r="C462" t="s">
        <v>1018</v>
      </c>
      <c r="D462" t="str">
        <f t="shared" si="7"/>
        <v>acfr:OtherCapitalAssetsModifiedAccrual</v>
      </c>
    </row>
    <row r="463" spans="1:4">
      <c r="A463" t="s">
        <v>59</v>
      </c>
      <c r="B463" t="s">
        <v>253</v>
      </c>
      <c r="C463" t="s">
        <v>1019</v>
      </c>
      <c r="D463" t="str">
        <f t="shared" si="7"/>
        <v>acfr:OtherCapitalAssetsBeingDepreciatedNetOfAccumulatedDepreciationAndAmortizationModifiedAccrual</v>
      </c>
    </row>
    <row r="464" spans="1:4">
      <c r="A464" t="s">
        <v>59</v>
      </c>
      <c r="B464" t="s">
        <v>249</v>
      </c>
      <c r="C464" t="s">
        <v>1020</v>
      </c>
      <c r="D464" t="str">
        <f t="shared" si="7"/>
        <v>acfr:OtherCapitalAssetsNotBeingDepreciatedModifiedAccrual</v>
      </c>
    </row>
    <row r="465" spans="1:4">
      <c r="A465" t="s">
        <v>59</v>
      </c>
      <c r="B465" t="s">
        <v>261</v>
      </c>
      <c r="C465" t="s">
        <v>1021</v>
      </c>
      <c r="D465" t="str">
        <f t="shared" si="7"/>
        <v>acfr:OtherInvestmentsModifiedAccrual</v>
      </c>
    </row>
    <row r="466" spans="1:4">
      <c r="A466" t="s">
        <v>59</v>
      </c>
      <c r="B466" t="s">
        <v>161</v>
      </c>
      <c r="C466" t="s">
        <v>13</v>
      </c>
      <c r="D466" t="str">
        <f t="shared" si="7"/>
        <v>acfr:OtherNoncurrentAssetsModifiedAccrual</v>
      </c>
    </row>
    <row r="467" spans="1:4">
      <c r="A467" t="s">
        <v>59</v>
      </c>
      <c r="B467" t="s">
        <v>435</v>
      </c>
      <c r="C467" t="s">
        <v>1022</v>
      </c>
      <c r="D467" t="str">
        <f t="shared" si="7"/>
        <v>acfr:PropertyPlantAndEquipmentNetOfDepreciationModifiedAccrual</v>
      </c>
    </row>
    <row r="468" spans="1:4">
      <c r="A468" t="s">
        <v>59</v>
      </c>
      <c r="B468" t="s">
        <v>156</v>
      </c>
      <c r="C468" t="s">
        <v>1023</v>
      </c>
      <c r="D468" t="str">
        <f t="shared" si="7"/>
        <v>acfr:RegulatoryAssetsNonCurrentModifiedAccrual</v>
      </c>
    </row>
    <row r="469" spans="1:4">
      <c r="A469" t="s">
        <v>59</v>
      </c>
      <c r="B469" t="s">
        <v>190</v>
      </c>
      <c r="C469" t="s">
        <v>1024</v>
      </c>
      <c r="D469" t="str">
        <f t="shared" si="7"/>
        <v>acfr:RoadEquipmentModifiedAccrual</v>
      </c>
    </row>
    <row r="470" spans="1:4">
      <c r="A470" t="s">
        <v>59</v>
      </c>
      <c r="B470" t="s">
        <v>191</v>
      </c>
      <c r="C470" t="s">
        <v>1025</v>
      </c>
      <c r="D470" t="str">
        <f t="shared" si="7"/>
        <v>acfr:ShopEquipmentModifiedAccrual</v>
      </c>
    </row>
    <row r="471" spans="1:4">
      <c r="A471" t="s">
        <v>59</v>
      </c>
      <c r="B471" t="s">
        <v>150</v>
      </c>
      <c r="C471" t="s">
        <v>1026</v>
      </c>
      <c r="D471" t="str">
        <f t="shared" si="7"/>
        <v>acfr:SpecialAssessmentReceivableNoncurrentModifiedAccrual</v>
      </c>
    </row>
    <row r="472" spans="1:4">
      <c r="A472" t="s">
        <v>59</v>
      </c>
      <c r="B472" t="s">
        <v>159</v>
      </c>
      <c r="C472" t="s">
        <v>1027</v>
      </c>
      <c r="D472" t="str">
        <f t="shared" si="7"/>
        <v>acfr:UnamortizedDiscountsOnBondsSoldByLocalUnitModifiedAccrual</v>
      </c>
    </row>
    <row r="473" spans="1:4">
      <c r="A473" t="s">
        <v>59</v>
      </c>
      <c r="B473" t="s">
        <v>579</v>
      </c>
      <c r="C473" t="s">
        <v>1028</v>
      </c>
      <c r="D473" t="str">
        <f t="shared" si="7"/>
        <v>acfr:UtilityModifiedAccrual</v>
      </c>
    </row>
    <row r="474" spans="1:4">
      <c r="A474" t="s">
        <v>59</v>
      </c>
      <c r="B474" t="s">
        <v>247</v>
      </c>
      <c r="C474" t="s">
        <v>1029</v>
      </c>
      <c r="D474" t="str">
        <f t="shared" si="7"/>
        <v>acfr:WorksOfArtModifiedAccrual</v>
      </c>
    </row>
    <row r="475" spans="1:4">
      <c r="A475" t="s">
        <v>59</v>
      </c>
      <c r="B475" t="s">
        <v>193</v>
      </c>
      <c r="C475" t="s">
        <v>1030</v>
      </c>
      <c r="D475" t="str">
        <f t="shared" si="7"/>
        <v>acfr:YardAndStorageEquipmentModifiedAccrual</v>
      </c>
    </row>
    <row r="476" spans="1:4">
      <c r="A476" t="s">
        <v>63</v>
      </c>
      <c r="B476" t="s">
        <v>210</v>
      </c>
      <c r="C476" t="s">
        <v>1031</v>
      </c>
      <c r="D476" t="str">
        <f t="shared" si="7"/>
        <v>acfr:AccruedExpensesNoncurrentModifiedAccrual</v>
      </c>
    </row>
    <row r="477" spans="1:4">
      <c r="A477" t="s">
        <v>63</v>
      </c>
      <c r="B477" t="s">
        <v>236</v>
      </c>
      <c r="C477" t="s">
        <v>1032</v>
      </c>
      <c r="D477" t="str">
        <f t="shared" si="7"/>
        <v>acfr:AccruedLandfillClosureAndPostclosureCareCostsModifiedAccrual</v>
      </c>
    </row>
    <row r="478" spans="1:4">
      <c r="A478" t="s">
        <v>63</v>
      </c>
      <c r="B478" t="s">
        <v>205</v>
      </c>
      <c r="C478" t="s">
        <v>1033</v>
      </c>
      <c r="D478" t="str">
        <f t="shared" si="7"/>
        <v>acfr:AccruedLiabilitiesNoncurrentModifiedAccrual</v>
      </c>
    </row>
    <row r="479" spans="1:4">
      <c r="A479" t="s">
        <v>63</v>
      </c>
      <c r="B479" t="s">
        <v>202</v>
      </c>
      <c r="C479" t="s">
        <v>1034</v>
      </c>
      <c r="D479" t="str">
        <f t="shared" si="7"/>
        <v>acfr:AccruedUnemploymentModifiedAccrual</v>
      </c>
    </row>
    <row r="480" spans="1:4">
      <c r="A480" t="s">
        <v>63</v>
      </c>
      <c r="B480" t="s">
        <v>201</v>
      </c>
      <c r="C480" t="s">
        <v>1035</v>
      </c>
      <c r="D480" t="str">
        <f t="shared" si="7"/>
        <v>acfr:AdvancesNoncurrentModifiedAccrual</v>
      </c>
    </row>
    <row r="481" spans="1:4">
      <c r="A481" t="s">
        <v>63</v>
      </c>
      <c r="B481" t="s">
        <v>200</v>
      </c>
      <c r="C481" t="s">
        <v>1036</v>
      </c>
      <c r="D481" t="str">
        <f t="shared" si="7"/>
        <v>acfr:AdvancesToComponentUnitModifiedAccrual</v>
      </c>
    </row>
    <row r="482" spans="1:4">
      <c r="A482" t="s">
        <v>63</v>
      </c>
      <c r="B482" t="s">
        <v>199</v>
      </c>
      <c r="C482" t="s">
        <v>1037</v>
      </c>
      <c r="D482" t="str">
        <f t="shared" si="7"/>
        <v>acfr:AdvancesToOtherFundsModifiedAccrual</v>
      </c>
    </row>
    <row r="483" spans="1:4">
      <c r="A483" t="s">
        <v>63</v>
      </c>
      <c r="B483" t="s">
        <v>197</v>
      </c>
      <c r="C483" t="s">
        <v>1038</v>
      </c>
      <c r="D483" t="str">
        <f t="shared" si="7"/>
        <v>acfr:AdvancesToOtherGovernmentsModifiedAccrual</v>
      </c>
    </row>
    <row r="484" spans="1:4">
      <c r="A484" t="s">
        <v>63</v>
      </c>
      <c r="B484" t="s">
        <v>198</v>
      </c>
      <c r="C484" t="s">
        <v>1039</v>
      </c>
      <c r="D484" t="str">
        <f t="shared" si="7"/>
        <v>acfr:AdvancesToPrimaryGovernmentModifiedAccrual</v>
      </c>
    </row>
    <row r="485" spans="1:4">
      <c r="A485" t="s">
        <v>63</v>
      </c>
      <c r="B485" t="s">
        <v>217</v>
      </c>
      <c r="C485" t="s">
        <v>1040</v>
      </c>
      <c r="D485" t="str">
        <f t="shared" si="7"/>
        <v>acfr:AssetRetirementObligationsDueInMoreThanOneYearModifiedAccrual</v>
      </c>
    </row>
    <row r="486" spans="1:4">
      <c r="A486" t="s">
        <v>63</v>
      </c>
      <c r="B486" t="s">
        <v>211</v>
      </c>
      <c r="C486" t="s">
        <v>1041</v>
      </c>
      <c r="D486" t="str">
        <f t="shared" si="7"/>
        <v>acfr:BondPayableDueInMoreThanOneYearModifiedAccrual</v>
      </c>
    </row>
    <row r="487" spans="1:4">
      <c r="A487" t="s">
        <v>63</v>
      </c>
      <c r="B487" t="s">
        <v>218</v>
      </c>
      <c r="C487" t="s">
        <v>1042</v>
      </c>
      <c r="D487" t="str">
        <f t="shared" si="7"/>
        <v>acfr:BondPremiumsPayableDueInMoreThanOneYearModifiedAccrual</v>
      </c>
    </row>
    <row r="488" spans="1:4">
      <c r="A488" t="s">
        <v>63</v>
      </c>
      <c r="B488" t="s">
        <v>234</v>
      </c>
      <c r="C488" t="s">
        <v>1043</v>
      </c>
      <c r="D488" t="str">
        <f t="shared" si="7"/>
        <v>acfr:ClaimsAndJudgmentsPayableNoncurrentModifiedAccrual</v>
      </c>
    </row>
    <row r="489" spans="1:4">
      <c r="A489" t="s">
        <v>63</v>
      </c>
      <c r="B489" t="s">
        <v>203</v>
      </c>
      <c r="C489" t="s">
        <v>35</v>
      </c>
      <c r="D489" t="str">
        <f t="shared" si="7"/>
        <v>acfr:CompensatedAbsencesPayableNonCurrentModifiedAccrual</v>
      </c>
    </row>
    <row r="490" spans="1:4">
      <c r="A490" t="s">
        <v>63</v>
      </c>
      <c r="B490" t="s">
        <v>227</v>
      </c>
      <c r="C490" t="s">
        <v>1044</v>
      </c>
      <c r="D490" t="str">
        <f t="shared" si="7"/>
        <v>acfr:ContractsPayableDueInMoreThanOneYearModifiedAccrual</v>
      </c>
    </row>
    <row r="491" spans="1:4">
      <c r="A491" t="s">
        <v>63</v>
      </c>
      <c r="B491" t="s">
        <v>235</v>
      </c>
      <c r="C491" t="s">
        <v>1045</v>
      </c>
      <c r="D491" t="str">
        <f t="shared" si="7"/>
        <v>acfr:CustomerDepositsNoncurrentModifiedAccrual</v>
      </c>
    </row>
    <row r="492" spans="1:4">
      <c r="A492" t="s">
        <v>63</v>
      </c>
      <c r="B492" t="s">
        <v>231</v>
      </c>
      <c r="C492" t="s">
        <v>53</v>
      </c>
      <c r="D492" t="str">
        <f t="shared" si="7"/>
        <v>acfr:DeferredRevenueModifiedAccrual</v>
      </c>
    </row>
    <row r="493" spans="1:4">
      <c r="A493" t="s">
        <v>63</v>
      </c>
      <c r="B493" t="s">
        <v>232</v>
      </c>
      <c r="C493" t="s">
        <v>1046</v>
      </c>
      <c r="D493" t="str">
        <f t="shared" si="7"/>
        <v>acfr:DerivativeInstrumentsLiabilityNonCurrentModifiedAccrual</v>
      </c>
    </row>
    <row r="494" spans="1:4">
      <c r="A494" t="s">
        <v>63</v>
      </c>
      <c r="B494" t="s">
        <v>206</v>
      </c>
      <c r="C494" t="s">
        <v>1047</v>
      </c>
      <c r="D494" t="str">
        <f t="shared" si="7"/>
        <v>acfr:DueToStateDueInMoreThanOneYearModifiedAccrual</v>
      </c>
    </row>
    <row r="495" spans="1:4">
      <c r="A495" t="s">
        <v>63</v>
      </c>
      <c r="B495" t="s">
        <v>204</v>
      </c>
      <c r="C495" t="s">
        <v>1048</v>
      </c>
      <c r="D495" t="str">
        <f t="shared" si="7"/>
        <v>acfr:EnvironmentalAndDisposalLiabilitiesModifiedAccrual</v>
      </c>
    </row>
    <row r="496" spans="1:4">
      <c r="A496" t="s">
        <v>63</v>
      </c>
      <c r="B496" t="s">
        <v>208</v>
      </c>
      <c r="C496" t="s">
        <v>1049</v>
      </c>
      <c r="D496" t="str">
        <f t="shared" si="7"/>
        <v>acfr:EstimatedLiabilityForLandfillPostClosureCareCostsModifiedAccrual</v>
      </c>
    </row>
    <row r="497" spans="1:4">
      <c r="A497" t="s">
        <v>63</v>
      </c>
      <c r="B497" t="s">
        <v>212</v>
      </c>
      <c r="C497" t="s">
        <v>1050</v>
      </c>
      <c r="D497" t="str">
        <f t="shared" si="7"/>
        <v>acfr:GeneralObligationBondsPayableDueInMoreThanOneYearModifiedAccrual</v>
      </c>
    </row>
    <row r="498" spans="1:4">
      <c r="A498" t="s">
        <v>63</v>
      </c>
      <c r="B498" t="s">
        <v>213</v>
      </c>
      <c r="C498" t="s">
        <v>1051</v>
      </c>
      <c r="D498" t="str">
        <f t="shared" si="7"/>
        <v>acfr:InstallmentDebtPayableDueInMoreThanOneYearModifiedAccrual</v>
      </c>
    </row>
    <row r="499" spans="1:4">
      <c r="A499" t="s">
        <v>63</v>
      </c>
      <c r="B499" t="s">
        <v>216</v>
      </c>
      <c r="C499" t="s">
        <v>1052</v>
      </c>
      <c r="D499" t="str">
        <f t="shared" si="7"/>
        <v>acfr:IntergovernmentalAgreementPayableDueInMoreThanOneYearModifiedAccrual</v>
      </c>
    </row>
    <row r="500" spans="1:4">
      <c r="A500" t="s">
        <v>63</v>
      </c>
      <c r="B500" t="s">
        <v>223</v>
      </c>
      <c r="C500" t="s">
        <v>1053</v>
      </c>
      <c r="D500" t="str">
        <f t="shared" si="7"/>
        <v>acfr:LeasesPayableDueInMoreThanOneYearModifiedAccrual</v>
      </c>
    </row>
    <row r="501" spans="1:4">
      <c r="A501" t="s">
        <v>63</v>
      </c>
      <c r="B501" t="s">
        <v>215</v>
      </c>
      <c r="C501" t="s">
        <v>1054</v>
      </c>
      <c r="D501" t="str">
        <f t="shared" si="7"/>
        <v>acfr:LimitedTaxBondsPrincipalDueInMoreThanOneYearModifiedAccrual</v>
      </c>
    </row>
    <row r="502" spans="1:4">
      <c r="A502" t="s">
        <v>63</v>
      </c>
      <c r="B502" t="s">
        <v>222</v>
      </c>
      <c r="C502" t="s">
        <v>1055</v>
      </c>
      <c r="D502" t="str">
        <f t="shared" si="7"/>
        <v>acfr:LoanGuaranteeLiabilitiesModifiedAccrual</v>
      </c>
    </row>
    <row r="503" spans="1:4">
      <c r="A503" t="s">
        <v>63</v>
      </c>
      <c r="B503" t="s">
        <v>221</v>
      </c>
      <c r="C503" t="s">
        <v>1056</v>
      </c>
      <c r="D503" t="str">
        <f t="shared" si="7"/>
        <v>acfr:LoansPayableDueInMoreThanOneYearModifiedAccrual</v>
      </c>
    </row>
    <row r="504" spans="1:4">
      <c r="A504" t="s">
        <v>63</v>
      </c>
      <c r="B504" t="s">
        <v>225</v>
      </c>
      <c r="C504" t="s">
        <v>1057</v>
      </c>
      <c r="D504" t="str">
        <f t="shared" si="7"/>
        <v>acfr:LongTermDebtDueInMoreThanOneYearModifiedAccrual</v>
      </c>
    </row>
    <row r="505" spans="1:4">
      <c r="A505" t="s">
        <v>63</v>
      </c>
      <c r="B505" t="s">
        <v>229</v>
      </c>
      <c r="C505" t="s">
        <v>1058</v>
      </c>
      <c r="D505" t="str">
        <f t="shared" si="7"/>
        <v>acfr:LotteryPrizeLiabilityNoncurrentModifiedAccrual</v>
      </c>
    </row>
    <row r="506" spans="1:4">
      <c r="A506" t="s">
        <v>63</v>
      </c>
      <c r="B506" t="s">
        <v>240</v>
      </c>
      <c r="C506" t="s">
        <v>36</v>
      </c>
      <c r="D506" t="str">
        <f t="shared" si="7"/>
        <v>acfr:NetOPEBLiabilityModifiedAccrual</v>
      </c>
    </row>
    <row r="507" spans="1:4">
      <c r="A507" t="s">
        <v>63</v>
      </c>
      <c r="B507" t="s">
        <v>239</v>
      </c>
      <c r="C507" t="s">
        <v>37</v>
      </c>
      <c r="D507" t="str">
        <f t="shared" si="7"/>
        <v>acfr:NetPensionLiabilityModifiedAccrual</v>
      </c>
    </row>
    <row r="508" spans="1:4">
      <c r="A508" t="s">
        <v>63</v>
      </c>
      <c r="B508" t="s">
        <v>243</v>
      </c>
      <c r="C508" t="s">
        <v>38</v>
      </c>
      <c r="D508" t="str">
        <f t="shared" si="7"/>
        <v>acfr:NoncurrentLiabilitiesModifiedAccrual</v>
      </c>
    </row>
    <row r="509" spans="1:4">
      <c r="A509" t="s">
        <v>63</v>
      </c>
      <c r="B509" t="s">
        <v>241</v>
      </c>
      <c r="C509" t="s">
        <v>1059</v>
      </c>
      <c r="D509" t="str">
        <f t="shared" si="7"/>
        <v>acfr:NoncurrentLiabilitiesCustomModifiedAccrual</v>
      </c>
    </row>
    <row r="510" spans="1:4">
      <c r="A510" t="s">
        <v>63</v>
      </c>
      <c r="B510" t="s">
        <v>209</v>
      </c>
      <c r="C510" t="s">
        <v>1060</v>
      </c>
      <c r="D510" t="str">
        <f t="shared" si="7"/>
        <v>acfr:NoncurrentPortionOfUninsuredClaimLiabilityModifiedAccrual</v>
      </c>
    </row>
    <row r="511" spans="1:4">
      <c r="A511" t="s">
        <v>63</v>
      </c>
      <c r="B511" t="s">
        <v>220</v>
      </c>
      <c r="C511" t="s">
        <v>1061</v>
      </c>
      <c r="D511" t="str">
        <f t="shared" si="7"/>
        <v>acfr:NotesPayableDueInMoreThanOneYearModifiedAccrual</v>
      </c>
    </row>
    <row r="512" spans="1:4">
      <c r="A512" t="s">
        <v>63</v>
      </c>
      <c r="B512" t="s">
        <v>242</v>
      </c>
      <c r="C512" t="s">
        <v>1062</v>
      </c>
      <c r="D512" t="str">
        <f t="shared" si="7"/>
        <v>acfr:OtherNoncurrentLiabilitiesModifiedAccrual</v>
      </c>
    </row>
    <row r="513" spans="1:4">
      <c r="A513" t="s">
        <v>63</v>
      </c>
      <c r="B513" t="s">
        <v>228</v>
      </c>
      <c r="C513" t="s">
        <v>1063</v>
      </c>
      <c r="D513" t="str">
        <f t="shared" si="7"/>
        <v>acfr:PerformanceBondsPayableDueInMoreThanOneYearModifiedAccrual</v>
      </c>
    </row>
    <row r="514" spans="1:4">
      <c r="A514" t="s">
        <v>63</v>
      </c>
      <c r="B514" t="s">
        <v>237</v>
      </c>
      <c r="C514" t="s">
        <v>1064</v>
      </c>
      <c r="D514" t="str">
        <f t="shared" si="7"/>
        <v>acfr:PollutionRemediationObligationModifiedAccrual</v>
      </c>
    </row>
    <row r="515" spans="1:4">
      <c r="A515" t="s">
        <v>63</v>
      </c>
      <c r="B515" t="s">
        <v>230</v>
      </c>
      <c r="C515" t="s">
        <v>1065</v>
      </c>
      <c r="D515" t="str">
        <f t="shared" si="7"/>
        <v>acfr:RegulatoryLiabilityNonCurrentModifiedAccrual</v>
      </c>
    </row>
    <row r="516" spans="1:4">
      <c r="A516" t="s">
        <v>63</v>
      </c>
      <c r="B516" t="s">
        <v>233</v>
      </c>
      <c r="C516" t="s">
        <v>1066</v>
      </c>
      <c r="D516" t="str">
        <f t="shared" ref="D516:D522" si="8">C516&amp;"ModifiedAccrual"</f>
        <v>acfr:RetainagePayableNoncurrentModifiedAccrual</v>
      </c>
    </row>
    <row r="517" spans="1:4">
      <c r="A517" t="s">
        <v>63</v>
      </c>
      <c r="B517" t="s">
        <v>224</v>
      </c>
      <c r="C517" t="s">
        <v>1067</v>
      </c>
      <c r="D517" t="str">
        <f t="shared" si="8"/>
        <v>acfr:RevenueBondsPayableDueInMoreThanOneYearModifiedAccrual</v>
      </c>
    </row>
    <row r="518" spans="1:4">
      <c r="A518" t="s">
        <v>63</v>
      </c>
      <c r="B518" t="s">
        <v>238</v>
      </c>
      <c r="C518" t="s">
        <v>1068</v>
      </c>
      <c r="D518" t="str">
        <f t="shared" si="8"/>
        <v>acfr:SelfInsuranceLiabilitiesNetOfCurrentPortionModifiedAccrual</v>
      </c>
    </row>
    <row r="519" spans="1:4">
      <c r="A519" t="s">
        <v>63</v>
      </c>
      <c r="B519" t="s">
        <v>219</v>
      </c>
      <c r="C519" t="s">
        <v>1069</v>
      </c>
      <c r="D519" t="str">
        <f t="shared" si="8"/>
        <v>acfr:UnamortizedPremiumOnBondsDueInMoreThanOneYearModifiedAccrual</v>
      </c>
    </row>
    <row r="520" spans="1:4">
      <c r="A520" t="s">
        <v>63</v>
      </c>
      <c r="B520" t="s">
        <v>207</v>
      </c>
      <c r="C520" t="s">
        <v>1070</v>
      </c>
      <c r="D520" t="str">
        <f t="shared" si="8"/>
        <v>acfr:UnearnedRevenueNoncurrentModifiedAccrual</v>
      </c>
    </row>
    <row r="521" spans="1:4">
      <c r="A521" t="s">
        <v>63</v>
      </c>
      <c r="B521" t="s">
        <v>214</v>
      </c>
      <c r="C521" t="s">
        <v>1071</v>
      </c>
      <c r="D521" t="str">
        <f t="shared" si="8"/>
        <v>acfr:UnlimitedTaxBondsPrincipalDueInMoreThanOneYearModifiedAccrual</v>
      </c>
    </row>
    <row r="522" spans="1:4">
      <c r="A522" t="s">
        <v>63</v>
      </c>
      <c r="B522" t="s">
        <v>226</v>
      </c>
      <c r="C522" t="s">
        <v>1072</v>
      </c>
      <c r="D522" t="str">
        <f t="shared" si="8"/>
        <v>acfr:VestedEmployeeBenefitsPayableDueInMoreThanOneYearModifiedAccrual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D2" sqref="D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topLeftCell="A10" workbookViewId="0">
      <selection activeCell="B50" sqref="B50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17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9" t="s">
        <v>1754</v>
      </c>
      <c r="B19" s="113" t="s">
        <v>20</v>
      </c>
      <c r="C19" s="23">
        <f>SUM(C9:C18)</f>
        <v>0</v>
      </c>
      <c r="D19" s="23">
        <f>SUM(D9:D18)</f>
        <v>0</v>
      </c>
      <c r="E19" s="23">
        <f t="shared" ref="E19:H19" si="1">SUM(E9:E18)</f>
        <v>0</v>
      </c>
      <c r="F19" s="23">
        <f t="shared" si="1"/>
        <v>0</v>
      </c>
      <c r="G19" s="23">
        <f t="shared" si="1"/>
        <v>0</v>
      </c>
      <c r="H19" s="23">
        <f t="shared" si="1"/>
        <v>0</v>
      </c>
      <c r="I19" s="23">
        <f t="shared" ref="I19" si="2">SUM(I9:I18)</f>
        <v>0</v>
      </c>
      <c r="J19" s="104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1752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6">
      <c r="A50" s="8" t="str">
        <f>IF(B50="", "Choose from drop-down --&gt;", _xlfn.XLOOKUP(B50,'Label Dropdowns'!$B$2:$B$522,'Label Dropdowns'!$C$2:$C$522))</f>
        <v>acfr:AccruedConnectionFees</v>
      </c>
      <c r="B50" s="112" t="s">
        <v>571</v>
      </c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1099</v>
      </c>
      <c r="B57" s="115" t="s">
        <v>1750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1751</v>
      </c>
      <c r="B58" s="113" t="s">
        <v>1749</v>
      </c>
      <c r="C58" s="23"/>
      <c r="D58" s="23"/>
      <c r="E58" s="23"/>
      <c r="F58" s="23"/>
      <c r="G58" s="23"/>
      <c r="H58" s="104"/>
      <c r="I58" s="104"/>
      <c r="J58" s="104"/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1"/>
  <sheetViews>
    <sheetView topLeftCell="A4" zoomScale="150" zoomScaleNormal="150" workbookViewId="0">
      <selection activeCell="C10" sqref="C10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1074</v>
      </c>
      <c r="B1" s="108" t="str">
        <f>_xlfn.CONCAT('Master Info'!C2, ", ", 'Master Info'!$C$3)</f>
        <v>City of Clayton, California</v>
      </c>
    </row>
    <row r="2" spans="1:2" ht="17">
      <c r="A2" s="46" t="s">
        <v>1105</v>
      </c>
      <c r="B2" s="61" t="s">
        <v>1081</v>
      </c>
    </row>
    <row r="3" spans="1:2" ht="85">
      <c r="A3" s="46" t="s">
        <v>1075</v>
      </c>
      <c r="B3" s="61" t="s">
        <v>1755</v>
      </c>
    </row>
    <row r="4" spans="1:2" ht="17" thickBot="1">
      <c r="A4" s="48" t="s">
        <v>1076</v>
      </c>
      <c r="B4" s="109">
        <f>'Master Info'!C4</f>
        <v>44742</v>
      </c>
    </row>
    <row r="6" spans="1:2" ht="32">
      <c r="A6" s="111" t="s">
        <v>1761</v>
      </c>
      <c r="B6" s="111"/>
    </row>
    <row r="7" spans="1:2" ht="15">
      <c r="A7" s="112"/>
      <c r="B7" s="112"/>
    </row>
    <row r="8" spans="1:2" ht="16">
      <c r="A8" s="111" t="s">
        <v>1756</v>
      </c>
      <c r="B8" s="111"/>
    </row>
    <row r="9" spans="1:2" ht="15">
      <c r="A9" s="112"/>
      <c r="B9" s="112"/>
    </row>
    <row r="10" spans="1:2" ht="15">
      <c r="A10" s="112"/>
      <c r="B10" s="112"/>
    </row>
    <row r="11" spans="1:2" ht="15">
      <c r="A11" s="112"/>
      <c r="B11" s="112"/>
    </row>
    <row r="12" spans="1:2" ht="15">
      <c r="A12" s="112"/>
      <c r="B12" s="112"/>
    </row>
    <row r="13" spans="1:2" ht="15">
      <c r="A13" s="112"/>
      <c r="B13" s="112"/>
    </row>
    <row r="14" spans="1:2" ht="48">
      <c r="A14" s="111" t="s">
        <v>1757</v>
      </c>
      <c r="B14" s="111"/>
    </row>
    <row r="15" spans="1:2" ht="15">
      <c r="A15" s="112"/>
      <c r="B15" s="112"/>
    </row>
    <row r="16" spans="1:2" ht="15">
      <c r="A16" s="112"/>
      <c r="B16" s="112"/>
    </row>
    <row r="17" spans="1:2" ht="15">
      <c r="A17" s="112"/>
      <c r="B17" s="112"/>
    </row>
    <row r="18" spans="1:2" ht="15">
      <c r="A18" s="112"/>
      <c r="B18" s="112"/>
    </row>
    <row r="19" spans="1:2" ht="15">
      <c r="A19" s="112"/>
      <c r="B19" s="112"/>
    </row>
    <row r="20" spans="1:2" ht="32">
      <c r="A20" s="111" t="s">
        <v>1758</v>
      </c>
      <c r="B20" s="111"/>
    </row>
    <row r="21" spans="1:2" ht="15">
      <c r="A21" s="112"/>
      <c r="B21" s="112"/>
    </row>
    <row r="22" spans="1:2" ht="15">
      <c r="A22" s="112"/>
      <c r="B22" s="112"/>
    </row>
    <row r="23" spans="1:2" ht="15">
      <c r="A23" s="112"/>
      <c r="B23" s="112"/>
    </row>
    <row r="24" spans="1:2" ht="15">
      <c r="A24" s="112"/>
      <c r="B24" s="112"/>
    </row>
    <row r="25" spans="1:2" ht="15">
      <c r="A25" s="112"/>
      <c r="B25" s="112"/>
    </row>
    <row r="26" spans="1:2" ht="48">
      <c r="A26" s="111" t="s">
        <v>1759</v>
      </c>
      <c r="B26" s="111"/>
    </row>
    <row r="27" spans="1:2" ht="15">
      <c r="A27" s="112"/>
      <c r="B27" s="112"/>
    </row>
    <row r="28" spans="1:2" ht="15">
      <c r="A28" s="112"/>
      <c r="B28" s="112"/>
    </row>
    <row r="29" spans="1:2" ht="15">
      <c r="A29" s="112"/>
      <c r="B29" s="112"/>
    </row>
    <row r="30" spans="1:2" ht="15">
      <c r="A30" s="112"/>
      <c r="B30" s="112"/>
    </row>
    <row r="31" spans="1:2" ht="32">
      <c r="A31" s="111" t="s">
        <v>1760</v>
      </c>
    </row>
  </sheetData>
  <dataValidations count="1">
    <dataValidation type="list" allowBlank="1" showInputMessage="1" showErrorMessage="1" sqref="A15:B19 A9:B13 A21:B25 A27:B30 A7:B7" xr:uid="{A0810FF0-C7CF-774D-8C40-611438650983}">
      <formula1>current_liabilities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2" t="s">
        <v>12</v>
      </c>
      <c r="C25" s="123"/>
      <c r="D25" s="123"/>
      <c r="E25" s="124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2024-04-05T21:40:42Z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