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5c96058e0a1801d/ZHOU_BINGYE/2024-2025学年下/KKD/final_code/results/"/>
    </mc:Choice>
  </mc:AlternateContent>
  <xr:revisionPtr revIDLastSave="39" documentId="8_{EB1FAC77-F8DE-4995-9DE1-D95C6EFBD40D}" xr6:coauthVersionLast="47" xr6:coauthVersionMax="47" xr10:uidLastSave="{D626B70D-9E0C-43BE-8F2C-98B99E458E13}"/>
  <bookViews>
    <workbookView xWindow="-110" yWindow="-110" windowWidth="25820" windowHeight="13900" xr2:uid="{B455F114-BB39-40D9-B1C9-EADD43F03C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E18" i="1"/>
  <c r="G17" i="1"/>
  <c r="E17" i="1"/>
  <c r="E14" i="1"/>
  <c r="E15" i="1"/>
  <c r="G15" i="1"/>
  <c r="G9" i="1"/>
  <c r="G4" i="1"/>
  <c r="G5" i="1"/>
  <c r="G6" i="1"/>
  <c r="G7" i="1"/>
  <c r="G8" i="1"/>
  <c r="G11" i="1"/>
  <c r="G12" i="1"/>
  <c r="G13" i="1"/>
  <c r="G14" i="1"/>
  <c r="G3" i="1"/>
  <c r="E3" i="1"/>
  <c r="E4" i="1"/>
  <c r="E9" i="1" s="1"/>
  <c r="E5" i="1"/>
  <c r="E6" i="1"/>
  <c r="E7" i="1"/>
  <c r="E8" i="1"/>
  <c r="E11" i="1"/>
  <c r="E12" i="1"/>
  <c r="E13" i="1"/>
</calcChain>
</file>

<file path=xl/sharedStrings.xml><?xml version="1.0" encoding="utf-8"?>
<sst xmlns="http://schemas.openxmlformats.org/spreadsheetml/2006/main" count="30" uniqueCount="23">
  <si>
    <t>Dataset</t>
  </si>
  <si>
    <t>CIC-IDS-2017</t>
  </si>
  <si>
    <t>Friday-WorkingHours-Afternoon-DDos.pcap_ISCX.csv</t>
    <phoneticPr fontId="1" type="noConversion"/>
  </si>
  <si>
    <t>Friday-WorkingHours-Afternoon-PortScan.pcap_ISCX.csv</t>
  </si>
  <si>
    <t>Friday-WorkingHours-Morning.pcap_ISCX.csv</t>
  </si>
  <si>
    <t>AUC</t>
  </si>
  <si>
    <t>SCNFOD</t>
    <phoneticPr fontId="1" type="noConversion"/>
  </si>
  <si>
    <t>AUC</t>
    <phoneticPr fontId="1" type="noConversion"/>
  </si>
  <si>
    <t>DFNO</t>
    <phoneticPr fontId="1" type="noConversion"/>
  </si>
  <si>
    <t>SSC</t>
    <phoneticPr fontId="1" type="noConversion"/>
  </si>
  <si>
    <t>Thursday-WorkingHours-Morning-WebAttacks.pcap_ISCX.csv</t>
  </si>
  <si>
    <t>Tuesday-WorkingHours.pcap_ISCX.csv</t>
  </si>
  <si>
    <t>Wednesday-workingHours.pcap_ISCX.csv</t>
  </si>
  <si>
    <t>UNSW-NB15</t>
  </si>
  <si>
    <t>UNSW-NB15_1.csv</t>
  </si>
  <si>
    <t>UNSW-NB15_2.csv</t>
    <phoneticPr fontId="1" type="noConversion"/>
  </si>
  <si>
    <t>UNSW-NB15_3.csv</t>
  </si>
  <si>
    <t>UNSW-NB15_4.csv</t>
  </si>
  <si>
    <t>Gain (%)</t>
    <phoneticPr fontId="1" type="noConversion"/>
  </si>
  <si>
    <t>Avg Gain (%)</t>
    <phoneticPr fontId="1" type="noConversion"/>
  </si>
  <si>
    <t>KDD Cup 1999</t>
    <phoneticPr fontId="1" type="noConversion"/>
  </si>
  <si>
    <t>kddcup.data.corrected.csv</t>
    <phoneticPr fontId="1" type="noConversion"/>
  </si>
  <si>
    <t>SubDataset Files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</si>
</sst>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D0A1F-DEA2-4761-ADF2-8EE1F64DEC43}">
  <dimension ref="A1:G56"/>
  <sheetViews>
    <sheetView tabSelected="1" zoomScaleNormal="100" workbookViewId="0">
      <selection activeCell="G18" sqref="A1:G18"/>
    </sheetView>
  </sheetViews>
  <sheetFormatPr defaultRowHeight="14" x14ac:dyDescent="0.3"/>
  <cols>
    <col min="1" max="1" width="20.58203125" customWidth="1"/>
    <col min="2" max="2" width="50.58203125" customWidth="1"/>
    <col min="3" max="7" width="20.58203125" customWidth="1"/>
  </cols>
  <sheetData>
    <row r="1" spans="1:7" ht="17.5" x14ac:dyDescent="0.3">
      <c r="A1" s="8" t="s">
        <v>0</v>
      </c>
      <c r="B1" s="8" t="s">
        <v>22</v>
      </c>
      <c r="C1" s="2" t="s">
        <v>6</v>
      </c>
      <c r="D1" s="8" t="s">
        <v>8</v>
      </c>
      <c r="E1" s="8"/>
      <c r="F1" s="8" t="s">
        <v>9</v>
      </c>
      <c r="G1" s="8"/>
    </row>
    <row r="2" spans="1:7" ht="18" x14ac:dyDescent="0.3">
      <c r="A2" s="8"/>
      <c r="B2" s="8"/>
      <c r="C2" s="3" t="s">
        <v>5</v>
      </c>
      <c r="D2" s="3" t="s">
        <v>7</v>
      </c>
      <c r="E2" s="3" t="s">
        <v>18</v>
      </c>
      <c r="F2" s="3" t="s">
        <v>7</v>
      </c>
      <c r="G2" s="3" t="s">
        <v>18</v>
      </c>
    </row>
    <row r="3" spans="1:7" ht="15.5" x14ac:dyDescent="0.3">
      <c r="A3" s="6" t="s">
        <v>1</v>
      </c>
      <c r="B3" s="1" t="s">
        <v>2</v>
      </c>
      <c r="C3" s="4">
        <v>0.54769999999999996</v>
      </c>
      <c r="D3" s="4">
        <v>0.157</v>
      </c>
      <c r="E3" s="4">
        <f>(C3-D3)/D3*100</f>
        <v>248.85350318471336</v>
      </c>
      <c r="F3" s="4">
        <v>0.54830000000000001</v>
      </c>
      <c r="G3" s="4">
        <f>(C3-F3)/F3</f>
        <v>-1.0942914462886101E-3</v>
      </c>
    </row>
    <row r="4" spans="1:7" ht="15.5" x14ac:dyDescent="0.3">
      <c r="A4" s="6"/>
      <c r="B4" s="1" t="s">
        <v>3</v>
      </c>
      <c r="C4" s="4">
        <v>0.70750000000000002</v>
      </c>
      <c r="D4" s="4">
        <v>8.8099999999999998E-2</v>
      </c>
      <c r="E4" s="4">
        <f t="shared" ref="E4:E8" si="0">(C4-D4)/D4*100</f>
        <v>703.06469920544851</v>
      </c>
      <c r="F4" s="4">
        <v>0.70779999999999998</v>
      </c>
      <c r="G4" s="4">
        <f t="shared" ref="G4:G8" si="1">(C4-F4)/F4</f>
        <v>-4.2384854478661621E-4</v>
      </c>
    </row>
    <row r="5" spans="1:7" ht="15.5" x14ac:dyDescent="0.3">
      <c r="A5" s="6"/>
      <c r="B5" s="1" t="s">
        <v>4</v>
      </c>
      <c r="C5" s="4">
        <v>0.40079999999999999</v>
      </c>
      <c r="D5" s="4">
        <v>0.36720000000000003</v>
      </c>
      <c r="E5" s="4">
        <f t="shared" si="0"/>
        <v>9.1503267973856097</v>
      </c>
      <c r="F5" s="4">
        <v>0.35599999999999998</v>
      </c>
      <c r="G5" s="4">
        <f t="shared" si="1"/>
        <v>0.12584269662921352</v>
      </c>
    </row>
    <row r="6" spans="1:7" ht="15.5" x14ac:dyDescent="0.3">
      <c r="A6" s="6"/>
      <c r="B6" s="1" t="s">
        <v>10</v>
      </c>
      <c r="C6" s="4">
        <v>0.14979999999999999</v>
      </c>
      <c r="D6" s="4">
        <v>0.22059999999999999</v>
      </c>
      <c r="E6" s="4">
        <f t="shared" si="0"/>
        <v>-32.09428830462376</v>
      </c>
      <c r="F6" s="4">
        <v>6.5500000000000003E-2</v>
      </c>
      <c r="G6" s="4">
        <f t="shared" si="1"/>
        <v>1.2870229007633585</v>
      </c>
    </row>
    <row r="7" spans="1:7" ht="15.5" x14ac:dyDescent="0.3">
      <c r="A7" s="6"/>
      <c r="B7" s="1" t="s">
        <v>11</v>
      </c>
      <c r="C7" s="4">
        <v>0.22869999999999999</v>
      </c>
      <c r="D7" s="4">
        <v>0.21149999999999999</v>
      </c>
      <c r="E7" s="4">
        <f t="shared" si="0"/>
        <v>8.1323877068557877</v>
      </c>
      <c r="F7" s="4">
        <v>0.21879999999999999</v>
      </c>
      <c r="G7" s="4">
        <f t="shared" si="1"/>
        <v>4.5246800731261388E-2</v>
      </c>
    </row>
    <row r="8" spans="1:7" ht="15.5" x14ac:dyDescent="0.3">
      <c r="A8" s="6"/>
      <c r="B8" s="1" t="s">
        <v>12</v>
      </c>
      <c r="C8" s="4">
        <v>0.53159999999999996</v>
      </c>
      <c r="D8" s="4">
        <v>0.46529999999999999</v>
      </c>
      <c r="E8" s="4">
        <f t="shared" si="0"/>
        <v>14.248871695680201</v>
      </c>
      <c r="F8" s="4">
        <v>0.52890000000000004</v>
      </c>
      <c r="G8" s="4">
        <f t="shared" si="1"/>
        <v>5.1049347702777923E-3</v>
      </c>
    </row>
    <row r="9" spans="1:7" ht="18" x14ac:dyDescent="0.3">
      <c r="A9" s="6"/>
      <c r="B9" s="6"/>
      <c r="C9" s="6"/>
      <c r="D9" s="3" t="s">
        <v>19</v>
      </c>
      <c r="E9" s="5">
        <f>AVERAGE(E3:E8)</f>
        <v>158.55925004757663</v>
      </c>
      <c r="F9" s="3" t="s">
        <v>19</v>
      </c>
      <c r="G9" s="5">
        <f>AVERAGE(G3:G8)</f>
        <v>0.24361653215050602</v>
      </c>
    </row>
    <row r="10" spans="1:7" x14ac:dyDescent="0.3">
      <c r="A10" s="7"/>
      <c r="B10" s="7"/>
      <c r="C10" s="7"/>
      <c r="D10" s="7"/>
      <c r="E10" s="7"/>
      <c r="F10" s="7"/>
      <c r="G10" s="7"/>
    </row>
    <row r="11" spans="1:7" ht="15.5" x14ac:dyDescent="0.3">
      <c r="A11" s="6" t="s">
        <v>13</v>
      </c>
      <c r="B11" s="1" t="s">
        <v>14</v>
      </c>
      <c r="C11" s="4">
        <v>0.79</v>
      </c>
      <c r="D11" s="4">
        <v>0.75609999999999999</v>
      </c>
      <c r="E11" s="4">
        <f>(C11-D11)/D11*100</f>
        <v>4.4835339240841217</v>
      </c>
      <c r="F11" s="4">
        <v>0.65890000000000004</v>
      </c>
      <c r="G11" s="4">
        <f>(C11-F11)/F11</f>
        <v>0.19896797693124904</v>
      </c>
    </row>
    <row r="12" spans="1:7" ht="15.5" x14ac:dyDescent="0.3">
      <c r="A12" s="6"/>
      <c r="B12" s="1" t="s">
        <v>15</v>
      </c>
      <c r="C12" s="4">
        <v>0.45150000000000001</v>
      </c>
      <c r="D12" s="4">
        <v>0.42620000000000002</v>
      </c>
      <c r="E12" s="4">
        <f>(C12-D12)/D12*100</f>
        <v>5.9361801970905645</v>
      </c>
      <c r="F12" s="4">
        <v>0.4511</v>
      </c>
      <c r="G12" s="4">
        <f>(C12-F12)/F12</f>
        <v>8.8672134781647412E-4</v>
      </c>
    </row>
    <row r="13" spans="1:7" ht="15.5" x14ac:dyDescent="0.3">
      <c r="A13" s="6"/>
      <c r="B13" s="1" t="s">
        <v>16</v>
      </c>
      <c r="C13" s="4">
        <v>0.42399999999999999</v>
      </c>
      <c r="D13" s="4">
        <v>0.28870000000000001</v>
      </c>
      <c r="E13" s="4">
        <f>(C13-D13)/D13*100</f>
        <v>46.865258053342565</v>
      </c>
      <c r="F13" s="4">
        <v>0.42459999999999998</v>
      </c>
      <c r="G13" s="4">
        <f>(C13-F13)/F13</f>
        <v>-1.4130946773433571E-3</v>
      </c>
    </row>
    <row r="14" spans="1:7" ht="15.5" x14ac:dyDescent="0.3">
      <c r="A14" s="6"/>
      <c r="B14" s="1" t="s">
        <v>17</v>
      </c>
      <c r="C14" s="4">
        <v>0.40810000000000002</v>
      </c>
      <c r="D14" s="4">
        <v>0.28199999999999997</v>
      </c>
      <c r="E14" s="4">
        <f>(C14-D14)/D14*100</f>
        <v>44.716312056737614</v>
      </c>
      <c r="F14" s="4">
        <v>0.40899999999999997</v>
      </c>
      <c r="G14" s="4">
        <f>(C14-F14)/F14</f>
        <v>-2.2004889975549059E-3</v>
      </c>
    </row>
    <row r="15" spans="1:7" ht="18" x14ac:dyDescent="0.3">
      <c r="A15" s="6"/>
      <c r="B15" s="6"/>
      <c r="C15" s="6"/>
      <c r="D15" s="3" t="s">
        <v>19</v>
      </c>
      <c r="E15" s="5">
        <f>AVERAGE(E11:E14)</f>
        <v>25.500321057813714</v>
      </c>
      <c r="F15" s="3" t="s">
        <v>19</v>
      </c>
      <c r="G15" s="5">
        <f>AVERAGE(G11:G14)</f>
        <v>4.9060278651041817E-2</v>
      </c>
    </row>
    <row r="16" spans="1:7" ht="15.5" x14ac:dyDescent="0.3">
      <c r="A16" s="6"/>
      <c r="B16" s="6"/>
      <c r="C16" s="6"/>
      <c r="D16" s="6"/>
      <c r="E16" s="6"/>
      <c r="F16" s="6"/>
      <c r="G16" s="6"/>
    </row>
    <row r="17" spans="1:7" ht="15.5" x14ac:dyDescent="0.3">
      <c r="A17" s="6" t="s">
        <v>20</v>
      </c>
      <c r="B17" s="1" t="s">
        <v>21</v>
      </c>
      <c r="C17" s="4">
        <v>0.13639999999999999</v>
      </c>
      <c r="D17" s="4">
        <v>0.1041</v>
      </c>
      <c r="E17" s="4">
        <f>(C17-D17)/D17*100</f>
        <v>31.027857829010564</v>
      </c>
      <c r="F17" s="4">
        <v>0.1351</v>
      </c>
      <c r="G17" s="4">
        <f>(C17-F17)/F17</f>
        <v>9.6225018504810921E-3</v>
      </c>
    </row>
    <row r="18" spans="1:7" ht="18" x14ac:dyDescent="0.3">
      <c r="A18" s="6"/>
      <c r="B18" s="6"/>
      <c r="C18" s="6"/>
      <c r="D18" s="3" t="s">
        <v>19</v>
      </c>
      <c r="E18" s="5">
        <f>AVERAGE(E17:E17)</f>
        <v>31.027857829010564</v>
      </c>
      <c r="F18" s="3" t="s">
        <v>19</v>
      </c>
      <c r="G18" s="5">
        <f>AVERAGE(G17:G17)</f>
        <v>9.6225018504810921E-3</v>
      </c>
    </row>
    <row r="19" spans="1:7" ht="15.5" x14ac:dyDescent="0.3">
      <c r="A19" s="1"/>
      <c r="B19" s="1"/>
      <c r="C19" s="1"/>
      <c r="D19" s="1"/>
      <c r="E19" s="1"/>
      <c r="F19" s="1"/>
      <c r="G19" s="1"/>
    </row>
    <row r="20" spans="1:7" ht="15.5" x14ac:dyDescent="0.3">
      <c r="A20" s="1"/>
      <c r="B20" s="1"/>
      <c r="C20" s="1"/>
      <c r="D20" s="1"/>
      <c r="E20" s="1"/>
      <c r="F20" s="1"/>
      <c r="G20" s="1"/>
    </row>
    <row r="21" spans="1:7" ht="15.5" x14ac:dyDescent="0.3">
      <c r="A21" s="1"/>
      <c r="B21" s="1"/>
      <c r="C21" s="1"/>
      <c r="D21" s="1"/>
      <c r="E21" s="1"/>
      <c r="F21" s="1"/>
      <c r="G21" s="1"/>
    </row>
    <row r="22" spans="1:7" ht="15.5" x14ac:dyDescent="0.3">
      <c r="A22" s="1"/>
      <c r="B22" s="1"/>
      <c r="C22" s="1"/>
      <c r="D22" s="1"/>
      <c r="E22" s="1"/>
      <c r="F22" s="1"/>
      <c r="G22" s="1"/>
    </row>
    <row r="23" spans="1:7" ht="15.5" x14ac:dyDescent="0.3">
      <c r="A23" s="1"/>
      <c r="B23" s="1"/>
      <c r="C23" s="1"/>
      <c r="D23" s="1"/>
      <c r="E23" s="1"/>
      <c r="F23" s="1"/>
      <c r="G23" s="1"/>
    </row>
    <row r="24" spans="1:7" ht="15.5" x14ac:dyDescent="0.3">
      <c r="A24" s="1"/>
      <c r="B24" s="1"/>
      <c r="C24" s="1"/>
      <c r="D24" s="1"/>
      <c r="E24" s="1"/>
      <c r="F24" s="1"/>
      <c r="G24" s="1"/>
    </row>
    <row r="25" spans="1:7" ht="15.5" x14ac:dyDescent="0.3">
      <c r="A25" s="1"/>
      <c r="B25" s="1"/>
      <c r="C25" s="1"/>
      <c r="D25" s="1"/>
      <c r="E25" s="1"/>
      <c r="F25" s="1"/>
      <c r="G25" s="1"/>
    </row>
    <row r="26" spans="1:7" ht="15.5" x14ac:dyDescent="0.3">
      <c r="A26" s="1"/>
      <c r="B26" s="1"/>
      <c r="C26" s="1"/>
      <c r="D26" s="1"/>
      <c r="E26" s="1"/>
      <c r="F26" s="1"/>
      <c r="G26" s="1"/>
    </row>
    <row r="27" spans="1:7" ht="15.5" x14ac:dyDescent="0.3">
      <c r="A27" s="1"/>
      <c r="B27" s="1"/>
      <c r="C27" s="1"/>
      <c r="D27" s="1"/>
      <c r="E27" s="1"/>
      <c r="F27" s="1"/>
      <c r="G27" s="1"/>
    </row>
    <row r="28" spans="1:7" ht="15.5" x14ac:dyDescent="0.3">
      <c r="A28" s="1"/>
      <c r="B28" s="1"/>
      <c r="C28" s="1"/>
      <c r="D28" s="1"/>
      <c r="E28" s="1"/>
      <c r="F28" s="1"/>
      <c r="G28" s="1"/>
    </row>
    <row r="29" spans="1:7" ht="15.5" x14ac:dyDescent="0.3">
      <c r="A29" s="1"/>
      <c r="B29" s="1"/>
      <c r="C29" s="1"/>
      <c r="D29" s="1"/>
      <c r="E29" s="1"/>
      <c r="F29" s="1"/>
      <c r="G29" s="1"/>
    </row>
    <row r="30" spans="1:7" ht="15.5" x14ac:dyDescent="0.3">
      <c r="A30" s="1"/>
      <c r="B30" s="1"/>
      <c r="C30" s="1"/>
      <c r="D30" s="1"/>
      <c r="E30" s="1"/>
      <c r="F30" s="1"/>
      <c r="G30" s="1"/>
    </row>
    <row r="31" spans="1:7" ht="15.5" x14ac:dyDescent="0.3">
      <c r="A31" s="1"/>
      <c r="B31" s="1"/>
      <c r="C31" s="1"/>
      <c r="D31" s="1"/>
      <c r="E31" s="1"/>
      <c r="F31" s="1"/>
      <c r="G31" s="1"/>
    </row>
    <row r="32" spans="1:7" ht="15.5" x14ac:dyDescent="0.3">
      <c r="A32" s="1"/>
      <c r="B32" s="1"/>
      <c r="C32" s="1"/>
      <c r="D32" s="1"/>
      <c r="E32" s="1"/>
      <c r="F32" s="1"/>
      <c r="G32" s="1"/>
    </row>
    <row r="33" spans="1:7" ht="15.5" x14ac:dyDescent="0.3">
      <c r="A33" s="1"/>
      <c r="B33" s="1"/>
      <c r="C33" s="1"/>
      <c r="D33" s="1"/>
      <c r="E33" s="1"/>
      <c r="F33" s="1"/>
      <c r="G33" s="1"/>
    </row>
    <row r="34" spans="1:7" ht="15.5" x14ac:dyDescent="0.3">
      <c r="A34" s="1"/>
      <c r="B34" s="1"/>
      <c r="C34" s="1"/>
      <c r="D34" s="1"/>
      <c r="E34" s="1"/>
      <c r="F34" s="1"/>
      <c r="G34" s="1"/>
    </row>
    <row r="35" spans="1:7" ht="15.5" x14ac:dyDescent="0.3">
      <c r="A35" s="1"/>
      <c r="B35" s="1"/>
      <c r="C35" s="1"/>
      <c r="D35" s="1"/>
      <c r="E35" s="1"/>
      <c r="F35" s="1"/>
      <c r="G35" s="1"/>
    </row>
    <row r="36" spans="1:7" ht="15.5" x14ac:dyDescent="0.3">
      <c r="A36" s="1"/>
      <c r="B36" s="1"/>
      <c r="C36" s="1"/>
      <c r="D36" s="1"/>
      <c r="E36" s="1"/>
      <c r="F36" s="1"/>
      <c r="G36" s="1"/>
    </row>
    <row r="37" spans="1:7" ht="15.5" x14ac:dyDescent="0.3">
      <c r="A37" s="1"/>
      <c r="B37" s="1"/>
      <c r="C37" s="1"/>
      <c r="D37" s="1"/>
      <c r="E37" s="1"/>
      <c r="F37" s="1"/>
      <c r="G37" s="1"/>
    </row>
    <row r="38" spans="1:7" ht="15.5" x14ac:dyDescent="0.3">
      <c r="A38" s="1"/>
      <c r="B38" s="1"/>
      <c r="C38" s="1"/>
      <c r="D38" s="1"/>
      <c r="E38" s="1"/>
      <c r="F38" s="1"/>
      <c r="G38" s="1"/>
    </row>
    <row r="39" spans="1:7" ht="15.5" x14ac:dyDescent="0.3">
      <c r="A39" s="1"/>
      <c r="B39" s="1"/>
      <c r="C39" s="1"/>
      <c r="D39" s="1"/>
      <c r="E39" s="1"/>
      <c r="F39" s="1"/>
      <c r="G39" s="1"/>
    </row>
    <row r="40" spans="1:7" ht="15.5" x14ac:dyDescent="0.3">
      <c r="A40" s="1"/>
      <c r="B40" s="1"/>
      <c r="C40" s="1"/>
      <c r="D40" s="1"/>
      <c r="E40" s="1"/>
      <c r="F40" s="1"/>
      <c r="G40" s="1"/>
    </row>
    <row r="41" spans="1:7" ht="15.5" x14ac:dyDescent="0.3">
      <c r="A41" s="1"/>
      <c r="B41" s="1"/>
      <c r="C41" s="1"/>
      <c r="D41" s="1"/>
      <c r="E41" s="1"/>
      <c r="F41" s="1"/>
      <c r="G41" s="1"/>
    </row>
    <row r="42" spans="1:7" ht="15.5" x14ac:dyDescent="0.3">
      <c r="A42" s="1"/>
      <c r="B42" s="1"/>
      <c r="C42" s="1"/>
      <c r="D42" s="1"/>
      <c r="E42" s="1"/>
      <c r="F42" s="1"/>
      <c r="G42" s="1"/>
    </row>
    <row r="43" spans="1:7" ht="15.5" x14ac:dyDescent="0.3">
      <c r="A43" s="1"/>
      <c r="B43" s="1"/>
      <c r="C43" s="1"/>
      <c r="D43" s="1"/>
      <c r="E43" s="1"/>
      <c r="F43" s="1"/>
      <c r="G43" s="1"/>
    </row>
    <row r="44" spans="1:7" ht="15.5" x14ac:dyDescent="0.3">
      <c r="A44" s="1"/>
      <c r="B44" s="1"/>
      <c r="C44" s="1"/>
      <c r="D44" s="1"/>
      <c r="E44" s="1"/>
      <c r="F44" s="1"/>
      <c r="G44" s="1"/>
    </row>
    <row r="45" spans="1:7" ht="15.5" x14ac:dyDescent="0.3">
      <c r="A45" s="1"/>
      <c r="B45" s="1"/>
      <c r="C45" s="1"/>
      <c r="D45" s="1"/>
      <c r="E45" s="1"/>
      <c r="F45" s="1"/>
      <c r="G45" s="1"/>
    </row>
    <row r="46" spans="1:7" ht="15.5" x14ac:dyDescent="0.3">
      <c r="A46" s="1"/>
      <c r="B46" s="1"/>
      <c r="C46" s="1"/>
      <c r="D46" s="1"/>
      <c r="E46" s="1"/>
      <c r="F46" s="1"/>
      <c r="G46" s="1"/>
    </row>
    <row r="47" spans="1:7" ht="15.5" x14ac:dyDescent="0.3">
      <c r="A47" s="1"/>
      <c r="B47" s="1"/>
      <c r="C47" s="1"/>
      <c r="D47" s="1"/>
      <c r="E47" s="1"/>
      <c r="F47" s="1"/>
      <c r="G47" s="1"/>
    </row>
    <row r="48" spans="1:7" ht="15.5" x14ac:dyDescent="0.3">
      <c r="A48" s="1"/>
      <c r="B48" s="1"/>
      <c r="C48" s="1"/>
      <c r="D48" s="1"/>
      <c r="E48" s="1"/>
      <c r="F48" s="1"/>
      <c r="G48" s="1"/>
    </row>
    <row r="49" spans="1:7" ht="15.5" x14ac:dyDescent="0.3">
      <c r="A49" s="1"/>
      <c r="B49" s="1"/>
      <c r="C49" s="1"/>
      <c r="D49" s="1"/>
      <c r="E49" s="1"/>
      <c r="F49" s="1"/>
      <c r="G49" s="1"/>
    </row>
    <row r="50" spans="1:7" ht="15.5" x14ac:dyDescent="0.3">
      <c r="A50" s="1"/>
      <c r="B50" s="1"/>
      <c r="C50" s="1"/>
      <c r="D50" s="1"/>
      <c r="E50" s="1"/>
      <c r="F50" s="1"/>
      <c r="G50" s="1"/>
    </row>
    <row r="51" spans="1:7" ht="15.5" x14ac:dyDescent="0.3">
      <c r="A51" s="1"/>
      <c r="B51" s="1"/>
      <c r="C51" s="1"/>
      <c r="D51" s="1"/>
      <c r="E51" s="1"/>
      <c r="F51" s="1"/>
      <c r="G51" s="1"/>
    </row>
    <row r="52" spans="1:7" ht="15.5" x14ac:dyDescent="0.3">
      <c r="A52" s="1"/>
      <c r="B52" s="1"/>
      <c r="C52" s="1"/>
      <c r="D52" s="1"/>
      <c r="E52" s="1"/>
      <c r="F52" s="1"/>
      <c r="G52" s="1"/>
    </row>
    <row r="53" spans="1:7" ht="15.5" x14ac:dyDescent="0.3">
      <c r="A53" s="1"/>
      <c r="B53" s="1"/>
      <c r="C53" s="1"/>
      <c r="D53" s="1"/>
      <c r="E53" s="1"/>
      <c r="F53" s="1"/>
      <c r="G53" s="1"/>
    </row>
    <row r="54" spans="1:7" ht="15.5" x14ac:dyDescent="0.3">
      <c r="A54" s="1"/>
      <c r="B54" s="1"/>
      <c r="C54" s="1"/>
      <c r="D54" s="1"/>
      <c r="E54" s="1"/>
      <c r="F54" s="1"/>
      <c r="G54" s="1"/>
    </row>
    <row r="55" spans="1:7" ht="15.5" x14ac:dyDescent="0.3">
      <c r="A55" s="1"/>
      <c r="B55" s="1"/>
      <c r="C55" s="1"/>
      <c r="D55" s="1"/>
      <c r="E55" s="1"/>
      <c r="F55" s="1"/>
      <c r="G55" s="1"/>
    </row>
    <row r="56" spans="1:7" ht="15.5" x14ac:dyDescent="0.3">
      <c r="A56" s="1"/>
      <c r="B56" s="1"/>
      <c r="C56" s="1"/>
      <c r="D56" s="1"/>
      <c r="E56" s="1"/>
      <c r="F56" s="1"/>
      <c r="G56" s="1"/>
    </row>
  </sheetData>
  <mergeCells count="12">
    <mergeCell ref="A11:A15"/>
    <mergeCell ref="A17:A18"/>
    <mergeCell ref="A10:G10"/>
    <mergeCell ref="A16:G16"/>
    <mergeCell ref="A1:A2"/>
    <mergeCell ref="B1:B2"/>
    <mergeCell ref="D1:E1"/>
    <mergeCell ref="F1:G1"/>
    <mergeCell ref="A3:A9"/>
    <mergeCell ref="B9:C9"/>
    <mergeCell ref="B15:C15"/>
    <mergeCell ref="B18:C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BINGYE ZHOU</dc:creator>
  <cp:lastModifiedBy>BINGYE ZHOU</cp:lastModifiedBy>
  <cp:lastPrinted>2025-04-11T14:07:42Z</cp:lastPrinted>
  <dcterms:created xsi:type="dcterms:W3CDTF">2025-04-10T14:26:27Z</dcterms:created>
  <dcterms:modified xsi:type="dcterms:W3CDTF">2025-04-11T14:12:01Z</dcterms:modified>
</cp:coreProperties>
</file>