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0" yWindow="0" windowWidth="11520" windowHeight="1236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J4" i="2"/>
  <c r="L3" i="2" s="1"/>
  <c r="K3" i="2" l="1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<sst xmlns="http://schemas.openxmlformats.org/spreadsheetml/2006/main" count="101" uniqueCount="64">
  <si>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</si>
  <si>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</si>
  <si>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</si>
  <si>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</si>
  <si>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</si>
  <si>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</si>
  <si>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</si>
  <si>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</si>
  <si>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</si>
  <si>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</si>
  <si>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</si>
  <si>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</si>
  <si>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</si>
  <si>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</si>
  <si>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</si>
  <si>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</si>
  <si>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</si>
  <si>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</si>
  <si>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</si>
  <si>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</si>
  <si>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</si>
  <si>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</si>
  <si>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</si>
  <si>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</si>
  <si>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</si>
  <si>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</si>
  <si>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</si>
  <si>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</si>
  <si>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</si>
  <si>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</si>
  <si>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</si>
  <si>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</si>
  <si>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</si>
  <si>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</si>
  <si>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</si>
  <si>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</si>
  <si>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</si>
  <si>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</si>
  <si>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</si>
  <si>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</si>
  <si>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</si>
  <si>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</si>
  <si>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</si>
  <si>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</si>
  <si>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</si>
  <si>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</si>
  <si>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</si>
  <si>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</si>
  <si>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</si>
  <si>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</si>
  <si>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</si>
  <si>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</si>
  <si>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</si>
  <si>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</si>
  <si>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</si>
  <si>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</si>
  <si>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12/23,26-29</t>
  </si>
  <si>
    <t>2023</t>
  </si>
  <si>
    <t>8/31, 9/1,2</t>
  </si>
  <si>
    <t>4/4,5,11/2023</t>
  </si>
  <si>
    <t>SL(5-0-0)</t>
  </si>
  <si>
    <t>5/8-12/2023</t>
  </si>
  <si>
    <t>SL(2-0-0)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</si>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</sst>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opLeftCell="A2" zoomScaleNormal="100" workbookViewId="0">
      <pane ySplit="3570" topLeftCell="A67"/>
      <selection activeCell="I9" sqref="I9"/>
      <selection pane="bottomLeft" activeCell="E79" sqref="E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41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25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9" t="s">
        <v>45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38" t="s">
        <v>34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46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8" t="s">
        <v>35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36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37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46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38</v>
      </c>
      <c r="B62" s="12"/>
      <c r="C62" s="14"/>
      <c r="D62" s="12"/>
      <c r="E62" s="9" t="s">
        <v>55</v>
      </c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25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25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25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25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25">
      <c r="A69" s="24">
        <v>44756</v>
      </c>
      <c r="B69" s="12"/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12"/>
      <c r="I69" s="37"/>
      <c r="J69" s="12"/>
      <c r="K69" s="21"/>
    </row>
    <row r="70" spans="1:11" x14ac:dyDescent="0.25">
      <c r="A70" s="39">
        <v>44774</v>
      </c>
      <c r="B70" s="21"/>
      <c r="C70" s="14">
        <v>1.25</v>
      </c>
      <c r="D70" s="40"/>
      <c r="E70" s="9"/>
      <c r="F70" s="21"/>
      <c r="G70" s="14">
        <f>IF(ISBLANK(Table13[[#This Row],[EARNED]]),"",Table13[[#This Row],[EARNED]])</f>
        <v>1.25</v>
      </c>
      <c r="H70" s="40"/>
      <c r="I70" s="9"/>
      <c r="J70" s="12"/>
      <c r="K70" s="21"/>
    </row>
    <row r="71" spans="1:11" x14ac:dyDescent="0.25">
      <c r="A71" s="39">
        <v>44805</v>
      </c>
      <c r="B71" s="21"/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21"/>
    </row>
    <row r="72" spans="1:11" x14ac:dyDescent="0.25">
      <c r="A72" s="39">
        <v>44835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25">
      <c r="A73" s="39">
        <v>44866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25">
      <c r="A74" s="39">
        <v>44896</v>
      </c>
      <c r="B74" s="21" t="s">
        <v>46</v>
      </c>
      <c r="C74" s="14">
        <v>1.25</v>
      </c>
      <c r="D74" s="40">
        <v>5</v>
      </c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 t="s">
        <v>56</v>
      </c>
    </row>
    <row r="75" spans="1:11" x14ac:dyDescent="0.25">
      <c r="A75" s="38" t="s">
        <v>57</v>
      </c>
      <c r="B75" s="21"/>
      <c r="C75" s="14"/>
      <c r="D75" s="40"/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21"/>
    </row>
    <row r="76" spans="1:11" x14ac:dyDescent="0.25">
      <c r="A76" s="39">
        <v>44927</v>
      </c>
      <c r="B76" s="21"/>
      <c r="C76" s="14">
        <v>1.25</v>
      </c>
      <c r="D76" s="40"/>
      <c r="E76" s="9"/>
      <c r="F76" s="21"/>
      <c r="G76" s="14">
        <f>IF(ISBLANK(Table13[[#This Row],[EARNED]]),"",Table13[[#This Row],[EARNED]])</f>
        <v>1.25</v>
      </c>
      <c r="H76" s="40"/>
      <c r="I76" s="9"/>
      <c r="J76" s="12"/>
      <c r="K76" s="21"/>
    </row>
    <row r="77" spans="1:11" x14ac:dyDescent="0.25">
      <c r="A77" s="39"/>
      <c r="B77" s="21"/>
      <c r="C77" s="14"/>
      <c r="D77" s="40"/>
      <c r="E77" s="9"/>
      <c r="F77" s="21"/>
      <c r="G77" s="14" t="str">
        <f>IF(ISBLANK(Table13[[#This Row],[EARNED]]),"",Table13[[#This Row],[EARNED]])</f>
        <v/>
      </c>
      <c r="H77" s="40"/>
      <c r="I77" s="9"/>
      <c r="J77" s="12"/>
      <c r="K77" s="21"/>
    </row>
    <row r="78" spans="1:11" x14ac:dyDescent="0.25">
      <c r="A78" s="39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25">
      <c r="A79" s="39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25">
      <c r="A80" s="39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25">
      <c r="A81" s="39"/>
      <c r="B81" s="21"/>
      <c r="C81" s="14"/>
      <c r="D81" s="40"/>
      <c r="E81" s="9"/>
      <c r="F81" s="21"/>
      <c r="G81" s="14" t="str">
        <f>IF(ISBLANK(Table13[[#This Row],[EARNED]]),"",Table13[[#This Row],[EARNED]])</f>
        <v/>
      </c>
      <c r="H81" s="40"/>
      <c r="I81" s="9"/>
      <c r="J81" s="12"/>
      <c r="K81" s="21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IF(ISBLANK(Table13[[#This Row],[EARNED]]),"",Table13[[#This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IF(ISBLANK(Table13[[#This Row],[EARNED]]),"",Table13[[#This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IF(ISBLANK(Table13[[#This Row],[EARNED]]),"",Table13[[#This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25">
      <c r="A125" s="39"/>
      <c r="B125" s="21"/>
      <c r="C125" s="14"/>
      <c r="D125" s="40"/>
      <c r="E125" s="9"/>
      <c r="F125" s="21"/>
      <c r="G125" s="14" t="str">
        <f>IF(ISBLANK(Table13[[#This Row],[EARNED]]),"",Table13[[#This Row],[EARNED]])</f>
        <v/>
      </c>
      <c r="H125" s="40"/>
      <c r="I125" s="9"/>
      <c r="J125" s="12"/>
      <c r="K125" s="21"/>
    </row>
    <row r="126" spans="1:11" x14ac:dyDescent="0.25">
      <c r="A126" s="39"/>
      <c r="B126" s="21"/>
      <c r="C126" s="14"/>
      <c r="D126" s="40"/>
      <c r="E126" s="9"/>
      <c r="F126" s="21"/>
      <c r="G126" s="14" t="str">
        <f>IF(ISBLANK(Table13[[#This Row],[EARNED]]),"",Table13[[#This Row],[EARNED]])</f>
        <v/>
      </c>
      <c r="H126" s="40"/>
      <c r="I126" s="9"/>
      <c r="J126" s="12"/>
      <c r="K126" s="21"/>
    </row>
    <row r="127" spans="1:11" x14ac:dyDescent="0.25">
      <c r="A127" s="41"/>
      <c r="B127" s="16"/>
      <c r="C127" s="42"/>
      <c r="D127" s="43"/>
      <c r="E127" s="10"/>
      <c r="F127" s="16"/>
      <c r="G127" s="42" t="str">
        <f>IF(ISBLANK(Table13[[#This Row],[EARNED]]),"",Table13[[#This Row],[EARNED]])</f>
        <v/>
      </c>
      <c r="H127" s="43"/>
      <c r="I127" s="10"/>
      <c r="J127" s="13"/>
      <c r="K127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abSelected="1" zoomScaleNormal="100" workbookViewId="0">
      <pane ySplit="3570" activePane="bottomLeft"/>
      <selection activeCell="B2" sqref="B2:C2"/>
      <selection pane="bottomLeft" activeCell="B17" sqref="B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41</v>
      </c>
      <c r="C2" s="49"/>
      <c r="D2" s="22" t="s">
        <v>14</v>
      </c>
      <c r="E2" s="11"/>
      <c r="F2" s="50"/>
      <c r="G2" s="50"/>
      <c r="H2" s="29" t="s">
        <v>10</v>
      </c>
      <c r="I2" s="26"/>
      <c r="J2" s="51"/>
      <c r="K2" s="52"/>
    </row>
    <row r="3" spans="1:11" x14ac:dyDescent="0.25">
      <c r="A3" s="19" t="s">
        <v>15</v>
      </c>
      <c r="B3" s="49"/>
      <c r="C3" s="49"/>
      <c r="D3" s="23" t="s">
        <v>13</v>
      </c>
      <c r="F3" s="53"/>
      <c r="G3" s="51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49" t="s">
        <v>42</v>
      </c>
      <c r="C4" s="49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113.532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121.58000000000001</v>
      </c>
      <c r="J9" s="12"/>
      <c r="K9" s="21"/>
    </row>
    <row r="10" spans="1:11" x14ac:dyDescent="0.25">
      <c r="A10" s="24">
        <v>44756</v>
      </c>
      <c r="B10" s="12" t="s">
        <v>39</v>
      </c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3</v>
      </c>
      <c r="I10" s="37"/>
      <c r="J10" s="12"/>
      <c r="K10" s="21" t="s">
        <v>40</v>
      </c>
    </row>
    <row r="11" spans="1:11" x14ac:dyDescent="0.25">
      <c r="A11" s="24">
        <v>44769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 t="s">
        <v>44</v>
      </c>
    </row>
    <row r="12" spans="1:11" x14ac:dyDescent="0.25">
      <c r="A12" s="24"/>
      <c r="B12" s="12" t="s">
        <v>39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3</v>
      </c>
      <c r="I12" s="9"/>
      <c r="J12" s="12"/>
      <c r="K12" s="21" t="s">
        <v>58</v>
      </c>
    </row>
    <row r="13" spans="1:11" x14ac:dyDescent="0.25">
      <c r="A13" s="38" t="s">
        <v>57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45017</v>
      </c>
      <c r="B14" s="12" t="s">
        <v>39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3</v>
      </c>
      <c r="I14" s="9"/>
      <c r="J14" s="12"/>
      <c r="K14" s="21" t="s">
        <v>59</v>
      </c>
    </row>
    <row r="15" spans="1:11" x14ac:dyDescent="0.25">
      <c r="A15" s="24">
        <v>45047</v>
      </c>
      <c r="B15" s="12" t="s">
        <v>60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5</v>
      </c>
      <c r="I15" s="9"/>
      <c r="J15" s="12"/>
      <c r="K15" s="21" t="s">
        <v>61</v>
      </c>
    </row>
    <row r="16" spans="1:11" x14ac:dyDescent="0.25">
      <c r="A16" s="24"/>
      <c r="B16" s="12" t="s">
        <v>62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2</v>
      </c>
      <c r="I16" s="9"/>
      <c r="J16" s="12"/>
      <c r="K16" s="21" t="s">
        <v>63</v>
      </c>
    </row>
    <row r="17" spans="1:11" x14ac:dyDescent="0.25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25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25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25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25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25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25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25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25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25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25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25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25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25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25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25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25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25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25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25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25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25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25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25">
      <c r="A128" s="41"/>
      <c r="B128" s="16"/>
      <c r="C128" s="42"/>
      <c r="D128" s="43"/>
      <c r="E128" s="10"/>
      <c r="F128" s="16"/>
      <c r="G128" s="42" t="str">
        <f>IF(ISBLANK(Table1[[#This Row],[EARNED]]),"",Table1[[#This Row],[EARNED]])</f>
        <v/>
      </c>
      <c r="H128" s="43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47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44" t="s">
        <v>50</v>
      </c>
    </row>
    <row r="3" spans="1:12" x14ac:dyDescent="0.25">
      <c r="A3" s="12">
        <v>113.532</v>
      </c>
      <c r="B3" s="12">
        <v>137.58000000000001</v>
      </c>
      <c r="D3" s="12"/>
      <c r="E3" s="12"/>
      <c r="F3" s="12"/>
      <c r="G3" s="9">
        <f>SUM(D3,E4,F4)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9" t="s">
        <v>51</v>
      </c>
      <c r="J6" s="59"/>
      <c r="K6" s="59"/>
      <c r="L6" s="59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52</v>
      </c>
      <c r="J7" s="31" t="s">
        <v>53</v>
      </c>
      <c r="K7" s="31" t="s">
        <v>54</v>
      </c>
      <c r="L7" s="31" t="s">
        <v>54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2022-10-25T04:27:49Z</cp:lastPrinted>
  <dcterms:created xsi:type="dcterms:W3CDTF">2022-10-17T03:06:03Z</dcterms:created>
  <dcterms:modified xsi:type="dcterms:W3CDTF">2023-05-19T02:59:09Z</dcterms:modified>
</cp:coreProperties>
</file>