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I9" i="5" s="1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21" i="1" l="1"/>
  <c r="G17" i="1"/>
  <c r="G15" i="1"/>
  <c r="G12" i="1"/>
  <c r="G3" i="3" l="1"/>
  <c r="G13" i="1"/>
  <c r="G14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<sst xmlns="http://schemas.openxmlformats.org/spreadsheetml/2006/main" count="131" uniqueCount="74">
  <si>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</si>
  <si>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</si>
  <si>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</si>
  <si>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</si>
  <si>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</si>
  <si>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</si>
  <si>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</si>
  <si>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</si>
  <si>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</si>
  <si>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</si>
  <si>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</si>
  <si>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</si>
  <si>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</si>
  <si>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</si>
  <si>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</si>
  <si>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</si>
  <si>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</si>
  <si>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</si>
  <si>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</si>
  <si>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</si>
  <si>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</si>
  <si>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</si>
  <si>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</si>
  <si>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</si>
  <si>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</si>
  <si>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</si>
  <si>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</si>
  <si>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</si>
  <si>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</si>
  <si>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</si>
  <si>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</si>
  <si>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</si>
  <si>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</si>
  <si>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</si>
  <si>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</si>
  <si>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</si>
  <si>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</si>
  <si>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</si>
  <si>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</si>
  <si>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</si>
  <si>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</si>
  <si>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</si>
  <si>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JONAS</t>
  </si>
  <si>
    <t>CASUAL</t>
  </si>
  <si>
    <t>CHO</t>
  </si>
  <si>
    <t>2018</t>
  </si>
  <si>
    <t>2019</t>
  </si>
  <si>
    <t>2020</t>
  </si>
  <si>
    <t>2021</t>
  </si>
  <si>
    <t>2022</t>
  </si>
  <si>
    <t>VL(3-0-0)</t>
  </si>
  <si>
    <t>VL(2-0-0)</t>
  </si>
  <si>
    <t>3/19,20/2018</t>
  </si>
  <si>
    <t>VL(5-0-0)</t>
  </si>
  <si>
    <t>5/17,19,21,22/2018</t>
  </si>
  <si>
    <t>SL(1-0-0)</t>
  </si>
  <si>
    <t>SL(2-0-0)</t>
  </si>
  <si>
    <t>10/24,25/2018</t>
  </si>
  <si>
    <t>SL(4-0-0)</t>
  </si>
  <si>
    <t>1/16-19/2018</t>
  </si>
  <si>
    <t>VL(6-0-0)</t>
  </si>
  <si>
    <t>5/22 -25,27-28</t>
  </si>
  <si>
    <t>7/16,17/2018</t>
  </si>
  <si>
    <t>10/4,5/2018</t>
  </si>
  <si>
    <t>SL(3-0-0)</t>
  </si>
  <si>
    <t>2/28,29, 3/1</t>
  </si>
  <si>
    <t>FL(5-0-0)</t>
  </si>
  <si>
    <t>2/4,5/2021</t>
  </si>
  <si>
    <t>3/18,19/2021</t>
  </si>
  <si>
    <t>6,29,30/2021</t>
  </si>
  <si>
    <t>7/5,6/2021</t>
  </si>
  <si>
    <t>2023</t>
  </si>
  <si>
    <t>FL(3-0-0)</t>
  </si>
  <si>
    <t>3/9,10/2023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</si>
</sst>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2" zoomScale="110" zoomScaleNormal="110" workbookViewId="0">
      <pane ySplit="4050" topLeftCell="A65" activePane="bottomLeft"/>
      <selection activeCell="I10" sqref="I10"/>
      <selection pane="bottomLeft" activeCell="E74" sqref="E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62.75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 t="s">
        <v>53</v>
      </c>
      <c r="C14" s="13">
        <v>1.25</v>
      </c>
      <c r="D14" s="39">
        <v>5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54</v>
      </c>
    </row>
    <row r="15" spans="1:11" x14ac:dyDescent="0.25">
      <c r="A15" s="40">
        <v>43251</v>
      </c>
      <c r="B15" s="20" t="s">
        <v>55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1</v>
      </c>
      <c r="I15" s="9"/>
      <c r="J15" s="11"/>
      <c r="K15" s="49">
        <v>43285</v>
      </c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56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57</v>
      </c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55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43451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 t="s">
        <v>58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4</v>
      </c>
      <c r="I24" s="9"/>
      <c r="J24" s="11"/>
      <c r="K24" s="20" t="s">
        <v>59</v>
      </c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 t="s">
        <v>60</v>
      </c>
      <c r="C28" s="13">
        <v>1.25</v>
      </c>
      <c r="D28" s="39">
        <v>6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61</v>
      </c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 t="s">
        <v>56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43307</v>
      </c>
    </row>
    <row r="32" spans="1:11" x14ac:dyDescent="0.25">
      <c r="A32" s="40">
        <v>43708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43738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43769</v>
      </c>
      <c r="B34" s="20" t="s">
        <v>56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2</v>
      </c>
      <c r="I34" s="9"/>
      <c r="J34" s="11"/>
      <c r="K34" s="20" t="s">
        <v>63</v>
      </c>
    </row>
    <row r="35" spans="1:11" x14ac:dyDescent="0.25">
      <c r="A35" s="40">
        <v>43799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43830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43861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44196</v>
      </c>
      <c r="B49" s="20" t="s">
        <v>66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 t="s">
        <v>51</v>
      </c>
      <c r="C52" s="13">
        <v>1.25</v>
      </c>
      <c r="D52" s="39">
        <v>2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44561</v>
      </c>
      <c r="B62" s="20" t="s">
        <v>72</v>
      </c>
      <c r="C62" s="13">
        <v>1.25</v>
      </c>
      <c r="D62" s="39">
        <v>3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66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8" t="s">
        <v>71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/>
    </row>
    <row r="78" spans="1:11" x14ac:dyDescent="0.25">
      <c r="A78" s="40">
        <v>44958</v>
      </c>
      <c r="B78" s="20" t="s">
        <v>55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44980</v>
      </c>
    </row>
    <row r="79" spans="1:11" x14ac:dyDescent="0.25">
      <c r="A79" s="40">
        <v>44986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2</v>
      </c>
      <c r="I79" s="9"/>
      <c r="J79" s="11"/>
      <c r="K79" s="20" t="s">
        <v>73</v>
      </c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zoomScale="120" zoomScaleNormal="120" workbookViewId="0">
      <pane ySplit="4425" topLeftCell="A22" activePane="bottomLeft"/>
      <selection activeCell="F3" sqref="F3:G3"/>
      <selection pane="bottomLeft" activeCell="C23" sqref="C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43555</v>
      </c>
      <c r="B13" s="20" t="s">
        <v>50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43738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43350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43921</v>
      </c>
      <c r="B16" s="20" t="s">
        <v>64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65</v>
      </c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44286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68</v>
      </c>
    </row>
    <row r="19" spans="1:11" x14ac:dyDescent="0.25">
      <c r="A19" s="40">
        <v>44377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69</v>
      </c>
    </row>
    <row r="20" spans="1:11" x14ac:dyDescent="0.25">
      <c r="A20" s="40">
        <v>44408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25">
      <c r="A21" s="48" t="s">
        <v>49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44681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44657</v>
      </c>
    </row>
    <row r="23" spans="1:11" x14ac:dyDescent="0.25">
      <c r="A23" s="40">
        <v>44712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44693</v>
      </c>
    </row>
    <row r="24" spans="1:11" x14ac:dyDescent="0.25">
      <c r="A24" s="40">
        <v>44804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44776</v>
      </c>
    </row>
    <row r="25" spans="1:11" x14ac:dyDescent="0.25">
      <c r="A25" s="40">
        <v>44865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44847</v>
      </c>
    </row>
    <row r="26" spans="1:11" x14ac:dyDescent="0.25">
      <c r="A26" s="40">
        <v>44896</v>
      </c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44908</v>
      </c>
    </row>
    <row r="27" spans="1:11" x14ac:dyDescent="0.25">
      <c r="A27" s="48" t="s">
        <v>71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44927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44951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1"/>
      <c r="B86" s="15"/>
      <c r="C86" s="42"/>
      <c r="D86" s="43"/>
      <c r="E86" s="9"/>
      <c r="F86" s="15"/>
      <c r="G86" s="42" t="str">
        <f>IF(ISBLANK(Table1[[#This Row],[EARNED]]),"",Table1[[#This Row],[EARNED]])</f>
        <v/>
      </c>
      <c r="H86" s="43"/>
      <c r="I86" s="9"/>
      <c r="J86" s="12"/>
      <c r="K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74.625</v>
      </c>
      <c r="B3" s="11">
        <v>16.625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2023-04-17T00:55:21Z</dcterms:modified>
</cp:coreProperties>
</file>