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88" i="1"/>
  <c r="G75" i="1"/>
  <c r="G62" i="1"/>
  <c r="G49" i="1"/>
  <c r="G36" i="1"/>
  <c r="G2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2" i="1"/>
  <c r="G39" i="1" l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<sst xmlns="http://schemas.openxmlformats.org/spreadsheetml/2006/main" count="65" uniqueCount="55">
  <si>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</si>
  <si>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</si>
  <si>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</si>
  <si>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</si>
  <si>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</si>
  <si>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</si>
  <si>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</si>
  <si>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</si>
  <si>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</si>
  <si>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</si>
  <si>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</si>
  <si>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</si>
  <si>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</si>
  <si>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</si>
  <si>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</si>
  <si>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</si>
  <si>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</si>
  <si>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</si>
  <si>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</si>
  <si>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</si>
  <si>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</si>
  <si>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</si>
  <si>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</si>
  <si>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</si>
  <si>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</si>
  <si>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</si>
  <si>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</si>
  <si>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</si>
  <si>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</si>
  <si>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</si>
  <si>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</si>
  <si>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</si>
  <si>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</si>
  <si>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</si>
  <si>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</si>
  <si>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</si>
  <si>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</si>
  <si>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</si>
  <si>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</si>
  <si>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</si>
  <si>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</si>
  <si>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</si>
  <si>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</si>
  <si>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DISEPEDA, WELFREDO</t>
  </si>
  <si>
    <t>PERMANENT</t>
  </si>
  <si>
    <t>MAYOR'S OFFICE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</si>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</sst>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8"/>
  <sheetViews>
    <sheetView tabSelected="1" zoomScaleNormal="100" workbookViewId="0">
      <pane ySplit="3690" topLeftCell="A88" activePane="bottomLeft"/>
      <selection activeCell="F4" sqref="F4:G4"/>
      <selection pane="bottomLeft" activeCell="B105" sqref="B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42370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108.75</v>
      </c>
      <c r="J9" s="11"/>
      <c r="K9" s="20"/>
    </row>
    <row r="10" spans="1:11" x14ac:dyDescent="0.25">
      <c r="A10" s="6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42370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42401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2" si="0">EDATE(A12,1)</f>
        <v>42430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42461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42491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42522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42552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42583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42705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63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43070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63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43191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43221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43252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43282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43313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43344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43374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43405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43435</v>
      </c>
      <c r="B48" s="20" t="s">
        <v>54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63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43466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43497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43525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43586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43617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43647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43678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43709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43739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43770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43800</v>
      </c>
      <c r="B61" s="20" t="s">
        <v>54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63" t="s">
        <v>50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43831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43862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43891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43922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43952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43983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44013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44044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44075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44105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44136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44166</v>
      </c>
      <c r="B74" s="20" t="s">
        <v>54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63" t="s">
        <v>51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44197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44228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44256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44287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44317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44348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44378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07" si="1">EDATE(A82,1)</f>
        <v>44409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44440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44470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44501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44531</v>
      </c>
      <c r="B87" s="20" t="s">
        <v>54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63" t="s">
        <v>52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44562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44621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44682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44713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44743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44774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44805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44835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44866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44896</v>
      </c>
      <c r="B100" s="20" t="s">
        <v>54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63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EDATE(A100,1)</f>
        <v>44927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44958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44986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45017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 t="shared" si="1"/>
        <v>45047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 t="shared" si="1"/>
        <v>45078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13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  <row r="138" spans="1:11" x14ac:dyDescent="0.25">
      <c r="A138" s="41"/>
      <c r="B138" s="15"/>
      <c r="C138" s="13"/>
      <c r="D138" s="43"/>
      <c r="E138" s="49"/>
      <c r="F138" s="15"/>
      <c r="G138" s="42" t="str">
        <f>IF(ISBLANK(Table1[[#This Row],[EARNED]]),"",Table1[[#This Row],[EARNED]])</f>
        <v/>
      </c>
      <c r="H138" s="43"/>
      <c r="I138" s="4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SUM(Sheet1!E9,Sheet1!I9)</f>
        <v>182.5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2023-04-17T06:46:53Z</dcterms:modified>
</cp:coreProperties>
</file>