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70" i="5" l="1"/>
  <c r="G72" i="5" l="1"/>
  <c r="G75" i="5" l="1"/>
  <c r="G81" i="5" l="1"/>
  <c r="E9" i="6" l="1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4" i="5"/>
  <c r="G73" i="5"/>
  <c r="G71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I9" i="6" l="1"/>
  <c r="I9" i="5"/>
  <c r="G3" i="3"/>
  <c r="J4" i="3"/>
  <c r="K3" i="3" l="1"/>
  <c r="L3" i="3" s="1"/>
</calcChain>
</file>

<file path=xl/sharedStrings.xml><?xml version="1.0" encoding="utf-8"?>
<sst xmlns="http://schemas.openxmlformats.org/spreadsheetml/2006/main" count="114" uniqueCount="77">
  <si>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</si>
  <si>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</si>
  <si>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</si>
  <si>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</si>
  <si>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</si>
  <si>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</si>
  <si>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</si>
  <si>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</si>
  <si>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</si>
  <si>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</si>
  <si>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</si>
  <si>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</si>
  <si>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</si>
  <si>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</si>
  <si>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</si>
  <si>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</si>
  <si>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</si>
  <si>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</si>
  <si>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</si>
  <si>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</si>
  <si>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</si>
  <si>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</si>
  <si>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</si>
  <si>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</si>
  <si>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</si>
  <si>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</si>
  <si>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</si>
  <si>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</si>
  <si>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</si>
  <si>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</si>
  <si>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</si>
  <si>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</si>
  <si>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</si>
  <si>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</si>
  <si>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</si>
  <si>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</si>
  <si>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</si>
  <si>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</si>
  <si>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</si>
  <si>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</si>
  <si>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</si>
  <si>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</si>
  <si>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EUFEMIA OLIVAR</t>
  </si>
  <si>
    <t>CASUAL</t>
  </si>
  <si>
    <t>2018</t>
  </si>
  <si>
    <t>FL(5-0-0)</t>
  </si>
  <si>
    <t>2019</t>
  </si>
  <si>
    <t>2020</t>
  </si>
  <si>
    <t>2021</t>
  </si>
  <si>
    <t>2022</t>
  </si>
  <si>
    <t>VL(4-0-0)</t>
  </si>
  <si>
    <t>8/1-5/2022</t>
  </si>
  <si>
    <t>SL(2-0-0)</t>
  </si>
  <si>
    <t>8/9,10/2022</t>
  </si>
  <si>
    <t>QL(5-0-0)</t>
  </si>
  <si>
    <t>10/10-14/2022</t>
  </si>
  <si>
    <t>QL(3-0-0)</t>
  </si>
  <si>
    <t>11/9-11/2022</t>
  </si>
  <si>
    <t>2023</t>
  </si>
  <si>
    <t>SL(7-0-0)</t>
  </si>
  <si>
    <t>2/6-10/2023</t>
  </si>
  <si>
    <t>SL(22-0-0)</t>
  </si>
  <si>
    <t>3/6-10,13-17,20-24,27-31, 4/3-5</t>
  </si>
  <si>
    <t>SL(5-0-0)</t>
  </si>
  <si>
    <t>9/4-8/2023</t>
  </si>
  <si>
    <t>UT(0-1-41)</t>
  </si>
  <si>
    <t>UT(0-0-6)</t>
  </si>
  <si>
    <t>UT(0-0-22)</t>
  </si>
  <si>
    <t>A(5-0-0)</t>
  </si>
  <si>
    <t>8/1-3,5,22/2022</t>
  </si>
  <si>
    <t>UT(0-0-28)</t>
  </si>
  <si>
    <t>A(2-0-0)</t>
  </si>
  <si>
    <t>7/12,28/2022</t>
  </si>
  <si>
    <t>UT(0-0-26)</t>
  </si>
  <si>
    <t>A(1-0-0)</t>
  </si>
  <si>
    <t>4/12,13/2022</t>
  </si>
  <si>
    <t>UT(0-0-37)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</si>
</sst>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5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Pay])+CONVERTION!A3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Pay])+CONVERTION!B3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4" activePane="bottomLeft"/>
      <selection activeCell="E9" sqref="E9"/>
      <selection pane="bottomLeft" activeCell="D67" sqref="D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49.530999999999999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23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71</v>
      </c>
      <c r="C66" s="13">
        <v>1.25</v>
      </c>
      <c r="D66" s="39">
        <v>2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75</v>
      </c>
    </row>
    <row r="67" spans="1:11" x14ac:dyDescent="0.25">
      <c r="A67" s="40"/>
      <c r="B67" s="20" t="s">
        <v>76</v>
      </c>
      <c r="C67" s="13"/>
      <c r="D67" s="39">
        <v>7.7000000000000013E-2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74</v>
      </c>
      <c r="C69" s="13">
        <v>1.25</v>
      </c>
      <c r="D69" s="39">
        <v>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50">
        <v>44742</v>
      </c>
    </row>
    <row r="70" spans="1:11" x14ac:dyDescent="0.25">
      <c r="A70" s="40"/>
      <c r="B70" s="20" t="s">
        <v>66</v>
      </c>
      <c r="C70" s="13"/>
      <c r="D70" s="39">
        <v>1.2E-2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50"/>
    </row>
    <row r="71" spans="1:11" x14ac:dyDescent="0.25">
      <c r="A71" s="40">
        <v>44743</v>
      </c>
      <c r="B71" s="20" t="s">
        <v>71</v>
      </c>
      <c r="C71" s="13">
        <v>1.25</v>
      </c>
      <c r="D71" s="39">
        <v>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/>
      <c r="B72" s="20" t="s">
        <v>73</v>
      </c>
      <c r="C72" s="13"/>
      <c r="D72" s="39">
        <v>5.4000000000000013E-2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52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>
        <v>2</v>
      </c>
      <c r="I73" s="9"/>
      <c r="J73" s="11"/>
      <c r="K73" s="20" t="s">
        <v>53</v>
      </c>
    </row>
    <row r="74" spans="1:11" x14ac:dyDescent="0.25">
      <c r="A74" s="40"/>
      <c r="B74" s="20" t="s">
        <v>68</v>
      </c>
      <c r="C74" s="13"/>
      <c r="D74" s="39">
        <v>5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69</v>
      </c>
    </row>
    <row r="75" spans="1:11" x14ac:dyDescent="0.25">
      <c r="A75" s="40"/>
      <c r="B75" s="20" t="s">
        <v>70</v>
      </c>
      <c r="C75" s="13"/>
      <c r="D75" s="39">
        <v>5.8000000000000017E-2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44805</v>
      </c>
      <c r="B76" s="20" t="s">
        <v>67</v>
      </c>
      <c r="C76" s="13">
        <v>1.25</v>
      </c>
      <c r="D76" s="39">
        <v>4.6000000000000006E-2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 t="s">
        <v>54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55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 t="s">
        <v>57</v>
      </c>
    </row>
    <row r="79" spans="1:11" x14ac:dyDescent="0.25">
      <c r="A79" s="40">
        <v>44866</v>
      </c>
      <c r="B79" s="20" t="s">
        <v>66</v>
      </c>
      <c r="C79" s="13">
        <v>1.25</v>
      </c>
      <c r="D79" s="39">
        <v>1.2E-2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44896</v>
      </c>
      <c r="B80" s="20" t="s">
        <v>45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65</v>
      </c>
      <c r="C81" s="13"/>
      <c r="D81" s="39">
        <v>0.21000000000000002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8" t="s">
        <v>58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 t="s">
        <v>59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7</v>
      </c>
      <c r="I84" s="9"/>
      <c r="J84" s="11"/>
      <c r="K84" s="20" t="s">
        <v>60</v>
      </c>
    </row>
    <row r="85" spans="1:11" x14ac:dyDescent="0.25">
      <c r="A85" s="40">
        <v>44986</v>
      </c>
      <c r="B85" s="20" t="s">
        <v>61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22</v>
      </c>
      <c r="I85" s="9"/>
      <c r="J85" s="11"/>
      <c r="K85" s="49" t="s">
        <v>62</v>
      </c>
    </row>
    <row r="86" spans="1:11" x14ac:dyDescent="0.25">
      <c r="A86" s="40">
        <v>45017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45047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45078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45108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45139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45170</v>
      </c>
      <c r="B91" s="20" t="s">
        <v>63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5</v>
      </c>
      <c r="I91" s="9"/>
      <c r="J91" s="11"/>
      <c r="K91" s="20" t="s">
        <v>64</v>
      </c>
    </row>
    <row r="92" spans="1:11" x14ac:dyDescent="0.25">
      <c r="A92" s="40">
        <v>45200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3"/>
  <sheetViews>
    <sheetView zoomScaleNormal="100" workbookViewId="0">
      <pane ySplit="3690" topLeftCell="A3" activePane="bottomLeft"/>
      <selection activeCell="E9" sqref="E9"/>
      <selection pane="bottomLeft" activeCell="A11" sqref="A11:XFD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Pay])+CONVERTION!A3</f>
        <v>39.917000000000002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Pay])+CONVERTION!B3</f>
        <v>0</v>
      </c>
      <c r="J9" s="11"/>
      <c r="K9" s="20"/>
    </row>
    <row r="10" spans="1:11" x14ac:dyDescent="0.25">
      <c r="A10" s="40">
        <v>44774</v>
      </c>
      <c r="B10" s="20" t="s">
        <v>50</v>
      </c>
      <c r="C10" s="13"/>
      <c r="D10" s="39">
        <v>4</v>
      </c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 t="s">
        <v>51</v>
      </c>
    </row>
    <row r="11" spans="1:11" x14ac:dyDescent="0.25">
      <c r="A11" s="48" t="s">
        <v>58</v>
      </c>
      <c r="B11" s="20"/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IF(ISBLANK(Table132[[#This Row],[EARNED]]),"",Table132[[#This Row],[EARNED]])</f>
        <v/>
      </c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IF(ISBLANK(Table132[[#This Row],[EARNED]]),"",Table132[[#This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IF(ISBLANK(Table132[[#This Row],[EARNED]]),"",Table132[[#This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IF(ISBLANK(Table132[[#This Row],[EARNED]]),"",Table132[[#This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IF(ISBLANK(Table132[[#This Row],[EARNED]]),"",Table132[[#This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1"/>
      <c r="B53" s="15"/>
      <c r="C53" s="42"/>
      <c r="D53" s="43"/>
      <c r="E53" s="9"/>
      <c r="F53" s="15"/>
      <c r="G53" s="42" t="str">
        <f>IF(ISBLANK(Table132[[#This Row],[EARNED]]),"",Table132[[#This Row],[EARNED]])</f>
        <v/>
      </c>
      <c r="H53" s="43"/>
      <c r="I53" s="9"/>
      <c r="J53" s="12"/>
      <c r="K5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43.917000000000002</v>
      </c>
      <c r="B3" s="11">
        <v>0</v>
      </c>
      <c r="D3" s="11"/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2023-09-26T05:46:29Z</dcterms:modified>
</cp:coreProperties>
</file>