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35" i="1"/>
  <c r="G27" i="1"/>
  <c r="G28" i="1"/>
  <c r="G29" i="1"/>
  <c r="G30" i="1"/>
  <c r="G31" i="1"/>
  <c r="G32" i="1"/>
  <c r="F3" i="1"/>
  <c r="B4" i="1"/>
  <c r="F4" i="1" l="1"/>
  <c r="B3" i="1"/>
  <c r="B2" i="1"/>
  <c r="G62" i="5"/>
  <c r="G49" i="5"/>
  <c r="G36" i="5"/>
  <c r="G23" i="5"/>
  <c r="E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<sst xmlns="http://schemas.openxmlformats.org/spreadsheetml/2006/main" count="142" uniqueCount="75">
  <si>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</si>
  <si>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</si>
  <si>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</si>
  <si>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</si>
  <si>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</si>
  <si>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</si>
  <si>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</si>
  <si>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</si>
  <si>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</si>
  <si>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</si>
  <si>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</si>
  <si>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</si>
  <si>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</si>
  <si>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</si>
  <si>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</si>
  <si>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</si>
  <si>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</si>
  <si>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</si>
  <si>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</si>
  <si>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</si>
  <si>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</si>
  <si>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</si>
  <si>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</si>
  <si>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</si>
  <si>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</si>
  <si>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</si>
  <si>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</si>
  <si>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</si>
  <si>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</si>
  <si>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</si>
  <si>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</si>
  <si>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</si>
  <si>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</si>
  <si>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</si>
  <si>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</si>
  <si>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</si>
  <si>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</si>
  <si>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</si>
  <si>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</si>
  <si>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</si>
  <si>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</si>
  <si>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</si>
  <si>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</si>
  <si>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</si>
  <si>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</si>
  <si>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</si>
  <si>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</si>
  <si>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</si>
  <si>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</si>
  <si>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</si>
  <si>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VL(7-0-0)</t>
  </si>
  <si>
    <t>VL(2-0-0)</t>
  </si>
  <si>
    <t>FL(3-0-0)</t>
  </si>
  <si>
    <t>3/19,20/2018</t>
  </si>
  <si>
    <t>SL(1-0-0)</t>
  </si>
  <si>
    <t>VL(1-0-0)</t>
  </si>
  <si>
    <t>CL (5-0-0)</t>
  </si>
  <si>
    <t>1/15,16,19,20,24/2020</t>
  </si>
  <si>
    <t>5/22-30/2019</t>
  </si>
  <si>
    <t>SL(2-0-0)</t>
  </si>
  <si>
    <t>3/6,9/2020</t>
  </si>
  <si>
    <t>VL(3-0-0)</t>
  </si>
  <si>
    <t>3/18-20/2020</t>
  </si>
  <si>
    <t>FL(2-0-0)</t>
  </si>
  <si>
    <t>SP(1-0-0)</t>
  </si>
  <si>
    <t>7/22,23/2021</t>
  </si>
  <si>
    <t>BDAY 8/2/22</t>
  </si>
  <si>
    <t>ENROLLMENT 8/22/22</t>
  </si>
  <si>
    <t>9/27-28/2022</t>
  </si>
  <si>
    <t>12/14-16/2022</t>
  </si>
  <si>
    <t>1/12,13/2023</t>
  </si>
  <si>
    <t>DIMAILIG, ARLYN RODRIGUEZ</t>
  </si>
  <si>
    <t>3/17,28/2023</t>
  </si>
  <si>
    <t>6/7-8/2023</t>
  </si>
  <si>
    <t>GRAD 7/13/2023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</si>
</sst>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2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zoomScale="98" zoomScaleNormal="98" workbookViewId="0">
      <pane ySplit="3645" topLeftCell="A73" activePane="bottomLeft"/>
      <selection activeCell="E5" sqref="E5"/>
      <selection pane="bottomLeft" activeCell="H93" sqref="H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71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>
        <v>40787</v>
      </c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7"/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51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53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55</v>
      </c>
      <c r="C31" s="13">
        <v>1.25</v>
      </c>
      <c r="D31" s="39">
        <v>1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>
        <v>43704</v>
      </c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55</v>
      </c>
      <c r="C34" s="13">
        <v>1.25</v>
      </c>
      <c r="D34" s="39">
        <v>1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43795</v>
      </c>
    </row>
    <row r="35" spans="1:11" x14ac:dyDescent="0.25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56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57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 t="s">
        <v>61</v>
      </c>
      <c r="C39" s="13">
        <v>1.25</v>
      </c>
      <c r="D39" s="39">
        <v>3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62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 t="s">
        <v>64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44015</v>
      </c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63</v>
      </c>
      <c r="C48" s="13">
        <v>1.25</v>
      </c>
      <c r="D48" s="39">
        <v>2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49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49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52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69</v>
      </c>
    </row>
    <row r="75" spans="1:11" x14ac:dyDescent="0.25">
      <c r="A75" s="40"/>
      <c r="B75" s="20" t="s">
        <v>63</v>
      </c>
      <c r="C75" s="13"/>
      <c r="D75" s="39">
        <v>2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51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 t="s">
        <v>63</v>
      </c>
      <c r="C79" s="13">
        <v>1.25</v>
      </c>
      <c r="D79" s="39">
        <v>2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72</v>
      </c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 t="s">
        <v>64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 t="s">
        <v>74</v>
      </c>
    </row>
    <row r="84" spans="1:11" x14ac:dyDescent="0.25">
      <c r="A84" s="40">
        <v>45169</v>
      </c>
      <c r="B84" s="20" t="s">
        <v>64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49">
        <v>45140</v>
      </c>
    </row>
    <row r="85" spans="1:11" x14ac:dyDescent="0.25">
      <c r="A85" s="40">
        <v>45199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45688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45716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45747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45777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45808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45838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45869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45900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45930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45961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45991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IF(ISBLANK(Table15[[#This Row],[EARNED]]),"",Table15[[#This Row],[EARNED]])</f>
        <v/>
      </c>
      <c r="H128" s="43"/>
      <c r="I128" s="9"/>
      <c r="J128" s="12"/>
      <c r="K12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99" zoomScaleNormal="99" workbookViewId="0">
      <pane ySplit="3675" topLeftCell="A31" activePane="bottomLeft"/>
      <selection activeCell="B2" sqref="B2:C2"/>
      <selection pane="bottomLeft" activeCell="K42" sqref="K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DIMAILIG, ARLYN RODRIGUEZ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6">
        <f>IF(ISBLANK('2018 LEAVE CREDITS'!F3:G3),"---------",'2018 LEAVE CREDITS'!F3:G3)</f>
        <v>40787</v>
      </c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7" t="str">
        <f>IF(ISBLANK('2018 LEAVE CREDITS'!F4:G4),"",'2018 LEAVE CREDITS'!F4:G4)</f>
        <v/>
      </c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50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58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43678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43681</v>
      </c>
    </row>
    <row r="14" spans="1:11" x14ac:dyDescent="0.25">
      <c r="A14" s="40">
        <v>43770</v>
      </c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43781</v>
      </c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43862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43864</v>
      </c>
    </row>
    <row r="17" spans="1:11" x14ac:dyDescent="0.25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43888</v>
      </c>
    </row>
    <row r="18" spans="1:11" x14ac:dyDescent="0.25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43881</v>
      </c>
    </row>
    <row r="19" spans="1:11" x14ac:dyDescent="0.25">
      <c r="A19" s="40">
        <v>43891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60</v>
      </c>
    </row>
    <row r="20" spans="1:11" x14ac:dyDescent="0.25">
      <c r="A20" s="40">
        <v>44075</v>
      </c>
      <c r="B20" s="20" t="s">
        <v>54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44077</v>
      </c>
    </row>
    <row r="21" spans="1:11" x14ac:dyDescent="0.25">
      <c r="A21" s="40">
        <v>44105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44109</v>
      </c>
    </row>
    <row r="22" spans="1:11" x14ac:dyDescent="0.25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44378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25">
      <c r="A24" s="40">
        <v>44409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44381</v>
      </c>
    </row>
    <row r="25" spans="1:11" x14ac:dyDescent="0.25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44743</v>
      </c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44764</v>
      </c>
    </row>
    <row r="27" spans="1:11" x14ac:dyDescent="0.25">
      <c r="A27" s="40">
        <v>44774</v>
      </c>
      <c r="B27" s="20" t="s">
        <v>64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25">
      <c r="A28" s="40"/>
      <c r="B28" s="20" t="s">
        <v>64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25">
      <c r="A29" s="40">
        <v>44805</v>
      </c>
      <c r="B29" s="20" t="s">
        <v>59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68</v>
      </c>
    </row>
    <row r="30" spans="1:11" x14ac:dyDescent="0.25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44826</v>
      </c>
    </row>
    <row r="31" spans="1:11" x14ac:dyDescent="0.25">
      <c r="A31" s="40"/>
      <c r="B31" s="20" t="s">
        <v>64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44834</v>
      </c>
    </row>
    <row r="32" spans="1:11" x14ac:dyDescent="0.25">
      <c r="A32" s="40">
        <v>44835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44868</v>
      </c>
    </row>
    <row r="33" spans="1:11" x14ac:dyDescent="0.25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44927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70</v>
      </c>
    </row>
    <row r="35" spans="1:11" x14ac:dyDescent="0.25">
      <c r="A35" s="40">
        <v>44986</v>
      </c>
      <c r="B35" s="20" t="s">
        <v>55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44638</v>
      </c>
    </row>
    <row r="36" spans="1:11" x14ac:dyDescent="0.25">
      <c r="A36" s="40">
        <v>45017</v>
      </c>
      <c r="B36" s="20" t="s">
        <v>54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45036</v>
      </c>
    </row>
    <row r="37" spans="1:11" x14ac:dyDescent="0.25">
      <c r="A37" s="40">
        <v>45047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45048</v>
      </c>
    </row>
    <row r="38" spans="1:11" x14ac:dyDescent="0.25">
      <c r="A38" s="40">
        <v>45078</v>
      </c>
      <c r="B38" s="20" t="s">
        <v>54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45077</v>
      </c>
    </row>
    <row r="39" spans="1:11" x14ac:dyDescent="0.25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73</v>
      </c>
    </row>
    <row r="40" spans="1:11" x14ac:dyDescent="0.25">
      <c r="A40" s="40">
        <v>45135</v>
      </c>
      <c r="B40" s="20" t="s">
        <v>54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45134</v>
      </c>
    </row>
    <row r="41" spans="1:11" x14ac:dyDescent="0.25">
      <c r="A41" s="40">
        <v>45139</v>
      </c>
      <c r="B41" s="20" t="s">
        <v>54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45167</v>
      </c>
    </row>
    <row r="42" spans="1:11" x14ac:dyDescent="0.25">
      <c r="A42" s="40">
        <v>45170</v>
      </c>
      <c r="B42" s="20" t="s">
        <v>54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45170</v>
      </c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19.957999999999998</v>
      </c>
      <c r="B3" s="11">
        <v>42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2023-09-13T02:31:29Z</dcterms:modified>
</cp:coreProperties>
</file>