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6" i="5" l="1"/>
  <c r="G43" i="5" l="1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<sst xmlns="http://schemas.openxmlformats.org/spreadsheetml/2006/main" count="79" uniqueCount="68">
  <si>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</si>
  <si>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</si>
  <si>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</si>
  <si>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</si>
  <si>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</si>
  <si>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</si>
  <si>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</si>
  <si>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</si>
  <si>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</si>
  <si>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</si>
  <si>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</si>
  <si>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</si>
  <si>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</si>
  <si>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</si>
  <si>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</si>
  <si>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</si>
  <si>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</si>
  <si>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</si>
  <si>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</si>
  <si>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</si>
  <si>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</si>
  <si>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</si>
  <si>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</si>
  <si>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</si>
  <si>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</si>
  <si>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</si>
  <si>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</si>
  <si>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</si>
  <si>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</si>
  <si>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</si>
  <si>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</si>
  <si>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</si>
  <si>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</si>
  <si>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</si>
  <si>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</si>
  <si>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</si>
  <si>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</si>
  <si>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</si>
  <si>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</si>
  <si>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</si>
  <si>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</si>
  <si>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</si>
  <si>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</si>
  <si>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</si>
  <si>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</si>
  <si>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</si>
  <si>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</si>
  <si>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</si>
  <si>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DISEPEDA, ALDWIN</t>
  </si>
  <si>
    <t>SL(1-0-0)</t>
  </si>
  <si>
    <t>VL(3-0-0)</t>
  </si>
  <si>
    <t>3/18-20/2020</t>
  </si>
  <si>
    <t>FL(2-0-0)</t>
  </si>
  <si>
    <t>SL(3-0-0)</t>
  </si>
  <si>
    <t>3/18-20/2022</t>
  </si>
  <si>
    <t>CENRO</t>
  </si>
  <si>
    <t>SP(1-0-0)</t>
  </si>
  <si>
    <t>11/21-25/2022</t>
  </si>
  <si>
    <t>VL(2-0-0)</t>
  </si>
  <si>
    <t>SL(2-0-0)</t>
  </si>
  <si>
    <t>1/28,30/2023</t>
  </si>
  <si>
    <t>3/18,20/2023</t>
  </si>
  <si>
    <t>5/17,20/2023</t>
  </si>
  <si>
    <t>5/24,25/2023</t>
  </si>
  <si>
    <t>6/31/23</t>
  </si>
  <si>
    <t>6/17,19/2023</t>
  </si>
  <si>
    <t>7/3,6/2023</t>
  </si>
  <si>
    <t>8/31, 9/4/2023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</si>
</sst>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10" zoomScaleNormal="110" workbookViewId="0">
      <pane ySplit="4050" topLeftCell="A59" activePane="bottomLeft"/>
      <selection activeCell="D8" sqref="D8"/>
      <selection pane="bottomLeft" activeCell="H67" sqref="H6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48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46</v>
      </c>
      <c r="C4" s="49"/>
      <c r="D4" s="22" t="s">
        <v>12</v>
      </c>
      <c r="F4" s="50" t="s">
        <v>55</v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44.5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43647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43678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43709</v>
      </c>
      <c r="B13" s="20" t="s">
        <v>49</v>
      </c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>
        <v>1</v>
      </c>
      <c r="I13" s="9"/>
      <c r="J13" s="11"/>
      <c r="K13" s="48">
        <v>43737</v>
      </c>
    </row>
    <row r="14" spans="1:11" x14ac:dyDescent="0.25">
      <c r="A14" s="39">
        <v>43739</v>
      </c>
      <c r="B14" s="20"/>
      <c r="C14" s="13">
        <v>1.25</v>
      </c>
      <c r="D14" s="38"/>
      <c r="E14" s="9"/>
      <c r="F14" s="20"/>
      <c r="G14" s="13">
        <f>IF(ISBLANK(Table15[[#This Row],[EARNED]]),"",Table15[[#This Row],[EARNED]])</f>
        <v>1.25</v>
      </c>
      <c r="H14" s="38"/>
      <c r="I14" s="9"/>
      <c r="J14" s="11"/>
      <c r="K14" s="20"/>
    </row>
    <row r="15" spans="1:11" x14ac:dyDescent="0.25">
      <c r="A15" s="39">
        <v>43770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43800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47" t="s">
        <v>42</v>
      </c>
      <c r="B17" s="20"/>
      <c r="C17" s="13"/>
      <c r="D17" s="38"/>
      <c r="E17" s="9"/>
      <c r="F17" s="20"/>
      <c r="G17" s="13" t="str">
        <f>IF(ISBLANK(Table15[[#This Row],[EARNED]]),"",Table15[[#This Row],[EARNED]])</f>
        <v/>
      </c>
      <c r="H17" s="38"/>
      <c r="I17" s="9"/>
      <c r="J17" s="11"/>
      <c r="K17" s="20"/>
    </row>
    <row r="18" spans="1:11" x14ac:dyDescent="0.25">
      <c r="A18" s="39">
        <v>43831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43862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43891</v>
      </c>
      <c r="B20" s="20" t="s">
        <v>50</v>
      </c>
      <c r="C20" s="13">
        <v>1.25</v>
      </c>
      <c r="D20" s="38">
        <v>3</v>
      </c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 t="s">
        <v>51</v>
      </c>
    </row>
    <row r="21" spans="1:11" x14ac:dyDescent="0.25">
      <c r="A21" s="39">
        <v>43922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43952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43983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44013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44044</v>
      </c>
      <c r="B25" s="20"/>
      <c r="C25" s="13">
        <v>1.25</v>
      </c>
      <c r="D25" s="38"/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/>
    </row>
    <row r="26" spans="1:11" x14ac:dyDescent="0.25">
      <c r="A26" s="39">
        <v>44075</v>
      </c>
      <c r="B26" s="20"/>
      <c r="C26" s="13">
        <v>1.25</v>
      </c>
      <c r="D26" s="38"/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/>
    </row>
    <row r="27" spans="1:11" x14ac:dyDescent="0.25">
      <c r="A27" s="39">
        <v>44105</v>
      </c>
      <c r="B27" s="20"/>
      <c r="C27" s="13">
        <v>1.25</v>
      </c>
      <c r="D27" s="38"/>
      <c r="E27" s="9"/>
      <c r="F27" s="20"/>
      <c r="G27" s="13">
        <f>IF(ISBLANK(Table15[[#This Row],[EARNED]]),"",Table15[[#This Row],[EARNED]])</f>
        <v>1.25</v>
      </c>
      <c r="H27" s="38"/>
      <c r="I27" s="9"/>
      <c r="J27" s="11"/>
      <c r="K27" s="20"/>
    </row>
    <row r="28" spans="1:11" x14ac:dyDescent="0.25">
      <c r="A28" s="39">
        <v>44136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44166</v>
      </c>
      <c r="B29" s="20" t="s">
        <v>52</v>
      </c>
      <c r="C29" s="13">
        <v>1.25</v>
      </c>
      <c r="D29" s="38">
        <v>2</v>
      </c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47" t="s">
        <v>43</v>
      </c>
      <c r="B30" s="20"/>
      <c r="C30" s="13"/>
      <c r="D30" s="38"/>
      <c r="E30" s="9"/>
      <c r="F30" s="20"/>
      <c r="G30" s="13" t="str">
        <f>IF(ISBLANK(Table15[[#This Row],[EARNED]]),"",Table15[[#This Row],[EARNED]])</f>
        <v/>
      </c>
      <c r="H30" s="38"/>
      <c r="I30" s="9"/>
      <c r="J30" s="11"/>
      <c r="K30" s="20"/>
    </row>
    <row r="31" spans="1:11" x14ac:dyDescent="0.25">
      <c r="A31" s="39">
        <v>44197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44228</v>
      </c>
      <c r="B32" s="20"/>
      <c r="C32" s="13">
        <v>1.25</v>
      </c>
      <c r="D32" s="38"/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44256</v>
      </c>
      <c r="B33" s="20"/>
      <c r="C33" s="13">
        <v>1.25</v>
      </c>
      <c r="D33" s="38"/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44287</v>
      </c>
      <c r="B34" s="20"/>
      <c r="C34" s="13">
        <v>1.25</v>
      </c>
      <c r="D34" s="38"/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44317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44348</v>
      </c>
      <c r="B36" s="20"/>
      <c r="C36" s="13">
        <v>1.25</v>
      </c>
      <c r="D36" s="38"/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44378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44409</v>
      </c>
      <c r="B38" s="20"/>
      <c r="C38" s="13">
        <v>1.25</v>
      </c>
      <c r="D38" s="38"/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44440</v>
      </c>
      <c r="B39" s="20"/>
      <c r="C39" s="13">
        <v>1.25</v>
      </c>
      <c r="D39" s="38"/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/>
    </row>
    <row r="40" spans="1:11" x14ac:dyDescent="0.25">
      <c r="A40" s="39">
        <v>44470</v>
      </c>
      <c r="B40" s="20"/>
      <c r="C40" s="13">
        <v>1.25</v>
      </c>
      <c r="D40" s="38"/>
      <c r="E40" s="9"/>
      <c r="F40" s="20"/>
      <c r="G40" s="13">
        <f>IF(ISBLANK(Table15[[#This Row],[EARNED]]),"",Table15[[#This Row],[EARNED]])</f>
        <v>1.25</v>
      </c>
      <c r="H40" s="38"/>
      <c r="I40" s="9"/>
      <c r="J40" s="11"/>
      <c r="K40" s="20"/>
    </row>
    <row r="41" spans="1:11" x14ac:dyDescent="0.25">
      <c r="A41" s="39">
        <v>44501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44531</v>
      </c>
      <c r="B42" s="20" t="s">
        <v>47</v>
      </c>
      <c r="C42" s="13">
        <v>1.25</v>
      </c>
      <c r="D42" s="38">
        <v>5</v>
      </c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20"/>
    </row>
    <row r="43" spans="1:11" x14ac:dyDescent="0.25">
      <c r="A43" s="47" t="s">
        <v>44</v>
      </c>
      <c r="B43" s="20"/>
      <c r="C43" s="13"/>
      <c r="D43" s="38"/>
      <c r="E43" s="9"/>
      <c r="F43" s="20"/>
      <c r="G43" s="13" t="str">
        <f>IF(ISBLANK(Table15[[#This Row],[EARNED]]),"",Table15[[#This Row],[EARNED]])</f>
        <v/>
      </c>
      <c r="H43" s="38"/>
      <c r="I43" s="9"/>
      <c r="J43" s="11"/>
      <c r="K43" s="20"/>
    </row>
    <row r="44" spans="1:11" x14ac:dyDescent="0.25">
      <c r="A44" s="39">
        <v>44562</v>
      </c>
      <c r="B44" s="20"/>
      <c r="C44" s="13">
        <v>1.25</v>
      </c>
      <c r="D44" s="38"/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20"/>
    </row>
    <row r="45" spans="1:11" x14ac:dyDescent="0.25">
      <c r="A45" s="39">
        <v>44593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44621</v>
      </c>
      <c r="B46" s="20" t="s">
        <v>53</v>
      </c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>
        <v>3</v>
      </c>
      <c r="I46" s="9"/>
      <c r="J46" s="11"/>
      <c r="K46" s="20" t="s">
        <v>54</v>
      </c>
    </row>
    <row r="47" spans="1:11" x14ac:dyDescent="0.25">
      <c r="A47" s="39">
        <v>44652</v>
      </c>
      <c r="B47" s="20"/>
      <c r="C47" s="13">
        <v>1.25</v>
      </c>
      <c r="D47" s="38"/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/>
    </row>
    <row r="48" spans="1:11" x14ac:dyDescent="0.25">
      <c r="A48" s="39">
        <v>44682</v>
      </c>
      <c r="B48" s="20" t="s">
        <v>49</v>
      </c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>
        <v>1</v>
      </c>
      <c r="I48" s="9"/>
      <c r="J48" s="11"/>
      <c r="K48" s="48">
        <v>44712</v>
      </c>
    </row>
    <row r="49" spans="1:11" x14ac:dyDescent="0.25">
      <c r="A49" s="39">
        <v>44713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44743</v>
      </c>
      <c r="B50" s="20"/>
      <c r="C50" s="13">
        <v>1.25</v>
      </c>
      <c r="D50" s="38"/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/>
    </row>
    <row r="51" spans="1:11" x14ac:dyDescent="0.25">
      <c r="A51" s="39">
        <v>44774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44805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39">
        <v>44835</v>
      </c>
      <c r="B53" s="20"/>
      <c r="C53" s="13">
        <v>1.25</v>
      </c>
      <c r="D53" s="38"/>
      <c r="E53" s="9"/>
      <c r="F53" s="20"/>
      <c r="G53" s="13">
        <f>IF(ISBLANK(Table15[[#This Row],[EARNED]]),"",Table15[[#This Row],[EARNED]])</f>
        <v>1.25</v>
      </c>
      <c r="H53" s="38"/>
      <c r="I53" s="9"/>
      <c r="J53" s="11"/>
      <c r="K53" s="20"/>
    </row>
    <row r="54" spans="1:11" x14ac:dyDescent="0.25">
      <c r="A54" s="39">
        <v>44866</v>
      </c>
      <c r="B54" s="20" t="s">
        <v>56</v>
      </c>
      <c r="C54" s="13">
        <v>1.25</v>
      </c>
      <c r="D54" s="38"/>
      <c r="E54" s="9"/>
      <c r="F54" s="20"/>
      <c r="G54" s="13">
        <f>IF(ISBLANK(Table15[[#This Row],[EARNED]]),"",Table15[[#This Row],[EARNED]])</f>
        <v>1.25</v>
      </c>
      <c r="H54" s="38"/>
      <c r="I54" s="9"/>
      <c r="J54" s="11"/>
      <c r="K54" s="48">
        <v>44879</v>
      </c>
    </row>
    <row r="55" spans="1:11" x14ac:dyDescent="0.25">
      <c r="A55" s="39"/>
      <c r="B55" s="20" t="s">
        <v>47</v>
      </c>
      <c r="C55" s="13"/>
      <c r="D55" s="38">
        <v>5</v>
      </c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 t="s">
        <v>57</v>
      </c>
    </row>
    <row r="56" spans="1:11" x14ac:dyDescent="0.25">
      <c r="A56" s="39">
        <v>44896</v>
      </c>
      <c r="B56" s="20"/>
      <c r="C56" s="13">
        <v>1.25</v>
      </c>
      <c r="D56" s="38"/>
      <c r="E56" s="9"/>
      <c r="F56" s="20"/>
      <c r="G56" s="13">
        <f>IF(ISBLANK(Table15[[#This Row],[EARNED]]),"",Table15[[#This Row],[EARNED]])</f>
        <v>1.25</v>
      </c>
      <c r="H56" s="38"/>
      <c r="I56" s="9"/>
      <c r="J56" s="11"/>
      <c r="K56" s="20"/>
    </row>
    <row r="57" spans="1:11" x14ac:dyDescent="0.25">
      <c r="A57" s="47" t="s">
        <v>45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44927</v>
      </c>
      <c r="B58" s="20" t="s">
        <v>58</v>
      </c>
      <c r="C58" s="13">
        <v>1.25</v>
      </c>
      <c r="D58" s="38">
        <v>2</v>
      </c>
      <c r="E58" s="9"/>
      <c r="F58" s="20"/>
      <c r="G58" s="13">
        <f>IF(ISBLANK(Table15[[#This Row],[EARNED]]),"",Table15[[#This Row],[EARNED]])</f>
        <v>1.25</v>
      </c>
      <c r="H58" s="38"/>
      <c r="I58" s="9"/>
      <c r="J58" s="11"/>
      <c r="K58" s="20" t="s">
        <v>60</v>
      </c>
    </row>
    <row r="59" spans="1:11" x14ac:dyDescent="0.25">
      <c r="A59" s="39">
        <v>44958</v>
      </c>
      <c r="B59" s="20"/>
      <c r="C59" s="13">
        <v>1.25</v>
      </c>
      <c r="D59" s="38"/>
      <c r="E59" s="9"/>
      <c r="F59" s="20"/>
      <c r="G59" s="13">
        <f>IF(ISBLANK(Table15[[#This Row],[EARNED]]),"",Table15[[#This Row],[EARNED]])</f>
        <v>1.25</v>
      </c>
      <c r="H59" s="38"/>
      <c r="I59" s="9"/>
      <c r="J59" s="11"/>
      <c r="K59" s="20"/>
    </row>
    <row r="60" spans="1:11" x14ac:dyDescent="0.25">
      <c r="A60" s="39">
        <v>44986</v>
      </c>
      <c r="B60" s="20" t="s">
        <v>59</v>
      </c>
      <c r="C60" s="13">
        <v>1.25</v>
      </c>
      <c r="D60" s="38"/>
      <c r="E60" s="9"/>
      <c r="F60" s="20"/>
      <c r="G60" s="13">
        <f>IF(ISBLANK(Table15[[#This Row],[EARNED]]),"",Table15[[#This Row],[EARNED]])</f>
        <v>1.25</v>
      </c>
      <c r="H60" s="38">
        <v>2</v>
      </c>
      <c r="I60" s="9"/>
      <c r="J60" s="11"/>
      <c r="K60" s="20" t="s">
        <v>61</v>
      </c>
    </row>
    <row r="61" spans="1:11" x14ac:dyDescent="0.25">
      <c r="A61" s="39"/>
      <c r="B61" s="20" t="s">
        <v>49</v>
      </c>
      <c r="C61" s="13"/>
      <c r="D61" s="38"/>
      <c r="E61" s="9"/>
      <c r="F61" s="20"/>
      <c r="G61" s="13" t="str">
        <f>IF(ISBLANK(Table15[[#This Row],[EARNED]]),"",Table15[[#This Row],[EARNED]])</f>
        <v/>
      </c>
      <c r="H61" s="38">
        <v>1</v>
      </c>
      <c r="I61" s="9"/>
      <c r="J61" s="11"/>
      <c r="K61" s="48">
        <v>45016</v>
      </c>
    </row>
    <row r="62" spans="1:11" x14ac:dyDescent="0.25">
      <c r="A62" s="39">
        <v>45017</v>
      </c>
      <c r="B62" s="20"/>
      <c r="C62" s="13">
        <v>1.25</v>
      </c>
      <c r="D62" s="38"/>
      <c r="E62" s="9"/>
      <c r="F62" s="20"/>
      <c r="G62" s="13">
        <f>IF(ISBLANK(Table15[[#This Row],[EARNED]]),"",Table15[[#This Row],[EARNED]])</f>
        <v>1.25</v>
      </c>
      <c r="H62" s="38"/>
      <c r="I62" s="9"/>
      <c r="J62" s="11"/>
      <c r="K62" s="20"/>
    </row>
    <row r="63" spans="1:11" x14ac:dyDescent="0.25">
      <c r="A63" s="39">
        <v>45047</v>
      </c>
      <c r="B63" s="20" t="s">
        <v>59</v>
      </c>
      <c r="C63" s="13">
        <v>1.25</v>
      </c>
      <c r="D63" s="38"/>
      <c r="E63" s="9"/>
      <c r="F63" s="20"/>
      <c r="G63" s="13">
        <f>IF(ISBLANK(Table15[[#This Row],[EARNED]]),"",Table15[[#This Row],[EARNED]])</f>
        <v>1.25</v>
      </c>
      <c r="H63" s="38">
        <v>2</v>
      </c>
      <c r="I63" s="9"/>
      <c r="J63" s="11"/>
      <c r="K63" s="20" t="s">
        <v>62</v>
      </c>
    </row>
    <row r="64" spans="1:11" x14ac:dyDescent="0.25">
      <c r="A64" s="39"/>
      <c r="B64" s="20" t="s">
        <v>59</v>
      </c>
      <c r="C64" s="13"/>
      <c r="D64" s="38"/>
      <c r="E64" s="9"/>
      <c r="F64" s="20"/>
      <c r="G64" s="13" t="str">
        <f>IF(ISBLANK(Table15[[#This Row],[EARNED]]),"",Table15[[#This Row],[EARNED]])</f>
        <v/>
      </c>
      <c r="H64" s="38">
        <v>2</v>
      </c>
      <c r="I64" s="9"/>
      <c r="J64" s="11"/>
      <c r="K64" s="20" t="s">
        <v>63</v>
      </c>
    </row>
    <row r="65" spans="1:11" x14ac:dyDescent="0.25">
      <c r="A65" s="39" t="s">
        <v>64</v>
      </c>
      <c r="B65" s="20" t="s">
        <v>59</v>
      </c>
      <c r="C65" s="13">
        <v>1.25</v>
      </c>
      <c r="D65" s="38"/>
      <c r="E65" s="9"/>
      <c r="F65" s="20"/>
      <c r="G65" s="13">
        <f>IF(ISBLANK(Table15[[#This Row],[EARNED]]),"",Table15[[#This Row],[EARNED]])</f>
        <v>1.25</v>
      </c>
      <c r="H65" s="38">
        <v>2</v>
      </c>
      <c r="I65" s="9"/>
      <c r="J65" s="11"/>
      <c r="K65" s="20" t="s">
        <v>65</v>
      </c>
    </row>
    <row r="66" spans="1:11" x14ac:dyDescent="0.25">
      <c r="A66" s="39">
        <v>45108</v>
      </c>
      <c r="B66" s="20" t="s">
        <v>59</v>
      </c>
      <c r="C66" s="13">
        <v>1.25</v>
      </c>
      <c r="D66" s="38"/>
      <c r="E66" s="9"/>
      <c r="F66" s="20"/>
      <c r="G66" s="13">
        <f>IF(ISBLANK(Table15[[#This Row],[EARNED]]),"",Table15[[#This Row],[EARNED]])</f>
        <v>1.25</v>
      </c>
      <c r="H66" s="38">
        <v>2</v>
      </c>
      <c r="I66" s="9"/>
      <c r="J66" s="11"/>
      <c r="K66" s="20" t="s">
        <v>66</v>
      </c>
    </row>
    <row r="67" spans="1:11" x14ac:dyDescent="0.25">
      <c r="A67" s="39">
        <v>45139</v>
      </c>
      <c r="B67" s="20" t="s">
        <v>59</v>
      </c>
      <c r="C67" s="13">
        <v>1.25</v>
      </c>
      <c r="D67" s="38"/>
      <c r="E67" s="9"/>
      <c r="F67" s="20"/>
      <c r="G67" s="13">
        <f>IF(ISBLANK(Table15[[#This Row],[EARNED]]),"",Table15[[#This Row],[EARNED]])</f>
        <v>1.25</v>
      </c>
      <c r="H67" s="38">
        <v>2</v>
      </c>
      <c r="I67" s="9"/>
      <c r="J67" s="11"/>
      <c r="K67" s="20" t="s">
        <v>67</v>
      </c>
    </row>
    <row r="68" spans="1:11" x14ac:dyDescent="0.25">
      <c r="A68" s="39">
        <v>45170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45200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/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/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/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/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/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/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/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/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/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/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/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/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/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/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/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/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/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/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/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/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/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39"/>
      <c r="B100" s="20"/>
      <c r="C100" s="13"/>
      <c r="D100" s="38"/>
      <c r="E100" s="9"/>
      <c r="F100" s="20"/>
      <c r="G100" s="13" t="str">
        <f>IF(ISBLANK(Table15[[#This Row],[EARNED]]),"",Table15[[#This Row],[EARNED]])</f>
        <v/>
      </c>
      <c r="H100" s="38"/>
      <c r="I100" s="9"/>
      <c r="J100" s="11"/>
      <c r="K100" s="20"/>
    </row>
    <row r="101" spans="1:11" x14ac:dyDescent="0.25">
      <c r="A101" s="39"/>
      <c r="B101" s="20"/>
      <c r="C101" s="13"/>
      <c r="D101" s="38"/>
      <c r="E101" s="9"/>
      <c r="F101" s="20"/>
      <c r="G101" s="13" t="str">
        <f>IF(ISBLANK(Table15[[#This Row],[EARNED]]),"",Table15[[#This Row],[EARNED]])</f>
        <v/>
      </c>
      <c r="H101" s="38"/>
      <c r="I101" s="9"/>
      <c r="J101" s="11"/>
      <c r="K101" s="20"/>
    </row>
    <row r="102" spans="1:11" x14ac:dyDescent="0.25">
      <c r="A102" s="39"/>
      <c r="B102" s="20"/>
      <c r="C102" s="13"/>
      <c r="D102" s="38"/>
      <c r="E102" s="9"/>
      <c r="F102" s="20"/>
      <c r="G102" s="13" t="str">
        <f>IF(ISBLANK(Table15[[#This Row],[EARNED]]),"",Table15[[#This Row],[EARNED]])</f>
        <v/>
      </c>
      <c r="H102" s="38"/>
      <c r="I102" s="9"/>
      <c r="J102" s="11"/>
      <c r="K102" s="20"/>
    </row>
    <row r="103" spans="1:11" x14ac:dyDescent="0.25">
      <c r="A103" s="39"/>
      <c r="B103" s="20"/>
      <c r="C103" s="13"/>
      <c r="D103" s="38"/>
      <c r="E103" s="9"/>
      <c r="F103" s="20"/>
      <c r="G103" s="13" t="str">
        <f>IF(ISBLANK(Table15[[#This Row],[EARNED]]),"",Table15[[#This Row],[EARNED]])</f>
        <v/>
      </c>
      <c r="H103" s="38"/>
      <c r="I103" s="9"/>
      <c r="J103" s="11"/>
      <c r="K103" s="20"/>
    </row>
    <row r="104" spans="1:11" x14ac:dyDescent="0.25">
      <c r="A104" s="39"/>
      <c r="B104" s="20"/>
      <c r="C104" s="13"/>
      <c r="D104" s="38"/>
      <c r="E104" s="9"/>
      <c r="F104" s="20"/>
      <c r="G104" s="13" t="str">
        <f>IF(ISBLANK(Table15[[#This Row],[EARNED]]),"",Table15[[#This Row],[EARNED]])</f>
        <v/>
      </c>
      <c r="H104" s="38"/>
      <c r="I104" s="9"/>
      <c r="J104" s="11"/>
      <c r="K104" s="20"/>
    </row>
    <row r="105" spans="1:11" x14ac:dyDescent="0.25">
      <c r="A105" s="39"/>
      <c r="B105" s="20"/>
      <c r="C105" s="13"/>
      <c r="D105" s="38"/>
      <c r="E105" s="9"/>
      <c r="F105" s="20"/>
      <c r="G105" s="13" t="str">
        <f>IF(ISBLANK(Table15[[#This Row],[EARNED]]),"",Table15[[#This Row],[EARNED]])</f>
        <v/>
      </c>
      <c r="H105" s="38"/>
      <c r="I105" s="9"/>
      <c r="J105" s="11"/>
      <c r="K105" s="20"/>
    </row>
    <row r="106" spans="1:11" x14ac:dyDescent="0.25">
      <c r="A106" s="39"/>
      <c r="B106" s="20"/>
      <c r="C106" s="13"/>
      <c r="D106" s="38"/>
      <c r="E106" s="9"/>
      <c r="F106" s="20"/>
      <c r="G106" s="13" t="str">
        <f>IF(ISBLANK(Table15[[#This Row],[EARNED]]),"",Table15[[#This Row],[EARNED]])</f>
        <v/>
      </c>
      <c r="H106" s="38"/>
      <c r="I106" s="9"/>
      <c r="J106" s="11"/>
      <c r="K106" s="20"/>
    </row>
    <row r="107" spans="1:11" x14ac:dyDescent="0.25">
      <c r="A107" s="39"/>
      <c r="B107" s="20"/>
      <c r="C107" s="13"/>
      <c r="D107" s="38"/>
      <c r="E107" s="9"/>
      <c r="F107" s="20"/>
      <c r="G107" s="13" t="str">
        <f>IF(ISBLANK(Table15[[#This Row],[EARNED]]),"",Table15[[#This Row],[EARNED]])</f>
        <v/>
      </c>
      <c r="H107" s="38"/>
      <c r="I107" s="9"/>
      <c r="J107" s="11"/>
      <c r="K107" s="20"/>
    </row>
    <row r="108" spans="1:11" x14ac:dyDescent="0.25">
      <c r="A108" s="39"/>
      <c r="B108" s="20"/>
      <c r="C108" s="13"/>
      <c r="D108" s="38"/>
      <c r="E108" s="9"/>
      <c r="F108" s="20"/>
      <c r="G108" s="13" t="str">
        <f>IF(ISBLANK(Table15[[#This Row],[EARNED]]),"",Table15[[#This Row],[EARNED]])</f>
        <v/>
      </c>
      <c r="H108" s="38"/>
      <c r="I108" s="9"/>
      <c r="J108" s="11"/>
      <c r="K108" s="20"/>
    </row>
    <row r="109" spans="1:11" x14ac:dyDescent="0.25">
      <c r="A109" s="39"/>
      <c r="B109" s="20"/>
      <c r="C109" s="13"/>
      <c r="D109" s="38"/>
      <c r="E109" s="9"/>
      <c r="F109" s="20"/>
      <c r="G109" s="13" t="str">
        <f>IF(ISBLANK(Table15[[#This Row],[EARNED]]),"",Table15[[#This Row],[EARNED]])</f>
        <v/>
      </c>
      <c r="H109" s="38"/>
      <c r="I109" s="9"/>
      <c r="J109" s="11"/>
      <c r="K109" s="20"/>
    </row>
    <row r="110" spans="1:11" x14ac:dyDescent="0.25">
      <c r="A110" s="39"/>
      <c r="B110" s="20"/>
      <c r="C110" s="13"/>
      <c r="D110" s="38"/>
      <c r="E110" s="9"/>
      <c r="F110" s="20"/>
      <c r="G110" s="13" t="str">
        <f>IF(ISBLANK(Table15[[#This Row],[EARNED]]),"",Table15[[#This Row],[EARNED]])</f>
        <v/>
      </c>
      <c r="H110" s="38"/>
      <c r="I110" s="9"/>
      <c r="J110" s="11"/>
      <c r="K110" s="20"/>
    </row>
    <row r="111" spans="1:11" x14ac:dyDescent="0.25">
      <c r="A111" s="39"/>
      <c r="B111" s="20"/>
      <c r="C111" s="13"/>
      <c r="D111" s="38"/>
      <c r="E111" s="9"/>
      <c r="F111" s="20"/>
      <c r="G111" s="13" t="str">
        <f>IF(ISBLANK(Table15[[#This Row],[EARNED]]),"",Table15[[#This Row],[EARNED]])</f>
        <v/>
      </c>
      <c r="H111" s="38"/>
      <c r="I111" s="9"/>
      <c r="J111" s="11"/>
      <c r="K111" s="20"/>
    </row>
    <row r="112" spans="1:11" x14ac:dyDescent="0.25">
      <c r="A112" s="39"/>
      <c r="B112" s="20"/>
      <c r="C112" s="13"/>
      <c r="D112" s="38"/>
      <c r="E112" s="9"/>
      <c r="F112" s="20"/>
      <c r="G112" s="13" t="str">
        <f>IF(ISBLANK(Table15[[#This Row],[EARNED]]),"",Table15[[#This Row],[EARNED]])</f>
        <v/>
      </c>
      <c r="H112" s="38"/>
      <c r="I112" s="9"/>
      <c r="J112" s="11"/>
      <c r="K112" s="20"/>
    </row>
    <row r="113" spans="1:11" x14ac:dyDescent="0.25">
      <c r="A113" s="39"/>
      <c r="B113" s="20"/>
      <c r="C113" s="13"/>
      <c r="D113" s="38"/>
      <c r="E113" s="9"/>
      <c r="F113" s="20"/>
      <c r="G113" s="13" t="str">
        <f>IF(ISBLANK(Table15[[#This Row],[EARNED]]),"",Table15[[#This Row],[EARNED]])</f>
        <v/>
      </c>
      <c r="H113" s="38"/>
      <c r="I113" s="9"/>
      <c r="J113" s="11"/>
      <c r="K113" s="20"/>
    </row>
    <row r="114" spans="1:11" x14ac:dyDescent="0.25">
      <c r="A114" s="39"/>
      <c r="B114" s="20"/>
      <c r="C114" s="13"/>
      <c r="D114" s="38"/>
      <c r="E114" s="9"/>
      <c r="F114" s="20"/>
      <c r="G114" s="13" t="str">
        <f>IF(ISBLANK(Table15[[#This Row],[EARNED]]),"",Table15[[#This Row],[EARNED]])</f>
        <v/>
      </c>
      <c r="H114" s="38"/>
      <c r="I114" s="9"/>
      <c r="J114" s="11"/>
      <c r="K114" s="20"/>
    </row>
    <row r="115" spans="1:11" x14ac:dyDescent="0.25">
      <c r="A115" s="39"/>
      <c r="B115" s="20"/>
      <c r="C115" s="13"/>
      <c r="D115" s="38"/>
      <c r="E115" s="9"/>
      <c r="F115" s="20"/>
      <c r="G115" s="13" t="str">
        <f>IF(ISBLANK(Table15[[#This Row],[EARNED]]),"",Table15[[#This Row],[EARNED]])</f>
        <v/>
      </c>
      <c r="H115" s="38"/>
      <c r="I115" s="9"/>
      <c r="J115" s="11"/>
      <c r="K115" s="20"/>
    </row>
    <row r="116" spans="1:11" x14ac:dyDescent="0.25">
      <c r="A116" s="40"/>
      <c r="B116" s="15"/>
      <c r="C116" s="41"/>
      <c r="D116" s="42"/>
      <c r="E116" s="9"/>
      <c r="F116" s="15"/>
      <c r="G116" s="41" t="str">
        <f>IF(ISBLANK(Table15[[#This Row],[EARNED]]),"",Table15[[#This Row],[EARNED]])</f>
        <v/>
      </c>
      <c r="H116" s="42"/>
      <c r="I116" s="9"/>
      <c r="J116" s="12"/>
      <c r="K116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/>
      <c r="G3" s="46">
        <f>SUMIFS(F7:F14,E7:E14,E3)+SUMIFS(D7:D66,C7:C66,F3)+D3</f>
        <v>0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2023-09-13T01:31:40Z</dcterms:modified>
</cp:coreProperties>
</file>