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<sst xmlns="http://schemas.openxmlformats.org/spreadsheetml/2006/main" count="105" uniqueCount="63">
  <si>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</si>
  <si>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</si>
  <si>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</si>
  <si>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</si>
  <si>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</si>
  <si>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</si>
  <si>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</si>
  <si>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</si>
  <si>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</si>
  <si>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</si>
  <si>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</si>
  <si>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</si>
  <si>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</si>
  <si>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</si>
  <si>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</si>
  <si>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</si>
  <si>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</si>
  <si>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</si>
  <si>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</si>
  <si>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</si>
  <si>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</si>
  <si>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</si>
  <si>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</si>
  <si>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</si>
  <si>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</si>
  <si>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</si>
  <si>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</si>
  <si>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</si>
  <si>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</si>
  <si>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</si>
  <si>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</si>
  <si>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</si>
  <si>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</si>
  <si>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</si>
  <si>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</si>
  <si>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</si>
  <si>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</si>
  <si>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</si>
  <si>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</si>
  <si>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</si>
  <si>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</si>
  <si>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</si>
  <si>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TAPAY, EDWARD</t>
  </si>
  <si>
    <t>CASUAL</t>
  </si>
  <si>
    <t>2018</t>
  </si>
  <si>
    <t>FL(5-0-0)</t>
  </si>
  <si>
    <t>1 - Married (and not separated)</t>
  </si>
  <si>
    <t>CENRO</t>
  </si>
  <si>
    <t>2019</t>
  </si>
  <si>
    <t>SL(3-0-0)</t>
  </si>
  <si>
    <t>5/28-30/2019</t>
  </si>
  <si>
    <t>SL(2-0-0)</t>
  </si>
  <si>
    <t>7/20,22/2019</t>
  </si>
  <si>
    <t>2020</t>
  </si>
  <si>
    <t>2021</t>
  </si>
  <si>
    <t>2022</t>
  </si>
  <si>
    <t>8/27,29/2022</t>
  </si>
  <si>
    <t>10/28-29, 31, 11/1-2</t>
  </si>
  <si>
    <t>2023</t>
  </si>
  <si>
    <t>5/30,31/2023</t>
  </si>
  <si>
    <t>7/15-16/2023</t>
  </si>
  <si>
    <t>FL(3-0-0)</t>
  </si>
  <si>
    <t>8/24-26/2023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</si>
</sst>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zoomScaleNormal="100" workbookViewId="0">
      <pane ySplit="3690" topLeftCell="A63" activePane="bottomLeft"/>
      <selection activeCell="I10" sqref="I10"/>
      <selection pane="bottomLeft" activeCell="D83" sqref="D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5" t="s">
        <v>46</v>
      </c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6">
        <v>38930</v>
      </c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2" t="s">
        <v>47</v>
      </c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58.75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83.75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45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53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54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55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 t="s">
        <v>45</v>
      </c>
      <c r="C72" s="14">
        <v>1.25</v>
      </c>
      <c r="D72" s="41">
        <v>5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 t="s">
        <v>57</v>
      </c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58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45047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45078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42">
        <v>45108</v>
      </c>
      <c r="B82" s="21"/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/>
      <c r="I82" s="10"/>
      <c r="J82" s="12"/>
      <c r="K82" s="21"/>
    </row>
    <row r="83" spans="1:11" x14ac:dyDescent="0.25">
      <c r="A83" s="42">
        <v>45139</v>
      </c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3"/>
      <c r="B127" s="16"/>
      <c r="C127" s="44"/>
      <c r="D127" s="45"/>
      <c r="E127" s="10"/>
      <c r="F127" s="16"/>
      <c r="G127" s="44" t="str">
        <f>IF(ISBLANK(Table13[[#This Row],[EARNED]]),"",Table13[[#This Row],[EARNED]])</f>
        <v/>
      </c>
      <c r="H127" s="45"/>
      <c r="I127" s="10"/>
      <c r="J127" s="13"/>
      <c r="K127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tabSelected="1" zoomScaleNormal="100" workbookViewId="0">
      <pane ySplit="3690" topLeftCell="A4" activePane="bottomLeft"/>
      <selection activeCell="F5" sqref="F5"/>
      <selection pane="bottomLeft" activeCell="I18" sqref="I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5" t="s">
        <v>46</v>
      </c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6">
        <v>38930</v>
      </c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2" t="s">
        <v>47</v>
      </c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1.7919999999999998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15.004000000000001</v>
      </c>
      <c r="J9" s="12"/>
      <c r="K9" s="21"/>
    </row>
    <row r="10" spans="1:11" x14ac:dyDescent="0.25">
      <c r="A10" s="50" t="s">
        <v>48</v>
      </c>
      <c r="B10" s="21"/>
      <c r="C10" s="14"/>
      <c r="D10" s="41"/>
      <c r="E10" s="10"/>
      <c r="F10" s="21"/>
      <c r="G10" s="14" t="str">
        <f>IF(ISBLANK(Table1[[#This Row],[EARNED]]),"",Table1[[#This Row],[EARNED]])</f>
        <v/>
      </c>
      <c r="H10" s="41"/>
      <c r="I10" s="10"/>
      <c r="J10" s="12"/>
      <c r="K10" s="21"/>
    </row>
    <row r="11" spans="1:11" x14ac:dyDescent="0.25">
      <c r="A11" s="42">
        <v>43586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50</v>
      </c>
    </row>
    <row r="12" spans="1:11" x14ac:dyDescent="0.25">
      <c r="A12" s="42">
        <v>43647</v>
      </c>
      <c r="B12" s="21" t="s">
        <v>51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52</v>
      </c>
    </row>
    <row r="13" spans="1:11" x14ac:dyDescent="0.25">
      <c r="A13" s="50" t="s">
        <v>55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44774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56</v>
      </c>
    </row>
    <row r="15" spans="1:11" x14ac:dyDescent="0.25">
      <c r="A15" s="50" t="s">
        <v>58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45079</v>
      </c>
      <c r="B16" s="21" t="s">
        <v>51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59</v>
      </c>
    </row>
    <row r="17" spans="1:11" x14ac:dyDescent="0.25">
      <c r="A17" s="42">
        <v>45108</v>
      </c>
      <c r="B17" s="21" t="s">
        <v>51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60</v>
      </c>
    </row>
    <row r="18" spans="1:11" x14ac:dyDescent="0.25">
      <c r="A18" s="42">
        <v>45139</v>
      </c>
      <c r="B18" s="21" t="s">
        <v>61</v>
      </c>
      <c r="C18" s="14"/>
      <c r="D18" s="41">
        <v>3</v>
      </c>
      <c r="E18" s="10"/>
      <c r="F18" s="21"/>
      <c r="G18" s="14" t="str">
        <f>IF(ISBLANK(Table1[[#This Row],[EARNED]]),"",Table1[[#This Row],[EARNED]])</f>
        <v/>
      </c>
      <c r="H18" s="41">
        <v>3</v>
      </c>
      <c r="I18" s="10"/>
      <c r="J18" s="12"/>
      <c r="K18" s="21" t="s">
        <v>62</v>
      </c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3"/>
      <c r="B64" s="16"/>
      <c r="C64" s="44"/>
      <c r="D64" s="45"/>
      <c r="E64" s="10"/>
      <c r="F64" s="16"/>
      <c r="G64" s="44" t="str">
        <f>IF(ISBLANK(Table1[[#This Row],[EARNED]]),"",Table1[[#This Row],[EARNED]])</f>
        <v/>
      </c>
      <c r="H64" s="45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1" sqref="B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4.7919999999999998</v>
      </c>
      <c r="B3" s="12">
        <v>29.004000000000001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2023-08-30T02:29:33Z</dcterms:modified>
</cp:coreProperties>
</file>