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0" i="1" l="1"/>
  <c r="G703" i="1" l="1"/>
  <c r="G708" i="1" l="1"/>
  <c r="G714" i="1" l="1"/>
  <c r="G713" i="1"/>
  <c r="G726" i="1" l="1"/>
  <c r="G723" i="1"/>
  <c r="G725" i="1" l="1"/>
  <c r="G721" i="1" l="1"/>
  <c r="G717" i="1"/>
  <c r="G712" i="1"/>
  <c r="G732" i="1"/>
  <c r="G715" i="1"/>
  <c r="G724" i="1"/>
  <c r="G727" i="1"/>
  <c r="G728" i="1"/>
  <c r="G729" i="1"/>
  <c r="G730" i="1"/>
  <c r="G731" i="1"/>
  <c r="G706" i="1"/>
  <c r="G707" i="1"/>
  <c r="G709" i="1"/>
  <c r="G710" i="1"/>
  <c r="G711" i="1"/>
  <c r="G716" i="1"/>
  <c r="G718" i="1"/>
  <c r="G719" i="1"/>
  <c r="G720" i="1"/>
  <c r="G722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4" i="1" l="1"/>
  <c r="G705" i="1"/>
  <c r="G702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1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1" i="1" s="1"/>
  <c r="A702" i="1" s="1"/>
  <c r="A704" i="1" s="1"/>
  <c r="A705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<sst xmlns="http://schemas.openxmlformats.org/spreadsheetml/2006/main" count="868" uniqueCount="423">
  <si>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</si>
  <si>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</si>
  <si>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</si>
  <si>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</si>
  <si>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</si>
  <si>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</si>
  <si>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</si>
  <si>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</si>
  <si>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</si>
  <si>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</si>
  <si>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</si>
  <si>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</si>
  <si>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</si>
  <si>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</si>
  <si>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</si>
  <si>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</si>
  <si>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</si>
  <si>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</si>
  <si>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</si>
  <si>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</si>
  <si>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</si>
  <si>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</si>
  <si>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</si>
  <si>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</si>
  <si>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</si>
  <si>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</si>
  <si>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</si>
  <si>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</si>
  <si>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</si>
  <si>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</si>
  <si>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</si>
  <si>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</si>
  <si>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</si>
  <si>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</si>
  <si>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</si>
  <si>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</si>
  <si>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</si>
  <si>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</si>
  <si>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</si>
  <si>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</si>
  <si>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</si>
  <si>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</si>
  <si>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</si>
  <si>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</si>
  <si>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</si>
  <si>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</si>
  <si>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</si>
  <si>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</si>
  <si>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</si>
  <si>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</si>
  <si>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</si>
  <si>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</si>
  <si>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</si>
  <si>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</si>
  <si>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</si>
  <si>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</si>
  <si>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</si>
  <si>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</si>
  <si>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</si>
  <si>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</si>
  <si>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</si>
  <si>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</si>
  <si>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</si>
  <si>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</si>
  <si>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</si>
  <si>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</si>
  <si>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</si>
  <si>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</si>
  <si>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</si>
  <si>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</si>
  <si>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</si>
  <si>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</si>
  <si>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</si>
  <si>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</si>
  <si>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</si>
  <si>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</si>
  <si>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</si>
  <si>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</si>
  <si>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</si>
  <si>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</si>
  <si>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</si>
  <si>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</si>
  <si>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</si>
  <si>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</si>
  <si>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</si>
  <si>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</si>
  <si>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</si>
  <si>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</si>
  <si>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</si>
  <si>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</si>
  <si>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</si>
  <si>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</si>
  <si>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</si>
  <si>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</si>
  <si>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</si>
  <si>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</si>
  <si>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</si>
  <si>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</si>
  <si>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</si>
  <si>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</si>
  <si>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</si>
  <si>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</si>
  <si>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</si>
  <si>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</si>
  <si>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</si>
  <si>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</si>
  <si>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</si>
  <si>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</si>
  <si>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</si>
  <si>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</si>
  <si>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</si>
  <si>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</si>
  <si>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</si>
  <si>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</si>
  <si>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</si>
  <si>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</si>
  <si>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</si>
  <si>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</si>
  <si>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</si>
  <si>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</si>
  <si>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</si>
  <si>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</si>
  <si>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</si>
  <si>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</si>
  <si>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</si>
  <si>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</si>
  <si>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</si>
  <si>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</si>
  <si>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</si>
  <si>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</si>
  <si>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</si>
  <si>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</si>
  <si>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</si>
  <si>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</si>
  <si>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</si>
  <si>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</si>
  <si>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</si>
  <si>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</si>
  <si>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</si>
  <si>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</si>
  <si>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</si>
  <si>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</si>
  <si>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</si>
  <si>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</si>
  <si>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</si>
  <si>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</si>
  <si>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</si>
  <si>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</si>
  <si>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</si>
  <si>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</si>
  <si>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</si>
  <si>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</si>
  <si>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</si>
  <si>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</si>
  <si>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</si>
  <si>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</si>
  <si>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</si>
  <si>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</si>
  <si>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</si>
  <si>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</si>
  <si>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</si>
  <si>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</si>
  <si>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</si>
  <si>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</si>
  <si>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</si>
  <si>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</si>
  <si>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</si>
  <si>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</si>
  <si>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</si>
  <si>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</si>
  <si>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</si>
  <si>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</si>
  <si>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</si>
  <si>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</si>
  <si>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</si>
  <si>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</si>
  <si>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</si>
  <si>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</si>
  <si>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</si>
  <si>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</si>
  <si>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</si>
  <si>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</si>
  <si>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</si>
  <si>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</si>
  <si>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</si>
  <si>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</si>
  <si>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</si>
  <si>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</si>
  <si>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</si>
  <si>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</si>
  <si>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</si>
  <si>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</si>
  <si>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</si>
  <si>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</si>
  <si>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</si>
  <si>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</si>
  <si>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</si>
  <si>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</si>
  <si>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</si>
  <si>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</si>
  <si>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</si>
  <si>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</si>
  <si>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</si>
  <si>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</si>
  <si>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</si>
  <si>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</si>
  <si>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</si>
  <si>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</si>
  <si>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</si>
  <si>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</si>
  <si>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</si>
  <si>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</si>
  <si>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</si>
  <si>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</si>
  <si>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</si>
  <si>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</si>
  <si>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</si>
  <si>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</si>
  <si>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</si>
  <si>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</si>
  <si>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</si>
  <si>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</si>
  <si>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</si>
  <si>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</si>
  <si>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</si>
  <si>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</si>
  <si>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</si>
  <si>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</si>
  <si>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</si>
  <si>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</si>
  <si>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</si>
  <si>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</si>
  <si>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</si>
  <si>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</si>
  <si>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</si>
  <si>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</si>
  <si>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</si>
  <si>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</si>
  <si>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</si>
  <si>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</si>
  <si>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</si>
  <si>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</si>
  <si>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</si>
  <si>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</si>
  <si>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</si>
  <si>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</si>
  <si>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</si>
  <si>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</si>
  <si>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</si>
  <si>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</si>
  <si>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</si>
  <si>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</si>
  <si>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</si>
  <si>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</si>
  <si>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</si>
  <si>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</si>
  <si>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</si>
  <si>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</si>
  <si>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</si>
  <si>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</si>
  <si>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</si>
  <si>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</si>
  <si>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</si>
  <si>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</si>
  <si>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</si>
  <si>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</si>
  <si>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</si>
  <si>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</si>
  <si>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</si>
  <si>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</si>
  <si>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</si>
  <si>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</si>
  <si>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</si>
  <si>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</si>
  <si>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</si>
  <si>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</si>
  <si>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</si>
  <si>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</si>
  <si>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</si>
  <si>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</si>
  <si>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</si>
  <si>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</si>
  <si>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</si>
  <si>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</si>
  <si>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</si>
  <si>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</si>
  <si>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</si>
  <si>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</si>
  <si>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</si>
  <si>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</si>
  <si>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</si>
  <si>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</si>
  <si>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</si>
  <si>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</si>
  <si>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</si>
  <si>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</si>
  <si>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</si>
  <si>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</si>
  <si>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</si>
  <si>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</si>
  <si>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</si>
  <si>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</si>
  <si>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</si>
  <si>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</si>
  <si>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</si>
  <si>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</si>
  <si>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</si>
  <si>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</si>
  <si>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</si>
  <si>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</si>
  <si>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</si>
  <si>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</si>
  <si>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</si>
  <si>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</si>
  <si>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</si>
  <si>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</si>
  <si>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</si>
  <si>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</si>
  <si>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</si>
  <si>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</si>
  <si>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</si>
  <si>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</si>
  <si>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</si>
  <si>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</si>
  <si>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</si>
  <si>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</si>
  <si>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</si>
  <si>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</si>
  <si>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</si>
  <si>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</si>
  <si>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</si>
  <si>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</si>
  <si>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</si>
  <si>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</si>
  <si>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</si>
  <si>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</si>
  <si>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</si>
  <si>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</si>
  <si>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</si>
  <si>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</si>
  <si>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</si>
  <si>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</si>
  <si>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</si>
  <si>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</si>
  <si>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</si>
  <si>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</si>
  <si>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</si>
  <si>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</si>
  <si>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</si>
  <si>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</si>
  <si>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</si>
  <si>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</si>
  <si>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</si>
  <si>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</si>
  <si>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</si>
  <si>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</si>
  <si>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</si>
  <si>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</si>
  <si>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</si>
  <si>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</si>
  <si>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</si>
  <si>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</si>
  <si>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</si>
  <si>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</si>
  <si>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</si>
  <si>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</si>
  <si>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</si>
  <si>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</si>
  <si>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</si>
  <si>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</si>
  <si>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</si>
  <si>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</si>
  <si>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</si>
  <si>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</si>
  <si>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</si>
  <si>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</si>
  <si>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</si>
  <si>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</si>
  <si>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</si>
  <si>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</si>
  <si>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</si>
  <si>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</si>
  <si>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</si>
  <si>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</si>
  <si>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</si>
  <si>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</si>
  <si>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</si>
  <si>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</si>
  <si>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</si>
  <si>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</si>
  <si>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</si>
  <si>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</si>
  <si>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</si>
  <si>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</si>
  <si>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</si>
  <si>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</si>
  <si>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</si>
  <si>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</si>
  <si>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</si>
  <si>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</si>
  <si>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</si>
  <si>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</si>
  <si>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</si>
  <si>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</si>
  <si>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</si>
  <si>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</si>
  <si>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</si>
  <si>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</si>
  <si>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</si>
  <si>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</si>
  <si>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</si>
  <si>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</si>
  <si>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</si>
  <si>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</si>
  <si>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</si>
  <si>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</si>
  <si>
    <t>6/26-27/2023</t>
  </si>
  <si>
    <t>A(1-0-0)</t>
  </si>
  <si>
    <t>UT(0-1-42)</t>
  </si>
  <si>
    <t>UT(0-1-54)</t>
  </si>
  <si>
    <t>A(6-0-0)</t>
  </si>
  <si>
    <t>5/2,4-6,10,23/2022</t>
  </si>
  <si>
    <t>4/1-29/2022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</si>
</sst>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2"/>
  <sheetViews>
    <sheetView tabSelected="1" zoomScale="112" zoomScaleNormal="112" workbookViewId="0">
      <pane ySplit="4020" topLeftCell="A717" activePane="bottomLeft"/>
      <selection activeCell="F4" sqref="F4:G4"/>
      <selection pane="bottomLeft" activeCell="H729" sqref="H7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24.874999999999858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64.397999999999996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24.874999999999858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64.397999999999996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24.874999999999858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64.397999999999996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/>
      <c r="B700" s="20" t="s">
        <v>417</v>
      </c>
      <c r="C700" s="13"/>
      <c r="D700" s="39">
        <v>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7">
        <v>44641</v>
      </c>
    </row>
    <row r="701" spans="1:11" x14ac:dyDescent="0.25">
      <c r="A701" s="40">
        <f>EDATE(A699,1)</f>
        <v>44652</v>
      </c>
      <c r="B701" s="20" t="s">
        <v>394</v>
      </c>
      <c r="C701" s="13">
        <v>1.25</v>
      </c>
      <c r="D701" s="39">
        <v>19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 t="s">
        <v>422</v>
      </c>
    </row>
    <row r="702" spans="1:11" x14ac:dyDescent="0.25">
      <c r="A702" s="40">
        <f t="shared" si="4"/>
        <v>44682</v>
      </c>
      <c r="B702" s="20" t="s">
        <v>48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395</v>
      </c>
    </row>
    <row r="703" spans="1:11" x14ac:dyDescent="0.25">
      <c r="A703" s="40"/>
      <c r="B703" s="20" t="s">
        <v>420</v>
      </c>
      <c r="C703" s="13"/>
      <c r="D703" s="39">
        <v>6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 t="s">
        <v>421</v>
      </c>
    </row>
    <row r="704" spans="1:11" x14ac:dyDescent="0.25">
      <c r="A704" s="40">
        <f>EDATE(A702,1)</f>
        <v>44713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f t="shared" ref="A705" si="5">EDATE(A704,1)</f>
        <v>44743</v>
      </c>
      <c r="B705" s="20" t="s">
        <v>50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7">
        <v>44774</v>
      </c>
    </row>
    <row r="706" spans="1:11" x14ac:dyDescent="0.25">
      <c r="A706" s="40">
        <v>44774</v>
      </c>
      <c r="B706" s="20" t="s">
        <v>417</v>
      </c>
      <c r="C706" s="13">
        <v>1.25</v>
      </c>
      <c r="D706" s="39">
        <v>1</v>
      </c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47">
        <v>44791</v>
      </c>
    </row>
    <row r="707" spans="1:11" x14ac:dyDescent="0.25">
      <c r="A707" s="40">
        <v>44805</v>
      </c>
      <c r="B707" s="20" t="s">
        <v>48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2</v>
      </c>
      <c r="I707" s="9"/>
      <c r="J707" s="11"/>
      <c r="K707" s="20" t="s">
        <v>414</v>
      </c>
    </row>
    <row r="708" spans="1:11" x14ac:dyDescent="0.25">
      <c r="A708" s="40"/>
      <c r="B708" s="20" t="s">
        <v>419</v>
      </c>
      <c r="C708" s="13"/>
      <c r="D708" s="39">
        <v>0.23700000000000002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44835</v>
      </c>
      <c r="B709" s="20" t="s">
        <v>50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7">
        <v>44837</v>
      </c>
    </row>
    <row r="710" spans="1:11" x14ac:dyDescent="0.25">
      <c r="A710" s="40">
        <v>44866</v>
      </c>
      <c r="B710" s="20" t="s">
        <v>50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7">
        <v>44867</v>
      </c>
    </row>
    <row r="711" spans="1:11" x14ac:dyDescent="0.25">
      <c r="A711" s="40">
        <v>44896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44902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44922</v>
      </c>
    </row>
    <row r="713" spans="1:11" x14ac:dyDescent="0.25">
      <c r="A713" s="40"/>
      <c r="B713" s="20" t="s">
        <v>417</v>
      </c>
      <c r="C713" s="13"/>
      <c r="D713" s="39">
        <v>1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7">
        <v>44918</v>
      </c>
    </row>
    <row r="714" spans="1:11" x14ac:dyDescent="0.25">
      <c r="A714" s="40"/>
      <c r="B714" s="20" t="s">
        <v>418</v>
      </c>
      <c r="C714" s="13"/>
      <c r="D714" s="39">
        <v>0.21200000000000002</v>
      </c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47"/>
    </row>
    <row r="715" spans="1:11" x14ac:dyDescent="0.25">
      <c r="A715" s="46" t="s">
        <v>413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20" t="s">
        <v>50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7">
        <v>44942</v>
      </c>
    </row>
    <row r="717" spans="1:11" x14ac:dyDescent="0.25">
      <c r="A717" s="40"/>
      <c r="B717" s="20" t="s">
        <v>50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7">
        <v>44952</v>
      </c>
    </row>
    <row r="718" spans="1:11" x14ac:dyDescent="0.25">
      <c r="A718" s="40">
        <v>44958</v>
      </c>
      <c r="B718" s="20" t="s">
        <v>50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7">
        <v>44959</v>
      </c>
    </row>
    <row r="719" spans="1:11" x14ac:dyDescent="0.25">
      <c r="A719" s="40">
        <v>44986</v>
      </c>
      <c r="B719" s="20"/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45017</v>
      </c>
      <c r="B720" s="20" t="s">
        <v>50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7">
        <v>45030</v>
      </c>
    </row>
    <row r="721" spans="1:11" x14ac:dyDescent="0.25">
      <c r="A721" s="40"/>
      <c r="B721" s="15" t="s">
        <v>56</v>
      </c>
      <c r="C721" s="41"/>
      <c r="D721" s="42"/>
      <c r="E721" s="9"/>
      <c r="F721" s="15"/>
      <c r="G721" s="41" t="str">
        <f>IF(ISBLANK(Table1[[#This Row],[EARNED]]),"",Table1[[#This Row],[EARNED]])</f>
        <v/>
      </c>
      <c r="H721" s="42"/>
      <c r="I721" s="9"/>
      <c r="J721" s="12"/>
      <c r="K721" s="49">
        <v>45033</v>
      </c>
    </row>
    <row r="722" spans="1:11" x14ac:dyDescent="0.25">
      <c r="A722" s="40">
        <v>45047</v>
      </c>
      <c r="B722" s="15" t="s">
        <v>56</v>
      </c>
      <c r="C722" s="41">
        <v>1.25</v>
      </c>
      <c r="D722" s="42"/>
      <c r="E722" s="9"/>
      <c r="F722" s="15"/>
      <c r="G722" s="41">
        <f>IF(ISBLANK(Table1[[#This Row],[EARNED]]),"",Table1[[#This Row],[EARNED]])</f>
        <v>1.25</v>
      </c>
      <c r="H722" s="42"/>
      <c r="I722" s="9"/>
      <c r="J722" s="12"/>
      <c r="K722" s="49">
        <v>45061</v>
      </c>
    </row>
    <row r="723" spans="1:11" x14ac:dyDescent="0.25">
      <c r="A723" s="40"/>
      <c r="B723" s="15" t="s">
        <v>50</v>
      </c>
      <c r="C723" s="41"/>
      <c r="D723" s="42"/>
      <c r="E723" s="9"/>
      <c r="F723" s="15"/>
      <c r="G723" s="41" t="str">
        <f>IF(ISBLANK(Table1[[#This Row],[EARNED]]),"",Table1[[#This Row],[EARNED]])</f>
        <v/>
      </c>
      <c r="H723" s="42">
        <v>1</v>
      </c>
      <c r="I723" s="9"/>
      <c r="J723" s="12"/>
      <c r="K723" s="49">
        <v>45075</v>
      </c>
    </row>
    <row r="724" spans="1:11" x14ac:dyDescent="0.25">
      <c r="A724" s="40">
        <v>45078</v>
      </c>
      <c r="B724" s="20" t="s">
        <v>56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47">
        <v>45085</v>
      </c>
    </row>
    <row r="725" spans="1:11" x14ac:dyDescent="0.25">
      <c r="A725" s="40"/>
      <c r="B725" s="20" t="s">
        <v>59</v>
      </c>
      <c r="C725" s="13"/>
      <c r="D725" s="39">
        <v>1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7">
        <v>45086</v>
      </c>
    </row>
    <row r="726" spans="1:11" x14ac:dyDescent="0.25">
      <c r="A726" s="40"/>
      <c r="B726" s="20" t="s">
        <v>48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>
        <v>2</v>
      </c>
      <c r="I726" s="9"/>
      <c r="J726" s="11"/>
      <c r="K726" s="47" t="s">
        <v>416</v>
      </c>
    </row>
    <row r="727" spans="1:11" x14ac:dyDescent="0.25">
      <c r="A727" s="40">
        <v>45108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45139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45170</v>
      </c>
      <c r="B729" s="20" t="s">
        <v>50</v>
      </c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>
        <v>1</v>
      </c>
      <c r="I729" s="9"/>
      <c r="J729" s="11"/>
      <c r="K729" s="47">
        <v>45187</v>
      </c>
    </row>
    <row r="730" spans="1:11" x14ac:dyDescent="0.25">
      <c r="A730" s="40">
        <v>45200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45231</v>
      </c>
      <c r="B731" s="15"/>
      <c r="C731" s="41"/>
      <c r="D731" s="42"/>
      <c r="E731" s="9"/>
      <c r="F731" s="15"/>
      <c r="G731" s="41" t="str">
        <f>IF(ISBLANK(Table1[[#This Row],[EARNED]]),"",Table1[[#This Row],[EARNED]])</f>
        <v/>
      </c>
      <c r="H731" s="42"/>
      <c r="I731" s="9"/>
      <c r="J731" s="12"/>
      <c r="K731" s="15"/>
    </row>
    <row r="732" spans="1:11" x14ac:dyDescent="0.25">
      <c r="A732" s="40">
        <v>45261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1</v>
      </c>
      <c r="F3">
        <v>54</v>
      </c>
      <c r="G3" s="48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89.272999999999854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2023-09-19T05:04:22Z</dcterms:modified>
</cp:coreProperties>
</file>