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9" i="1" l="1"/>
  <c r="G543" i="1" l="1"/>
  <c r="G542" i="1"/>
  <c r="G547" i="1" l="1"/>
  <c r="G546" i="1"/>
  <c r="G550" i="1" l="1"/>
  <c r="G549" i="1"/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5" i="1" l="1"/>
  <c r="G541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40" i="1"/>
  <c r="G544" i="1"/>
  <c r="G548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<sst xmlns="http://schemas.openxmlformats.org/spreadsheetml/2006/main" count="707" uniqueCount="425">
  <si>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</si>
  <si>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</si>
  <si>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</si>
  <si>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</si>
  <si>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</si>
  <si>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</si>
  <si>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</si>
  <si>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</si>
  <si>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</si>
  <si>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</si>
  <si>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</si>
  <si>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</si>
  <si>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</si>
  <si>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</si>
  <si>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</si>
  <si>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</si>
  <si>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</si>
  <si>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</si>
  <si>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</si>
  <si>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</si>
  <si>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</si>
  <si>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</si>
  <si>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</si>
  <si>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</si>
  <si>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</si>
  <si>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</si>
  <si>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</si>
  <si>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</si>
  <si>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</si>
  <si>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</si>
  <si>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</si>
  <si>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</si>
  <si>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</si>
  <si>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</si>
  <si>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</si>
  <si>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</si>
  <si>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</si>
  <si>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</si>
  <si>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</si>
  <si>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</si>
  <si>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</si>
  <si>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</si>
  <si>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</si>
  <si>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</si>
  <si>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</si>
  <si>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</si>
  <si>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</si>
  <si>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</si>
  <si>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</si>
  <si>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</si>
  <si>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</si>
  <si>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</si>
  <si>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</si>
  <si>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</si>
  <si>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</si>
  <si>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</si>
  <si>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</si>
  <si>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</si>
  <si>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</si>
  <si>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</si>
  <si>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</si>
  <si>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</si>
  <si>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</si>
  <si>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</si>
  <si>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</si>
  <si>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</si>
  <si>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</si>
  <si>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</si>
  <si>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</si>
  <si>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</si>
  <si>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</si>
  <si>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</si>
  <si>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</si>
  <si>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</si>
  <si>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</si>
  <si>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</si>
  <si>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</si>
  <si>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</si>
  <si>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</si>
  <si>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</si>
  <si>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</si>
  <si>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</si>
  <si>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</si>
  <si>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</si>
  <si>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</si>
  <si>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</si>
  <si>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</si>
  <si>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</si>
  <si>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</si>
  <si>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</si>
  <si>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</si>
  <si>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</si>
  <si>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</si>
  <si>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</si>
  <si>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</si>
  <si>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</si>
  <si>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</si>
  <si>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</si>
  <si>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</si>
  <si>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</si>
  <si>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</si>
  <si>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</si>
  <si>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</si>
  <si>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</si>
  <si>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</si>
  <si>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</si>
  <si>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</si>
  <si>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</si>
  <si>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</si>
  <si>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</si>
  <si>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</si>
  <si>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</si>
  <si>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</si>
  <si>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</si>
  <si>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</si>
  <si>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</si>
  <si>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</si>
  <si>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</si>
  <si>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</si>
  <si>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</si>
  <si>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</si>
  <si>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</si>
  <si>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</si>
  <si>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</si>
  <si>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</si>
  <si>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</si>
  <si>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</si>
  <si>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</si>
  <si>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</si>
  <si>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</si>
  <si>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</si>
  <si>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</si>
  <si>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</si>
  <si>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</si>
  <si>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</si>
  <si>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</si>
  <si>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</si>
  <si>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</si>
  <si>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</si>
  <si>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</si>
  <si>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</si>
  <si>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</si>
  <si>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</si>
  <si>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</si>
  <si>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</si>
  <si>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</si>
  <si>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</si>
  <si>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</si>
  <si>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</si>
  <si>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</si>
  <si>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</si>
  <si>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</si>
  <si>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</si>
  <si>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</si>
  <si>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</si>
  <si>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</si>
  <si>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</si>
  <si>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</si>
  <si>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</si>
  <si>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</si>
  <si>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</si>
  <si>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</si>
  <si>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</si>
  <si>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</si>
  <si>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</si>
  <si>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</si>
  <si>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</si>
  <si>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</si>
  <si>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</si>
  <si>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</si>
  <si>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</si>
  <si>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</si>
  <si>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</si>
  <si>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</si>
  <si>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</si>
  <si>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</si>
  <si>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</si>
  <si>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</si>
  <si>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</si>
  <si>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</si>
  <si>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</si>
  <si>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</si>
  <si>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</si>
  <si>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</si>
  <si>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</si>
  <si>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</si>
  <si>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</si>
  <si>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</si>
  <si>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</si>
  <si>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</si>
  <si>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</si>
  <si>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</si>
  <si>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</si>
  <si>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</si>
  <si>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</si>
  <si>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</si>
  <si>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</si>
  <si>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</si>
  <si>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</si>
  <si>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</si>
  <si>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</si>
  <si>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</si>
  <si>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</si>
  <si>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</si>
  <si>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</si>
  <si>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</si>
  <si>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</si>
  <si>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</si>
  <si>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</si>
  <si>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</si>
  <si>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</si>
  <si>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</si>
  <si>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</si>
  <si>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</si>
  <si>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</si>
  <si>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</si>
  <si>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</si>
  <si>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</si>
  <si>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</si>
  <si>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</si>
  <si>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</si>
  <si>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</si>
  <si>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</si>
  <si>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</si>
  <si>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</si>
  <si>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</si>
  <si>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</si>
  <si>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</si>
  <si>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</si>
  <si>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</si>
  <si>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</si>
  <si>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</si>
  <si>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</si>
  <si>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</si>
  <si>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</si>
  <si>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</si>
  <si>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</si>
  <si>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</si>
  <si>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</si>
  <si>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</si>
  <si>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</si>
  <si>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</si>
  <si>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</si>
  <si>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</si>
  <si>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</si>
  <si>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</si>
  <si>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</si>
  <si>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</si>
  <si>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</si>
  <si>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</si>
  <si>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</si>
  <si>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</si>
  <si>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</si>
  <si>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</si>
  <si>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</si>
  <si>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</si>
  <si>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</si>
  <si>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</si>
  <si>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</si>
  <si>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</si>
  <si>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</si>
  <si>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</si>
  <si>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</si>
  <si>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</si>
  <si>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</si>
  <si>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</si>
  <si>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</si>
  <si>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</si>
  <si>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</si>
  <si>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</si>
  <si>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</si>
  <si>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</si>
  <si>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</si>
  <si>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</si>
  <si>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</si>
  <si>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</si>
  <si>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</si>
  <si>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</si>
  <si>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</si>
  <si>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</si>
  <si>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</si>
  <si>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</si>
  <si>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</si>
  <si>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</si>
  <si>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</si>
  <si>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</si>
  <si>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</si>
  <si>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</si>
  <si>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</si>
  <si>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</si>
  <si>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</si>
  <si>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</si>
  <si>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</si>
  <si>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</si>
  <si>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</si>
  <si>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</si>
  <si>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</si>
  <si>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</si>
  <si>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</si>
  <si>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</si>
  <si>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</si>
  <si>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</si>
  <si>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</si>
  <si>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</si>
  <si>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</si>
  <si>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</si>
  <si>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</si>
  <si>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</si>
  <si>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</si>
  <si>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</si>
  <si>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</si>
  <si>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</si>
  <si>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</si>
  <si>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</si>
  <si>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</si>
  <si>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</si>
  <si>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</si>
  <si>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</si>
  <si>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</si>
  <si>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</si>
  <si>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</si>
  <si>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</si>
  <si>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</si>
  <si>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</si>
  <si>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</si>
  <si>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</si>
  <si>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</si>
  <si>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</si>
  <si>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</si>
  <si>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</si>
  <si>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</si>
  <si>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</si>
  <si>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</si>
  <si>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</si>
  <si>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</si>
  <si>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</si>
  <si>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</si>
  <si>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</si>
  <si>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</si>
  <si>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</si>
  <si>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</si>
  <si>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</si>
  <si>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</si>
  <si>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</si>
  <si>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</si>
  <si>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</si>
  <si>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</si>
  <si>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</si>
  <si>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</si>
  <si>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</si>
  <si>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</si>
  <si>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</si>
  <si>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</si>
  <si>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</si>
  <si>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</si>
  <si>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</si>
  <si>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</si>
  <si>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</si>
  <si>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</si>
  <si>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</si>
  <si>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</si>
  <si>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</si>
  <si>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</si>
  <si>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</si>
  <si>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</si>
  <si>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</si>
  <si>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</si>
  <si>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</si>
  <si>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</si>
  <si>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</si>
  <si>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</si>
  <si>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</si>
  <si>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</si>
  <si>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</si>
  <si>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</si>
  <si>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</si>
  <si>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</si>
  <si>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</si>
  <si>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</si>
  <si>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</si>
  <si>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</si>
  <si>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</si>
  <si>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</si>
  <si>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</si>
  <si>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</si>
  <si>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</si>
  <si>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</si>
  <si>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</si>
  <si>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</si>
  <si>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</si>
  <si>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</si>
  <si>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</si>
  <si>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</si>
  <si>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</si>
  <si>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</si>
  <si>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</si>
  <si>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</si>
  <si>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</si>
  <si>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</si>
  <si>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</si>
  <si>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</si>
  <si>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</si>
  <si>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</si>
  <si>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</si>
  <si>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</si>
  <si>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</si>
  <si>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</si>
  <si>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</si>
  <si>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</si>
  <si>
    <t>SOLO P(1-0-0)</t>
  </si>
  <si>
    <t>5/31, 6/1,3/2023</t>
  </si>
  <si>
    <t>6/5-6/2023</t>
  </si>
  <si>
    <t>07/22,24/2023</t>
  </si>
  <si>
    <t>A(4-0-0)</t>
  </si>
  <si>
    <t>12/5,10,12,20/2022</t>
  </si>
  <si>
    <t>UT(1-0-29)</t>
  </si>
  <si>
    <t>A(3-0-0)</t>
  </si>
  <si>
    <t>11/22,28,29/2022</t>
  </si>
  <si>
    <t>UT(0-6-36)</t>
  </si>
  <si>
    <t>A(1-0-0)</t>
  </si>
  <si>
    <t>UT(0-6-15)</t>
  </si>
  <si>
    <t>UT(3-1-21)</t>
  </si>
  <si>
    <t>7/9,12,23/2022</t>
  </si>
  <si>
    <t>UT(1-4-7)</t>
  </si>
  <si>
    <t>8/1-9/2023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</si>
</sst>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5"/>
  <sheetViews>
    <sheetView tabSelected="1" zoomScale="102" zoomScaleNormal="102" workbookViewId="0">
      <pane ySplit="3720" topLeftCell="A550" activePane="bottomLeft"/>
      <selection pane="bottomLeft" activeCell="I559" sqref="I5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110.74000000000008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230.04200000000003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 t="s">
        <v>419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44734</v>
      </c>
    </row>
    <row r="535" spans="1:11" x14ac:dyDescent="0.25">
      <c r="A535" s="40"/>
      <c r="B535" s="20" t="s">
        <v>423</v>
      </c>
      <c r="C535" s="13"/>
      <c r="D535" s="39">
        <v>1.5150000000000001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44743</v>
      </c>
      <c r="B536" s="20" t="s">
        <v>416</v>
      </c>
      <c r="C536" s="13">
        <v>1.25</v>
      </c>
      <c r="D536" s="39">
        <v>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422</v>
      </c>
    </row>
    <row r="537" spans="1:11" x14ac:dyDescent="0.25">
      <c r="A537" s="40">
        <v>44774</v>
      </c>
      <c r="B537" s="20" t="s">
        <v>419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44797</v>
      </c>
    </row>
    <row r="538" spans="1:11" x14ac:dyDescent="0.25">
      <c r="A538" s="40">
        <v>44805</v>
      </c>
      <c r="B538" s="20" t="s">
        <v>419</v>
      </c>
      <c r="C538" s="13">
        <v>1.25</v>
      </c>
      <c r="D538" s="39">
        <v>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44814</v>
      </c>
    </row>
    <row r="539" spans="1:11" x14ac:dyDescent="0.25">
      <c r="A539" s="40"/>
      <c r="B539" s="20" t="s">
        <v>421</v>
      </c>
      <c r="C539" s="13"/>
      <c r="D539" s="39">
        <v>3.169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44835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44840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44854</v>
      </c>
    </row>
    <row r="542" spans="1:11" x14ac:dyDescent="0.25">
      <c r="A542" s="40"/>
      <c r="B542" s="20" t="s">
        <v>419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44841</v>
      </c>
    </row>
    <row r="543" spans="1:11" x14ac:dyDescent="0.25">
      <c r="A543" s="40"/>
      <c r="B543" s="20" t="s">
        <v>420</v>
      </c>
      <c r="C543" s="13"/>
      <c r="D543" s="39">
        <v>0.78100000000000003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0">
        <v>44866</v>
      </c>
      <c r="B544" s="20" t="s">
        <v>71</v>
      </c>
      <c r="C544" s="13">
        <v>1.25</v>
      </c>
      <c r="D544" s="39">
        <v>2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 t="s">
        <v>72</v>
      </c>
    </row>
    <row r="545" spans="1:11" x14ac:dyDescent="0.25">
      <c r="A545" s="40"/>
      <c r="B545" s="20" t="s">
        <v>57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44880</v>
      </c>
    </row>
    <row r="546" spans="1:11" x14ac:dyDescent="0.25">
      <c r="A546" s="40"/>
      <c r="B546" s="20" t="s">
        <v>416</v>
      </c>
      <c r="C546" s="13"/>
      <c r="D546" s="39">
        <v>3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9" t="s">
        <v>417</v>
      </c>
    </row>
    <row r="547" spans="1:11" x14ac:dyDescent="0.25">
      <c r="A547" s="40"/>
      <c r="B547" s="20" t="s">
        <v>418</v>
      </c>
      <c r="C547" s="13"/>
      <c r="D547" s="39">
        <v>0.82499999999999996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/>
    </row>
    <row r="548" spans="1:11" x14ac:dyDescent="0.25">
      <c r="A548" s="40">
        <v>44896</v>
      </c>
      <c r="B548" s="20" t="s">
        <v>73</v>
      </c>
      <c r="C548" s="13">
        <v>1.25</v>
      </c>
      <c r="D548" s="39">
        <v>3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74</v>
      </c>
    </row>
    <row r="549" spans="1:11" x14ac:dyDescent="0.25">
      <c r="A549" s="40"/>
      <c r="B549" s="20" t="s">
        <v>413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414</v>
      </c>
    </row>
    <row r="550" spans="1:11" x14ac:dyDescent="0.25">
      <c r="A550" s="40"/>
      <c r="B550" s="20" t="s">
        <v>415</v>
      </c>
      <c r="C550" s="13"/>
      <c r="D550" s="39">
        <v>1.06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76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77</v>
      </c>
    </row>
    <row r="554" spans="1:11" x14ac:dyDescent="0.25">
      <c r="A554" s="40">
        <v>44986</v>
      </c>
      <c r="B554" s="20" t="s">
        <v>57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408</v>
      </c>
    </row>
    <row r="555" spans="1:11" x14ac:dyDescent="0.25">
      <c r="A555" s="40">
        <v>45017</v>
      </c>
      <c r="B555" s="20" t="s">
        <v>409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45043</v>
      </c>
    </row>
    <row r="556" spans="1:11" x14ac:dyDescent="0.25">
      <c r="A556" s="40">
        <v>45047</v>
      </c>
      <c r="B556" s="20" t="s">
        <v>218</v>
      </c>
      <c r="C556" s="13">
        <v>1.25</v>
      </c>
      <c r="D556" s="39">
        <v>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410</v>
      </c>
    </row>
    <row r="557" spans="1:11" x14ac:dyDescent="0.25">
      <c r="A557" s="40">
        <v>45078</v>
      </c>
      <c r="B557" s="20" t="s">
        <v>101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411</v>
      </c>
    </row>
    <row r="558" spans="1:11" x14ac:dyDescent="0.25">
      <c r="A558" s="40">
        <v>45108</v>
      </c>
      <c r="B558" s="20" t="s">
        <v>118</v>
      </c>
      <c r="C558" s="13">
        <v>1.25</v>
      </c>
      <c r="D558" s="39">
        <v>2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412</v>
      </c>
    </row>
    <row r="559" spans="1:11" x14ac:dyDescent="0.25">
      <c r="A559" s="40">
        <v>45139</v>
      </c>
      <c r="B559" s="20" t="s">
        <v>386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7</v>
      </c>
      <c r="I559" s="9"/>
      <c r="J559" s="11"/>
      <c r="K559" s="20" t="s">
        <v>424</v>
      </c>
    </row>
    <row r="560" spans="1:11" x14ac:dyDescent="0.25">
      <c r="A560" s="40">
        <v>45170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45200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45231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45261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45292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45352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45383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45413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45444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45474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45505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45536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45566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45597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45627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45658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45689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45717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45748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45778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45809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45839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45870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45901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45931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45962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45992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46023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46054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46082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46113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46143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46174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46204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46235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46266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46296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46327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46357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/>
      <c r="B605" s="15"/>
      <c r="C605" s="42"/>
      <c r="D605" s="43"/>
      <c r="E605" s="9"/>
      <c r="F605" s="15"/>
      <c r="G605" s="42" t="str">
        <f>IF(ISBLANK(Table1[[#This Row],[EARNED]]),"",Table1[[#This Row],[EARNED]])</f>
        <v/>
      </c>
      <c r="H605" s="43"/>
      <c r="I605" s="9"/>
      <c r="J605" s="12"/>
      <c r="K6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1</v>
      </c>
      <c r="E3" s="11">
        <v>4</v>
      </c>
      <c r="F3" s="11">
        <v>7</v>
      </c>
      <c r="G3" s="45">
        <f>SUMIFS(F7:F14,E7:E14,E3)+SUMIFS(D7:D66,C7:C66,F3)+D3</f>
        <v>1.5150000000000001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2023-08-15T00:24:33Z</dcterms:modified>
</cp:coreProperties>
</file>