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21" i="1" l="1"/>
  <c r="G20" i="1"/>
  <c r="G36" i="1" l="1"/>
  <c r="G30" i="1" l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25" i="1" l="1"/>
  <c r="G26" i="1"/>
  <c r="G3" i="3"/>
  <c r="G18" i="1"/>
  <c r="G19" i="1"/>
  <c r="G22" i="1"/>
  <c r="G23" i="1"/>
  <c r="G24" i="1"/>
  <c r="G27" i="1"/>
  <c r="G28" i="1"/>
  <c r="G29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3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<sst xmlns="http://schemas.openxmlformats.org/spreadsheetml/2006/main" count="81" uniqueCount="64">
  <si>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</si>
  <si>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</si>
  <si>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</si>
  <si>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</si>
  <si>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</si>
  <si>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</si>
  <si>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</si>
  <si>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</si>
  <si>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</si>
  <si>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</si>
  <si>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</si>
  <si>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</si>
  <si>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</si>
  <si>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</si>
  <si>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</si>
  <si>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</si>
  <si>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</si>
  <si>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</si>
  <si>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</si>
  <si>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</si>
  <si>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</si>
  <si>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</si>
  <si>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</si>
  <si>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</si>
  <si>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</si>
  <si>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</si>
  <si>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</si>
  <si>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</si>
  <si>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</si>
  <si>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</si>
  <si>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</si>
  <si>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</si>
  <si>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</si>
  <si>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</si>
  <si>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</si>
  <si>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</si>
  <si>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</si>
  <si>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</si>
  <si>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</si>
  <si>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</si>
  <si>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</si>
  <si>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</si>
  <si>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r>
      <rPr>
        <b/>
        <sz val="11"/>
        <color theme="1"/>
        <rFont val="Calibri"/>
        <family val="2"/>
        <scheme val="minor"/>
      </rPr>
      <t>2022</t>
    </r>
  </si>
  <si>
    <t>SP(2-0-00)</t>
  </si>
  <si>
    <t>VL(1-0-0)</t>
  </si>
  <si>
    <t>VL(2-0-0)</t>
  </si>
  <si>
    <t>4/22/2022</t>
  </si>
  <si>
    <t>7/19/2022</t>
  </si>
  <si>
    <t>CTO</t>
  </si>
  <si>
    <t>PERMANENT</t>
  </si>
  <si>
    <t>2023</t>
  </si>
  <si>
    <t>SP(1-0-0)</t>
  </si>
  <si>
    <t>FL(1-0-0)</t>
  </si>
  <si>
    <t>BAUTISTA, JANICE</t>
  </si>
  <si>
    <t>5/26,30/2023</t>
  </si>
  <si>
    <t>SL(1-0-0)</t>
  </si>
  <si>
    <t>7/25.2023</t>
  </si>
  <si>
    <t>A(1-0-0)</t>
  </si>
  <si>
    <t>UT(0-3-22)</t>
  </si>
  <si>
    <t>DOMESTIC 8/19/22/2022</t>
  </si>
  <si>
    <t>8/8,10/2022</t>
  </si>
  <si>
    <t>UT(0-0-10)</t>
  </si>
  <si>
    <t>VL(1-0-00)</t>
  </si>
  <si>
    <t>UT(0-0-57)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</si>
</sst>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7"/>
  <sheetViews>
    <sheetView tabSelected="1" zoomScaleNormal="100" workbookViewId="0">
      <pane ySplit="3690" topLeftCell="A25" activePane="bottomLeft"/>
      <selection activeCell="I9" sqref="I9"/>
      <selection pane="bottomLeft" activeCell="F45" sqref="F4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53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49</v>
      </c>
      <c r="C4" s="51"/>
      <c r="D4" s="22" t="s">
        <v>12</v>
      </c>
      <c r="F4" s="52" t="s">
        <v>48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6.1890000000000001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22.75</v>
      </c>
      <c r="J9" s="11"/>
      <c r="K9" s="20"/>
    </row>
    <row r="10" spans="1:11" x14ac:dyDescent="0.25">
      <c r="A10" s="23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44621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44652</v>
      </c>
      <c r="B12" s="20" t="s">
        <v>62</v>
      </c>
      <c r="C12" s="13">
        <v>1.25</v>
      </c>
      <c r="D12" s="39">
        <v>1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46</v>
      </c>
    </row>
    <row r="13" spans="1:11" x14ac:dyDescent="0.25">
      <c r="A13" s="40">
        <v>44682</v>
      </c>
      <c r="B13" s="20" t="s">
        <v>57</v>
      </c>
      <c r="C13" s="13">
        <v>1.25</v>
      </c>
      <c r="D13" s="39">
        <v>1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8">
        <v>44698</v>
      </c>
    </row>
    <row r="14" spans="1:11" x14ac:dyDescent="0.25">
      <c r="A14" s="40"/>
      <c r="B14" s="20" t="s">
        <v>61</v>
      </c>
      <c r="C14" s="13"/>
      <c r="D14" s="39">
        <v>2.1000000000000005E-2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44713</v>
      </c>
      <c r="B15" s="20" t="s">
        <v>44</v>
      </c>
      <c r="C15" s="13">
        <v>1.25</v>
      </c>
      <c r="D15" s="39">
        <v>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8">
        <v>44735</v>
      </c>
    </row>
    <row r="16" spans="1:11" x14ac:dyDescent="0.25">
      <c r="A16" s="40">
        <v>44743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1">
        <v>44774</v>
      </c>
      <c r="B17" s="15" t="s">
        <v>43</v>
      </c>
      <c r="C17" s="42">
        <v>1.25</v>
      </c>
      <c r="D17" s="43"/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 t="s">
        <v>59</v>
      </c>
    </row>
    <row r="18" spans="1:11" x14ac:dyDescent="0.25">
      <c r="A18" s="40">
        <v>44805</v>
      </c>
      <c r="B18" s="20" t="s">
        <v>44</v>
      </c>
      <c r="C18" s="13">
        <v>1.25</v>
      </c>
      <c r="D18" s="39">
        <v>1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 t="s">
        <v>47</v>
      </c>
    </row>
    <row r="19" spans="1:11" x14ac:dyDescent="0.25">
      <c r="A19" s="40"/>
      <c r="B19" s="20" t="s">
        <v>45</v>
      </c>
      <c r="C19" s="13"/>
      <c r="D19" s="39">
        <v>2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48" t="s">
        <v>60</v>
      </c>
    </row>
    <row r="20" spans="1:11" x14ac:dyDescent="0.25">
      <c r="A20" s="40"/>
      <c r="B20" s="20" t="s">
        <v>44</v>
      </c>
      <c r="C20" s="13"/>
      <c r="D20" s="39">
        <v>1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8">
        <v>44833</v>
      </c>
    </row>
    <row r="21" spans="1:11" x14ac:dyDescent="0.25">
      <c r="A21" s="40"/>
      <c r="B21" s="20" t="s">
        <v>58</v>
      </c>
      <c r="C21" s="13"/>
      <c r="D21" s="39">
        <v>0.42099999999999999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48"/>
    </row>
    <row r="22" spans="1:11" x14ac:dyDescent="0.25">
      <c r="A22" s="40">
        <v>44835</v>
      </c>
      <c r="B22" s="20" t="s">
        <v>44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8">
        <v>44838</v>
      </c>
    </row>
    <row r="23" spans="1:11" x14ac:dyDescent="0.25">
      <c r="A23" s="40">
        <v>44866</v>
      </c>
      <c r="B23" s="20" t="s">
        <v>63</v>
      </c>
      <c r="C23" s="13">
        <v>1.25</v>
      </c>
      <c r="D23" s="39">
        <v>0.11900000000000001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44896</v>
      </c>
      <c r="B24" s="20" t="s">
        <v>44</v>
      </c>
      <c r="C24" s="13">
        <v>1.25</v>
      </c>
      <c r="D24" s="39">
        <v>1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48">
        <v>44888</v>
      </c>
    </row>
    <row r="25" spans="1:11" x14ac:dyDescent="0.25">
      <c r="A25" s="40"/>
      <c r="B25" s="20" t="s">
        <v>44</v>
      </c>
      <c r="C25" s="13"/>
      <c r="D25" s="39">
        <v>1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8">
        <v>44917</v>
      </c>
    </row>
    <row r="26" spans="1:11" x14ac:dyDescent="0.25">
      <c r="A26" s="49" t="s">
        <v>50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48"/>
    </row>
    <row r="27" spans="1:11" x14ac:dyDescent="0.25">
      <c r="A27" s="40">
        <v>44927</v>
      </c>
      <c r="B27" s="20" t="s">
        <v>51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8">
        <v>44939</v>
      </c>
    </row>
    <row r="28" spans="1:11" x14ac:dyDescent="0.25">
      <c r="A28" s="40">
        <v>44958</v>
      </c>
      <c r="B28" s="20" t="s">
        <v>44</v>
      </c>
      <c r="C28" s="13">
        <v>1.25</v>
      </c>
      <c r="D28" s="39">
        <v>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8">
        <v>44974</v>
      </c>
    </row>
    <row r="29" spans="1:11" x14ac:dyDescent="0.25">
      <c r="A29" s="40">
        <v>44986</v>
      </c>
      <c r="B29" s="20" t="s">
        <v>52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8">
        <v>45015</v>
      </c>
    </row>
    <row r="30" spans="1:11" x14ac:dyDescent="0.25">
      <c r="A30" s="40"/>
      <c r="B30" s="20" t="s">
        <v>51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8">
        <v>45002</v>
      </c>
    </row>
    <row r="31" spans="1:11" x14ac:dyDescent="0.25">
      <c r="A31" s="40"/>
      <c r="B31" s="20" t="s">
        <v>44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8">
        <v>45036</v>
      </c>
    </row>
    <row r="32" spans="1:11" x14ac:dyDescent="0.25">
      <c r="A32" s="40">
        <v>45017</v>
      </c>
      <c r="B32" s="20" t="s">
        <v>52</v>
      </c>
      <c r="C32" s="13">
        <v>1.25</v>
      </c>
      <c r="D32" s="39">
        <v>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48">
        <v>45051</v>
      </c>
    </row>
    <row r="33" spans="1:11" x14ac:dyDescent="0.25">
      <c r="A33" s="40">
        <v>45047</v>
      </c>
      <c r="B33" s="20" t="s">
        <v>45</v>
      </c>
      <c r="C33" s="13">
        <v>1.25</v>
      </c>
      <c r="D33" s="39">
        <v>2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54</v>
      </c>
    </row>
    <row r="34" spans="1:11" x14ac:dyDescent="0.25">
      <c r="A34" s="40">
        <v>45078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45108</v>
      </c>
      <c r="B35" s="20" t="s">
        <v>44</v>
      </c>
      <c r="C35" s="13">
        <v>1.25</v>
      </c>
      <c r="D35" s="39">
        <v>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8">
        <v>45114</v>
      </c>
    </row>
    <row r="36" spans="1:11" x14ac:dyDescent="0.25">
      <c r="A36" s="40"/>
      <c r="B36" s="20" t="s">
        <v>55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1</v>
      </c>
      <c r="I36" s="9"/>
      <c r="J36" s="11"/>
      <c r="K36" s="48" t="s">
        <v>56</v>
      </c>
    </row>
    <row r="37" spans="1:11" x14ac:dyDescent="0.25">
      <c r="A37" s="40">
        <v>45139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45170</v>
      </c>
      <c r="B38" s="20" t="s">
        <v>51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8">
        <v>45187</v>
      </c>
    </row>
    <row r="39" spans="1:11" x14ac:dyDescent="0.25">
      <c r="A39" s="40">
        <v>45200</v>
      </c>
      <c r="B39" s="20" t="s">
        <v>52</v>
      </c>
      <c r="C39" s="13"/>
      <c r="D39" s="39">
        <v>1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48">
        <v>45198</v>
      </c>
    </row>
    <row r="40" spans="1:11" x14ac:dyDescent="0.25">
      <c r="A40" s="40">
        <v>45231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45261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45292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45323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45352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45383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45413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45444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45474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45505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45536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45566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45597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45627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45658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45689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45717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45748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45778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45809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45839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45870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45901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45931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45962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45992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46023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46054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46082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46113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46143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46174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46204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46235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46266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46296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46327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46357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46388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46419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46447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46478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46508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46539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46569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46600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46631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46661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46692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46722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46753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46784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46813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46844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46874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46905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46935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46966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46997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47027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47058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47088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47119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47150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47178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47209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47239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47270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47300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47331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47362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47392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47423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47453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47484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47515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47543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47574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47604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47635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47665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47696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47727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47757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47788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47818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47849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47880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47908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47939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47969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48000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48030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48061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48092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48122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48153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48183</v>
      </c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0</v>
      </c>
      <c r="F3" s="11">
        <v>57</v>
      </c>
      <c r="G3" s="45">
        <f>SUMIFS(F7:F14,E7:E14,E3)+SUMIFS(D7:D66,C7:C66,F3)+D3</f>
        <v>0.11900000000000001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2023-09-05T08:20:11Z</cp:lastPrinted>
  <dcterms:created xsi:type="dcterms:W3CDTF">2022-10-17T03:06:03Z</dcterms:created>
  <dcterms:modified xsi:type="dcterms:W3CDTF">2023-09-29T02:58:33Z</dcterms:modified>
</cp:coreProperties>
</file>