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Area" localSheetId="1">'CASUAL EMPLOYEE'!$A$1:$K$441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81" i="1" l="1"/>
  <c r="G80" i="1"/>
  <c r="G84" i="1" l="1"/>
  <c r="G86" i="1" l="1"/>
  <c r="G92" i="1" l="1"/>
  <c r="G91" i="1"/>
  <c r="G94" i="1" l="1"/>
  <c r="G104" i="1" l="1"/>
  <c r="G103" i="1" l="1"/>
  <c r="G83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2" i="1"/>
  <c r="G85" i="1"/>
  <c r="G87" i="1"/>
  <c r="G88" i="1"/>
  <c r="G89" i="1"/>
  <c r="G90" i="1"/>
  <c r="G93" i="1"/>
  <c r="G95" i="1"/>
  <c r="G96" i="1"/>
  <c r="G97" i="1"/>
  <c r="G98" i="1"/>
  <c r="G99" i="1"/>
  <c r="G100" i="1"/>
  <c r="G101" i="1"/>
  <c r="G102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57" i="1" l="1"/>
  <c r="G158" i="1"/>
  <c r="G159" i="1"/>
  <c r="G16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<sst xmlns="http://schemas.openxmlformats.org/spreadsheetml/2006/main" count="648" uniqueCount="361">
  <si>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</si>
  <si>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</si>
  <si>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</si>
  <si>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</si>
  <si>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</si>
  <si>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</si>
  <si>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</si>
  <si>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</si>
  <si>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</si>
  <si>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</si>
  <si>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</si>
  <si>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</si>
  <si>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</si>
  <si>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</si>
  <si>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</si>
  <si>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</si>
  <si>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</si>
  <si>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</si>
  <si>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</si>
  <si>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</si>
  <si>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</si>
  <si>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</si>
  <si>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</si>
  <si>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</si>
  <si>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</si>
  <si>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</si>
  <si>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</si>
  <si>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</si>
  <si>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</si>
  <si>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</si>
  <si>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</si>
  <si>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</si>
  <si>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</si>
  <si>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</si>
  <si>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</si>
  <si>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</si>
  <si>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</si>
  <si>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</si>
  <si>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</si>
  <si>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</si>
  <si>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</si>
  <si>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</si>
  <si>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MA.GINA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</si>
  <si>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</si>
  <si>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</si>
  <si>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</si>
  <si>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</si>
  <si>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</si>
  <si>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</si>
  <si>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</si>
  <si>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</si>
  <si>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</si>
  <si>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</si>
  <si>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</si>
  <si>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</si>
  <si>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</si>
  <si>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</si>
  <si>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</si>
  <si>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</si>
  <si>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</si>
  <si>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</si>
  <si>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</si>
  <si>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</si>
  <si>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</si>
  <si>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</si>
  <si>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</si>
  <si>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</si>
  <si>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</si>
  <si>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</si>
  <si>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</si>
  <si>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</si>
  <si>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</si>
  <si>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</si>
  <si>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</si>
  <si>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</si>
  <si>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</si>
  <si>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</si>
  <si>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</si>
  <si>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</si>
  <si>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</si>
  <si>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</si>
  <si>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</si>
  <si>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</si>
  <si>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</si>
  <si>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</si>
  <si>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</si>
  <si>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</si>
  <si>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</si>
  <si>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</si>
  <si>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</si>
  <si>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</si>
  <si>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</si>
  <si>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</si>
  <si>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</si>
  <si>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</si>
  <si>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</si>
  <si>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</si>
  <si>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</si>
  <si>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</si>
  <si>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</si>
  <si>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</si>
  <si>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</si>
  <si>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</si>
  <si>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</si>
  <si>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</si>
  <si>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</si>
  <si>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</si>
  <si>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</si>
  <si>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</si>
  <si>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</si>
  <si>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</si>
  <si>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</si>
  <si>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</si>
  <si>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</si>
  <si>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</si>
  <si>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</si>
  <si>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</si>
  <si>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</si>
  <si>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</si>
  <si>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</si>
  <si>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</si>
  <si>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</si>
  <si>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</si>
  <si>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</si>
  <si>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</si>
  <si>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</si>
  <si>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</si>
  <si>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</si>
  <si>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</si>
  <si>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</si>
  <si>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</si>
  <si>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</si>
  <si>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</si>
  <si>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</si>
  <si>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</si>
  <si>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</si>
  <si>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</si>
  <si>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</si>
  <si>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</si>
  <si>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</si>
  <si>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</si>
  <si>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</si>
  <si>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</si>
  <si>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</si>
  <si>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</si>
  <si>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</si>
  <si>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</si>
  <si>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</si>
  <si>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</si>
  <si>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</si>
  <si>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</si>
  <si>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</si>
  <si>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</si>
  <si>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</si>
  <si>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</si>
  <si>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</si>
  <si>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</si>
  <si>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</si>
  <si>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</si>
  <si>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</si>
  <si>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</si>
  <si>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</si>
  <si>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</si>
  <si>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</si>
  <si>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</si>
  <si>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</si>
  <si>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</si>
  <si>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</si>
  <si>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</si>
  <si>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</si>
  <si>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</si>
  <si>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</si>
  <si>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</si>
  <si>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</si>
  <si>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</si>
  <si>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</si>
  <si>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</si>
  <si>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</si>
  <si>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</si>
  <si>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</si>
  <si>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</si>
  <si>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</si>
  <si>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</si>
  <si>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</si>
  <si>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</si>
  <si>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</si>
  <si>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</si>
  <si>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</si>
  <si>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</si>
  <si>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</si>
  <si>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</si>
  <si>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</si>
  <si>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</si>
  <si>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</si>
  <si>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</si>
  <si>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</si>
  <si>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</si>
  <si>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</si>
  <si>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</si>
  <si>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</si>
  <si>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</si>
  <si>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</si>
  <si>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</si>
  <si>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</si>
  <si>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</si>
  <si>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</si>
  <si>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</si>
  <si>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</si>
  <si>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</si>
  <si>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</si>
  <si>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</si>
  <si>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</si>
  <si>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</si>
  <si>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</si>
  <si>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</si>
  <si>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</si>
  <si>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</si>
  <si>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</si>
  <si>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</si>
  <si>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</si>
  <si>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</si>
  <si>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</si>
  <si>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</si>
  <si>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</si>
  <si>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</si>
  <si>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</si>
  <si>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</si>
  <si>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</si>
  <si>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</si>
  <si>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</si>
  <si>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</si>
  <si>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</si>
  <si>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</si>
  <si>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</si>
  <si>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</si>
  <si>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</si>
  <si>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</si>
  <si>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</si>
  <si>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</si>
  <si>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</si>
  <si>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</si>
  <si>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</si>
  <si>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</si>
  <si>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</si>
  <si>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</si>
  <si>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</si>
  <si>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</si>
  <si>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</si>
  <si>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</si>
  <si>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</si>
  <si>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</si>
  <si>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</si>
  <si>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</si>
  <si>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</si>
  <si>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</si>
  <si>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</si>
  <si>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</si>
  <si>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</si>
  <si>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</si>
  <si>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</si>
  <si>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</si>
  <si>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</si>
  <si>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</si>
  <si>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</si>
  <si>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</si>
  <si>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</si>
  <si>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</si>
  <si>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</si>
  <si>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</si>
  <si>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</si>
  <si>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</si>
  <si>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</si>
  <si>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</si>
  <si>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</si>
  <si>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</si>
  <si>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</si>
  <si>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</si>
  <si>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</si>
  <si>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</si>
  <si>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</si>
  <si>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</si>
  <si>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</si>
  <si>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</si>
  <si>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</si>
  <si>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</si>
  <si>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</si>
  <si>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</si>
  <si>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</si>
  <si>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</si>
  <si>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</si>
  <si>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</si>
  <si>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</si>
  <si>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</si>
  <si>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</si>
  <si>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</si>
  <si>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</si>
  <si>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</si>
  <si>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</si>
  <si>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</si>
  <si>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</si>
  <si>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</si>
  <si>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</si>
  <si>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</si>
  <si>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</si>
  <si>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</si>
  <si>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</si>
  <si>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</si>
  <si>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</si>
  <si>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</si>
  <si>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</si>
  <si>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</si>
  <si>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</si>
  <si>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</si>
  <si>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</si>
  <si>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</si>
  <si>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</si>
  <si>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</si>
  <si>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</si>
  <si>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</si>
  <si>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</si>
  <si>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</si>
  <si>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</si>
  <si>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</si>
  <si>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</si>
  <si>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</si>
  <si>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</si>
  <si>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</si>
  <si>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</si>
  <si>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</si>
  <si>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</si>
  <si>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</si>
  <si>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</si>
  <si>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</si>
  <si>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</si>
  <si>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</si>
  <si>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</si>
  <si>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</si>
  <si>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</si>
  <si>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</si>
  <si>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</si>
  <si>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</si>
  <si>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</si>
  <si>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</si>
  <si>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</si>
  <si>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</si>
  <si>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</si>
  <si>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</si>
  <si>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</si>
  <si>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</si>
  <si>
    <t>7/25,26/2023</t>
  </si>
  <si>
    <t>PERMANENT</t>
  </si>
  <si>
    <t>TICKET CHECKER</t>
  </si>
  <si>
    <t>UT(0-0-21)</t>
  </si>
  <si>
    <t>12/5,8/2022</t>
  </si>
  <si>
    <t>A(1-0-0)</t>
  </si>
  <si>
    <t>UT(0-3-18)</t>
  </si>
  <si>
    <t>A(2-0-0)</t>
  </si>
  <si>
    <t>7/11,13/2022</t>
  </si>
  <si>
    <t>UT(0-0-47)</t>
  </si>
  <si>
    <t>UT(0-0-6)</t>
  </si>
  <si>
    <t>8/16,18/2023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</si>
</sst>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41" totalsRowShown="0" headerRowDxfId="14" headerRowBorderDxfId="13" tableBorderDxfId="12" totalsRowBorderDxfId="11">
  <autoFilter ref="A8:K441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0"/>
  <sheetViews>
    <sheetView view="pageBreakPreview" zoomScaleNormal="120" zoomScaleSheetLayoutView="100" workbookViewId="0">
      <pane ySplit="3690" topLeftCell="A88" activePane="bottomLeft"/>
      <selection activeCell="W61" sqref="W61"/>
      <selection pane="bottomLeft" activeCell="E107" sqref="E1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350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66.835999999999999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82.5</v>
      </c>
      <c r="J9" s="11"/>
      <c r="K9" s="20"/>
    </row>
    <row r="10" spans="1:11" x14ac:dyDescent="0.25">
      <c r="A10" s="50" t="s">
        <v>322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1" x14ac:dyDescent="0.25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1" x14ac:dyDescent="0.25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25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 t="s">
        <v>44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25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25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25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43435</v>
      </c>
      <c r="B33" s="20" t="s">
        <v>106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50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25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43800</v>
      </c>
      <c r="B46" s="20" t="s">
        <v>106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50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103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106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69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106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0" t="s">
        <v>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354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44628</v>
      </c>
    </row>
    <row r="77" spans="1:11" x14ac:dyDescent="0.25">
      <c r="A77" s="40"/>
      <c r="B77" s="20" t="s">
        <v>251</v>
      </c>
      <c r="C77" s="13"/>
      <c r="D77" s="39">
        <v>4.8000000000000008E-2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0">
        <v>44652</v>
      </c>
      <c r="B78" s="20" t="s">
        <v>359</v>
      </c>
      <c r="C78" s="13">
        <v>1.25</v>
      </c>
      <c r="D78" s="39">
        <v>1.2E-2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103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20" t="s">
        <v>75</v>
      </c>
    </row>
    <row r="80" spans="1:11" x14ac:dyDescent="0.25">
      <c r="A80" s="40"/>
      <c r="B80" s="20" t="s">
        <v>354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>
        <v>44692</v>
      </c>
    </row>
    <row r="81" spans="1:11" x14ac:dyDescent="0.25">
      <c r="A81" s="40"/>
      <c r="B81" s="20" t="s">
        <v>148</v>
      </c>
      <c r="C81" s="13"/>
      <c r="D81" s="39">
        <v>1.4999999999999999E-2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44713</v>
      </c>
      <c r="B82" s="20" t="s">
        <v>103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76</v>
      </c>
    </row>
    <row r="83" spans="1:11" x14ac:dyDescent="0.25">
      <c r="A83" s="40"/>
      <c r="B83" s="20" t="s">
        <v>163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78</v>
      </c>
    </row>
    <row r="84" spans="1:11" x14ac:dyDescent="0.25">
      <c r="A84" s="40"/>
      <c r="B84" s="20" t="s">
        <v>358</v>
      </c>
      <c r="C84" s="13"/>
      <c r="D84" s="39">
        <v>9.8000000000000004E-2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356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8" t="s">
        <v>357</v>
      </c>
    </row>
    <row r="86" spans="1:11" x14ac:dyDescent="0.25">
      <c r="A86" s="40"/>
      <c r="B86" s="20" t="s">
        <v>146</v>
      </c>
      <c r="C86" s="13"/>
      <c r="D86" s="39">
        <v>2.9000000000000012E-2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v>44774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44805</v>
      </c>
      <c r="B88" s="20" t="s">
        <v>355</v>
      </c>
      <c r="C88" s="13">
        <v>1.25</v>
      </c>
      <c r="D88" s="39">
        <v>0.41200000000000003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/>
    </row>
    <row r="89" spans="1:11" x14ac:dyDescent="0.25">
      <c r="A89" s="40">
        <v>44835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44866</v>
      </c>
      <c r="B90" s="20" t="s">
        <v>128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85</v>
      </c>
    </row>
    <row r="91" spans="1:11" x14ac:dyDescent="0.25">
      <c r="A91" s="40"/>
      <c r="B91" s="20" t="s">
        <v>354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45237</v>
      </c>
    </row>
    <row r="92" spans="1:11" x14ac:dyDescent="0.25">
      <c r="A92" s="40"/>
      <c r="B92" s="20" t="s">
        <v>276</v>
      </c>
      <c r="C92" s="13"/>
      <c r="D92" s="39">
        <v>6.0000000000000001E-3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/>
    </row>
    <row r="93" spans="1:11" x14ac:dyDescent="0.25">
      <c r="A93" s="40">
        <v>44896</v>
      </c>
      <c r="B93" s="20" t="s">
        <v>106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353</v>
      </c>
    </row>
    <row r="94" spans="1:11" x14ac:dyDescent="0.25">
      <c r="A94" s="40"/>
      <c r="B94" s="20" t="s">
        <v>352</v>
      </c>
      <c r="C94" s="13"/>
      <c r="D94" s="39">
        <v>4.4000000000000004E-2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50" t="s">
        <v>86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44958</v>
      </c>
      <c r="B97" s="20" t="s">
        <v>128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87</v>
      </c>
    </row>
    <row r="98" spans="1:11" x14ac:dyDescent="0.25">
      <c r="A98" s="40">
        <v>44986</v>
      </c>
      <c r="B98" s="20" t="s">
        <v>128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90</v>
      </c>
    </row>
    <row r="99" spans="1:11" x14ac:dyDescent="0.25">
      <c r="A99" s="40">
        <v>45017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45047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45078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8"/>
    </row>
    <row r="102" spans="1:11" x14ac:dyDescent="0.25">
      <c r="A102" s="40">
        <v>45108</v>
      </c>
      <c r="B102" s="20" t="s">
        <v>99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45118</v>
      </c>
    </row>
    <row r="103" spans="1:11" x14ac:dyDescent="0.25">
      <c r="A103" s="40"/>
      <c r="B103" s="20" t="s">
        <v>103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45119</v>
      </c>
    </row>
    <row r="104" spans="1:11" x14ac:dyDescent="0.25">
      <c r="A104" s="40"/>
      <c r="B104" s="20" t="s">
        <v>128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48" t="s">
        <v>349</v>
      </c>
    </row>
    <row r="105" spans="1:11" x14ac:dyDescent="0.25">
      <c r="A105" s="40">
        <v>45139</v>
      </c>
      <c r="B105" s="20" t="s">
        <v>99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8">
        <v>45163</v>
      </c>
    </row>
    <row r="106" spans="1:11" x14ac:dyDescent="0.25">
      <c r="A106" s="40">
        <v>45170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45200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45231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45292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45323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45352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45383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45413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45444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45474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45505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45536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45566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45597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45627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45658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45689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45717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45748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45778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45809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45839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45870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45901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45931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45962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45992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46023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46054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46082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46113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45566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45597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45627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45658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45689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45717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45748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45778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45809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45839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45870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45901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45931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45962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45992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46023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46054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46082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46113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1"/>
      <c r="B160" s="15"/>
      <c r="C160" s="42"/>
      <c r="D160" s="43"/>
      <c r="E160" s="9"/>
      <c r="F160" s="15"/>
      <c r="G160" s="42" t="str">
        <f>IF(ISBLANK(Table1[[#This Row],[EARNED]]),"",Table1[[#This Row],[EARNED]])</f>
        <v/>
      </c>
      <c r="H160" s="43"/>
      <c r="I160" s="9"/>
      <c r="J160" s="12"/>
      <c r="K1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1"/>
  <sheetViews>
    <sheetView tabSelected="1" view="pageBreakPreview" zoomScale="88" zoomScaleNormal="120" zoomScaleSheetLayoutView="88" workbookViewId="0">
      <pane ySplit="3210" topLeftCell="A418" activePane="bottomLeft"/>
      <selection activeCell="O11" sqref="O11"/>
      <selection pane="bottomLeft" activeCell="K439" sqref="K4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18.746000000000066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1" x14ac:dyDescent="0.25">
      <c r="A10" s="50" t="s">
        <v>91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1" x14ac:dyDescent="0.25">
      <c r="A12" s="40">
        <v>36861</v>
      </c>
      <c r="B12" s="20" t="s">
        <v>93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1" x14ac:dyDescent="0.25">
      <c r="A13" s="50" t="s">
        <v>92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1" x14ac:dyDescent="0.25">
      <c r="A14" s="40">
        <v>36892</v>
      </c>
      <c r="B14" s="20" t="s">
        <v>94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1" x14ac:dyDescent="0.25">
      <c r="A15" s="40"/>
      <c r="B15" s="20" t="s">
        <v>95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96</v>
      </c>
    </row>
    <row r="16" spans="1:11" x14ac:dyDescent="0.25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25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25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25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25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25">
      <c r="A21" s="40">
        <v>37073</v>
      </c>
      <c r="B21" s="20" t="s">
        <v>97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25">
      <c r="A22" s="40">
        <v>37104</v>
      </c>
      <c r="B22" s="20" t="s">
        <v>98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25">
      <c r="A23" s="40"/>
      <c r="B23" s="20" t="s">
        <v>99</v>
      </c>
      <c r="C23" s="13"/>
      <c r="D23" s="39"/>
      <c r="E23" s="34"/>
      <c r="F23" s="20"/>
      <c r="G23" s="13"/>
      <c r="H23" s="39"/>
      <c r="I23" s="34"/>
      <c r="J23" s="11"/>
      <c r="K23" s="20" t="s">
        <v>100</v>
      </c>
    </row>
    <row r="24" spans="1:11" x14ac:dyDescent="0.25">
      <c r="A24" s="40">
        <v>37135</v>
      </c>
      <c r="B24" s="20" t="s">
        <v>101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25">
      <c r="A25" s="40">
        <v>37165</v>
      </c>
      <c r="B25" s="20" t="s">
        <v>102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25">
      <c r="A26" s="40">
        <v>37196</v>
      </c>
      <c r="B26" s="20" t="s">
        <v>103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25">
      <c r="A27" s="40"/>
      <c r="B27" s="20" t="s">
        <v>104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25">
      <c r="A28" s="40">
        <v>37226</v>
      </c>
      <c r="B28" s="20" t="s">
        <v>103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25">
      <c r="A29" s="40"/>
      <c r="B29" s="20" t="s">
        <v>103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25">
      <c r="A30" s="40"/>
      <c r="B30" s="20" t="s">
        <v>106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105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25">
      <c r="A32" s="50" t="s">
        <v>107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25">
      <c r="A33" s="40">
        <v>37257</v>
      </c>
      <c r="B33" s="20" t="s">
        <v>108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25">
      <c r="A34" s="40">
        <v>37288</v>
      </c>
      <c r="B34" s="20" t="s">
        <v>103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25">
      <c r="A35" s="40"/>
      <c r="B35" s="20" t="s">
        <v>109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25">
      <c r="A36" s="40">
        <v>37316</v>
      </c>
      <c r="B36" s="20" t="s">
        <v>110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25">
      <c r="A37" s="40">
        <v>37347</v>
      </c>
      <c r="B37" s="20" t="s">
        <v>103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25">
      <c r="A38" s="40"/>
      <c r="B38" s="20" t="s">
        <v>103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25">
      <c r="A39" s="40"/>
      <c r="B39" s="20" t="s">
        <v>111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25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25">
      <c r="A42" s="40">
        <v>37438</v>
      </c>
      <c r="B42" s="20" t="s">
        <v>110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25">
      <c r="A43" s="40">
        <v>37469</v>
      </c>
      <c r="B43" s="20" t="s">
        <v>99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112</v>
      </c>
    </row>
    <row r="44" spans="1:11" x14ac:dyDescent="0.25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25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25">
      <c r="A46" s="40">
        <v>37561</v>
      </c>
      <c r="B46" s="20" t="s">
        <v>113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114</v>
      </c>
    </row>
    <row r="47" spans="1:11" x14ac:dyDescent="0.25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25">
      <c r="A48" s="50" t="s">
        <v>115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25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25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25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25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25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25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25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25">
      <c r="A56" s="40">
        <v>37834</v>
      </c>
      <c r="B56" s="20" t="s">
        <v>99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122</v>
      </c>
    </row>
    <row r="57" spans="1:11" x14ac:dyDescent="0.25">
      <c r="A57" s="40">
        <v>37865</v>
      </c>
      <c r="B57" s="20" t="s">
        <v>116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25">
      <c r="A58" s="40">
        <v>37895</v>
      </c>
      <c r="B58" s="20" t="s">
        <v>117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25">
      <c r="A59" s="40">
        <v>37926</v>
      </c>
      <c r="B59" s="20" t="s">
        <v>113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40"/>
      <c r="B60" s="20" t="s">
        <v>118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v>37956</v>
      </c>
      <c r="B61" s="20" t="s">
        <v>119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25">
      <c r="A62" s="40"/>
      <c r="B62" s="20" t="s">
        <v>120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25">
      <c r="A63" s="50" t="s">
        <v>123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25">
      <c r="A64" s="40">
        <v>37987</v>
      </c>
      <c r="B64" s="20" t="s">
        <v>124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25">
      <c r="A65" s="40">
        <v>38018</v>
      </c>
      <c r="B65" s="20" t="s">
        <v>103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25">
      <c r="A66" s="40"/>
      <c r="B66" s="20" t="s">
        <v>125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25">
      <c r="A67" s="40">
        <v>38047</v>
      </c>
      <c r="B67" s="20" t="s">
        <v>99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126</v>
      </c>
    </row>
    <row r="68" spans="1:11" x14ac:dyDescent="0.25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25">
      <c r="A69" s="40">
        <v>38108</v>
      </c>
      <c r="B69" s="20" t="s">
        <v>127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25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25">
      <c r="A71" s="40">
        <v>38169</v>
      </c>
      <c r="B71" s="20" t="s">
        <v>128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130</v>
      </c>
    </row>
    <row r="72" spans="1:11" x14ac:dyDescent="0.25">
      <c r="A72" s="40"/>
      <c r="B72" s="20" t="s">
        <v>99</v>
      </c>
      <c r="C72" s="13"/>
      <c r="D72" s="39"/>
      <c r="E72" s="34"/>
      <c r="F72" s="20"/>
      <c r="G72" s="13"/>
      <c r="H72" s="39"/>
      <c r="I72" s="34"/>
      <c r="J72" s="11"/>
      <c r="K72" s="20" t="s">
        <v>122</v>
      </c>
    </row>
    <row r="73" spans="1:11" x14ac:dyDescent="0.25">
      <c r="A73" s="40"/>
      <c r="B73" s="20" t="s">
        <v>129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v>38200</v>
      </c>
      <c r="B74" s="20" t="s">
        <v>131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25">
      <c r="A75" s="40">
        <v>38231</v>
      </c>
      <c r="B75" s="20" t="s">
        <v>132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25">
      <c r="A76" s="40">
        <v>38261</v>
      </c>
      <c r="B76" s="20" t="s">
        <v>103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25">
      <c r="A77" s="40"/>
      <c r="B77" s="20" t="s">
        <v>133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v>38292</v>
      </c>
      <c r="B78" s="20" t="s">
        <v>128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136</v>
      </c>
    </row>
    <row r="79" spans="1:11" x14ac:dyDescent="0.25">
      <c r="A79" s="40"/>
      <c r="B79" s="20" t="s">
        <v>134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25">
      <c r="A80" s="40">
        <v>38322</v>
      </c>
      <c r="B80" s="20" t="s">
        <v>135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25">
      <c r="A81" s="50" t="s">
        <v>137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25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25">
      <c r="A83" s="40">
        <v>38384</v>
      </c>
      <c r="B83" s="20" t="s">
        <v>103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25">
      <c r="A84" s="40"/>
      <c r="B84" s="20" t="s">
        <v>138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25">
      <c r="A85" s="40">
        <v>38412</v>
      </c>
      <c r="B85" s="20" t="s">
        <v>139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141</v>
      </c>
    </row>
    <row r="86" spans="1:11" x14ac:dyDescent="0.25">
      <c r="A86" s="40"/>
      <c r="B86" s="20" t="s">
        <v>103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25">
      <c r="A87" s="40"/>
      <c r="B87" s="20" t="s">
        <v>140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25">
      <c r="A88" s="40">
        <v>38443</v>
      </c>
      <c r="B88" s="20" t="s">
        <v>142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25">
      <c r="A89" s="40">
        <v>38473</v>
      </c>
      <c r="B89" s="20" t="s">
        <v>99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144</v>
      </c>
    </row>
    <row r="90" spans="1:11" x14ac:dyDescent="0.25">
      <c r="A90" s="40"/>
      <c r="B90" s="20" t="s">
        <v>128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145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25">
      <c r="A92" s="40"/>
      <c r="B92" s="20" t="s">
        <v>143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25">
      <c r="A93" s="40">
        <v>38504</v>
      </c>
      <c r="B93" s="20" t="s">
        <v>163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147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25">
      <c r="A95" s="40"/>
      <c r="B95" s="20" t="s">
        <v>146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25">
      <c r="A96" s="40">
        <v>38534</v>
      </c>
      <c r="B96" s="20" t="s">
        <v>148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25">
      <c r="A97" s="40">
        <v>38565</v>
      </c>
      <c r="B97" s="20" t="s">
        <v>99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122</v>
      </c>
    </row>
    <row r="98" spans="1:11" x14ac:dyDescent="0.25">
      <c r="A98" s="40"/>
      <c r="B98" s="20" t="s">
        <v>149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25">
      <c r="A99" s="40">
        <v>38596</v>
      </c>
      <c r="B99" s="20" t="s">
        <v>128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151</v>
      </c>
    </row>
    <row r="100" spans="1:11" x14ac:dyDescent="0.25">
      <c r="A100" s="40"/>
      <c r="B100" s="20" t="s">
        <v>150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25">
      <c r="A102" s="40">
        <v>38657</v>
      </c>
      <c r="B102" s="20" t="s">
        <v>128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136</v>
      </c>
    </row>
    <row r="103" spans="1:11" x14ac:dyDescent="0.25">
      <c r="A103" s="40"/>
      <c r="B103" s="20" t="s">
        <v>152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25">
      <c r="A104" s="40"/>
      <c r="B104" s="20" t="s">
        <v>128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153</v>
      </c>
    </row>
    <row r="105" spans="1:11" x14ac:dyDescent="0.25">
      <c r="A105" s="40">
        <v>38687</v>
      </c>
      <c r="B105" s="20" t="s">
        <v>138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25">
      <c r="A106" s="50" t="s">
        <v>154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25">
      <c r="A107" s="40">
        <v>38718</v>
      </c>
      <c r="B107" s="20" t="s">
        <v>157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156</v>
      </c>
    </row>
    <row r="108" spans="1:11" x14ac:dyDescent="0.25">
      <c r="A108" s="40">
        <v>38749</v>
      </c>
      <c r="B108" s="20" t="s">
        <v>113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155</v>
      </c>
    </row>
    <row r="109" spans="1:11" x14ac:dyDescent="0.25">
      <c r="A109" s="40"/>
      <c r="B109" s="20" t="s">
        <v>128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159</v>
      </c>
    </row>
    <row r="110" spans="1:11" x14ac:dyDescent="0.25">
      <c r="A110" s="40"/>
      <c r="B110" s="20" t="s">
        <v>158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38777</v>
      </c>
      <c r="B111" s="20" t="s">
        <v>99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25">
      <c r="A112" s="40"/>
      <c r="B112" s="20" t="s">
        <v>160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25">
      <c r="A113" s="40">
        <v>38808</v>
      </c>
      <c r="B113" s="20" t="s">
        <v>103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25">
      <c r="A115" s="40"/>
      <c r="B115" s="20" t="s">
        <v>161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25">
      <c r="A116" s="40">
        <v>38838</v>
      </c>
      <c r="B116" s="20" t="s">
        <v>103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25">
      <c r="A117" s="40"/>
      <c r="B117" s="20" t="s">
        <v>103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25">
      <c r="A118" s="40"/>
      <c r="B118" s="20" t="s">
        <v>162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38869</v>
      </c>
      <c r="B119" s="20" t="s">
        <v>103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25">
      <c r="A120" s="40"/>
      <c r="B120" s="20" t="s">
        <v>163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165</v>
      </c>
    </row>
    <row r="121" spans="1:11" x14ac:dyDescent="0.25">
      <c r="A121" s="40"/>
      <c r="B121" s="20" t="s">
        <v>163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166</v>
      </c>
    </row>
    <row r="122" spans="1:11" x14ac:dyDescent="0.25">
      <c r="A122" s="40"/>
      <c r="B122" s="20" t="s">
        <v>164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38899</v>
      </c>
      <c r="B123" s="20" t="s">
        <v>128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168</v>
      </c>
    </row>
    <row r="124" spans="1:11" x14ac:dyDescent="0.25">
      <c r="A124" s="40"/>
      <c r="B124" s="20" t="s">
        <v>167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38930</v>
      </c>
      <c r="B125" s="20" t="s">
        <v>128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170</v>
      </c>
    </row>
    <row r="126" spans="1:11" x14ac:dyDescent="0.25">
      <c r="A126" s="40"/>
      <c r="B126" s="20" t="s">
        <v>169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v>38961</v>
      </c>
      <c r="B127" s="20" t="s">
        <v>103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25">
      <c r="A128" s="40"/>
      <c r="B128" s="20" t="s">
        <v>103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25">
      <c r="A129" s="40"/>
      <c r="B129" s="20" t="s">
        <v>171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38991</v>
      </c>
      <c r="B130" s="20" t="s">
        <v>125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25">
      <c r="A131" s="40">
        <v>39022</v>
      </c>
      <c r="B131" s="20" t="s">
        <v>103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25">
      <c r="A132" s="40"/>
      <c r="B132" s="20" t="s">
        <v>128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173</v>
      </c>
    </row>
    <row r="133" spans="1:11" x14ac:dyDescent="0.25">
      <c r="A133" s="40"/>
      <c r="B133" s="20" t="s">
        <v>113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174</v>
      </c>
    </row>
    <row r="134" spans="1:11" x14ac:dyDescent="0.25">
      <c r="A134" s="40"/>
      <c r="B134" s="20" t="s">
        <v>172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25">
      <c r="A135" s="40">
        <v>39052</v>
      </c>
      <c r="B135" s="20" t="s">
        <v>175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25">
      <c r="A136" s="50" t="s">
        <v>176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25">
      <c r="A137" s="40">
        <v>39083</v>
      </c>
      <c r="B137" s="20" t="s">
        <v>103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25">
      <c r="A138" s="40"/>
      <c r="B138" s="20" t="s">
        <v>177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40">
        <v>39114</v>
      </c>
      <c r="B139" s="20" t="s">
        <v>103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25">
      <c r="A140" s="40"/>
      <c r="B140" s="20" t="s">
        <v>103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25">
      <c r="A141" s="40"/>
      <c r="B141" s="20" t="s">
        <v>178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40">
        <v>39142</v>
      </c>
      <c r="B142" s="20" t="s">
        <v>103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25">
      <c r="A143" s="40"/>
      <c r="B143" s="20" t="s">
        <v>163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180</v>
      </c>
    </row>
    <row r="144" spans="1:11" x14ac:dyDescent="0.25">
      <c r="A144" s="40"/>
      <c r="B144" s="20" t="s">
        <v>128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181</v>
      </c>
    </row>
    <row r="145" spans="1:11" x14ac:dyDescent="0.25">
      <c r="A145" s="40"/>
      <c r="B145" s="20" t="s">
        <v>179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40">
        <v>39173</v>
      </c>
      <c r="B146" s="20" t="s">
        <v>128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183</v>
      </c>
    </row>
    <row r="147" spans="1:11" x14ac:dyDescent="0.25">
      <c r="A147" s="40"/>
      <c r="B147" s="20" t="s">
        <v>103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25">
      <c r="A148" s="40"/>
      <c r="B148" s="20" t="s">
        <v>182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0">
        <v>39203</v>
      </c>
      <c r="B149" s="20" t="s">
        <v>119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185</v>
      </c>
    </row>
    <row r="150" spans="1:11" x14ac:dyDescent="0.25">
      <c r="A150" s="40"/>
      <c r="B150" s="20" t="s">
        <v>128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186</v>
      </c>
    </row>
    <row r="151" spans="1:11" x14ac:dyDescent="0.25">
      <c r="A151" s="40"/>
      <c r="B151" s="20" t="s">
        <v>184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25">
      <c r="A152" s="40"/>
      <c r="B152" s="20" t="s">
        <v>103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25">
      <c r="A153" s="40">
        <v>39234</v>
      </c>
      <c r="B153" s="20" t="s">
        <v>134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25">
      <c r="A154" s="40">
        <v>39264</v>
      </c>
      <c r="B154" s="20" t="s">
        <v>128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187</v>
      </c>
    </row>
    <row r="155" spans="1:11" x14ac:dyDescent="0.25">
      <c r="A155" s="40">
        <v>39295</v>
      </c>
      <c r="B155" s="20" t="s">
        <v>188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25">
      <c r="A156" s="40">
        <v>39326</v>
      </c>
      <c r="B156" s="20" t="s">
        <v>128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190</v>
      </c>
    </row>
    <row r="157" spans="1:11" x14ac:dyDescent="0.25">
      <c r="A157" s="40"/>
      <c r="B157" s="20" t="s">
        <v>103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25">
      <c r="A158" s="40"/>
      <c r="B158" s="20" t="s">
        <v>189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/>
      <c r="B159" s="20" t="s">
        <v>128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191</v>
      </c>
    </row>
    <row r="160" spans="1:11" x14ac:dyDescent="0.25">
      <c r="A160" s="40"/>
      <c r="B160" s="20" t="s">
        <v>193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192</v>
      </c>
    </row>
    <row r="161" spans="1:11" x14ac:dyDescent="0.25">
      <c r="A161" s="40">
        <v>39356</v>
      </c>
      <c r="B161" s="20" t="s">
        <v>117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25">
      <c r="A162" s="40">
        <v>39387</v>
      </c>
      <c r="B162" s="20" t="s">
        <v>194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25">
      <c r="A163" s="40">
        <v>39417</v>
      </c>
      <c r="B163" s="20" t="s">
        <v>106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196</v>
      </c>
    </row>
    <row r="164" spans="1:11" x14ac:dyDescent="0.25">
      <c r="A164" s="40"/>
      <c r="B164" s="20" t="s">
        <v>99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25">
      <c r="A165" s="40"/>
      <c r="B165" s="20" t="s">
        <v>195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25">
      <c r="A166" s="50" t="s">
        <v>197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25">
      <c r="A167" s="40">
        <v>39448</v>
      </c>
      <c r="B167" s="20" t="s">
        <v>198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25">
      <c r="A168" s="40">
        <v>39479</v>
      </c>
      <c r="B168" s="20" t="s">
        <v>103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25">
      <c r="A169" s="40"/>
      <c r="B169" s="20" t="s">
        <v>199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v>39508</v>
      </c>
      <c r="B170" s="20" t="s">
        <v>128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201</v>
      </c>
    </row>
    <row r="171" spans="1:11" x14ac:dyDescent="0.25">
      <c r="A171" s="40"/>
      <c r="B171" s="20" t="s">
        <v>128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202</v>
      </c>
    </row>
    <row r="172" spans="1:11" x14ac:dyDescent="0.25">
      <c r="A172" s="40"/>
      <c r="B172" s="20" t="s">
        <v>200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25">
      <c r="A173" s="40">
        <v>39539</v>
      </c>
      <c r="B173" s="20" t="s">
        <v>203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25">
      <c r="A174" s="40">
        <v>39569</v>
      </c>
      <c r="B174" s="20" t="s">
        <v>103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25">
      <c r="A175" s="40"/>
      <c r="B175" s="20" t="s">
        <v>163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205</v>
      </c>
    </row>
    <row r="176" spans="1:11" x14ac:dyDescent="0.25">
      <c r="A176" s="40"/>
      <c r="B176" s="20" t="s">
        <v>204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25">
      <c r="A177" s="40">
        <v>39600</v>
      </c>
      <c r="B177" s="20" t="s">
        <v>206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25">
      <c r="A178" s="40">
        <v>39630</v>
      </c>
      <c r="B178" s="20" t="s">
        <v>99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25">
      <c r="A179" s="40">
        <v>39661</v>
      </c>
      <c r="B179" s="20" t="s">
        <v>163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209</v>
      </c>
    </row>
    <row r="180" spans="1:11" x14ac:dyDescent="0.25">
      <c r="A180" s="40"/>
      <c r="B180" s="20" t="s">
        <v>99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25">
      <c r="A181" s="40"/>
      <c r="B181" s="20" t="s">
        <v>207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25">
      <c r="A182" s="40"/>
      <c r="B182" s="20" t="s">
        <v>208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25">
      <c r="A183" s="40">
        <v>39692</v>
      </c>
      <c r="B183" s="20" t="s">
        <v>210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25">
      <c r="A184" s="40">
        <v>39722</v>
      </c>
      <c r="B184" s="20" t="s">
        <v>211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25">
      <c r="A185" s="40">
        <v>39753</v>
      </c>
      <c r="B185" s="20" t="s">
        <v>119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213</v>
      </c>
    </row>
    <row r="186" spans="1:11" x14ac:dyDescent="0.25">
      <c r="A186" s="40"/>
      <c r="B186" s="20" t="s">
        <v>119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214</v>
      </c>
    </row>
    <row r="187" spans="1:11" x14ac:dyDescent="0.25">
      <c r="A187" s="40"/>
      <c r="B187" s="20" t="s">
        <v>212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25">
      <c r="A188" s="40">
        <v>39783</v>
      </c>
      <c r="B188" s="20" t="s">
        <v>215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25">
      <c r="A189" s="40"/>
      <c r="B189" s="20" t="s">
        <v>216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25">
      <c r="A190" s="50" t="s">
        <v>217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25">
      <c r="A191" s="40">
        <v>39814</v>
      </c>
      <c r="B191" s="20" t="s">
        <v>218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25">
      <c r="A192" s="40">
        <v>39845</v>
      </c>
      <c r="B192" s="20" t="s">
        <v>219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222</v>
      </c>
    </row>
    <row r="193" spans="1:11" x14ac:dyDescent="0.25">
      <c r="A193" s="40"/>
      <c r="B193" s="20" t="s">
        <v>220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25">
      <c r="A194" s="40">
        <v>39873</v>
      </c>
      <c r="B194" s="20" t="s">
        <v>99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25">
      <c r="A195" s="40"/>
      <c r="B195" s="20" t="s">
        <v>221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0"/>
      <c r="B196" s="20" t="s">
        <v>103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25">
      <c r="A197" s="40"/>
      <c r="B197" s="20" t="s">
        <v>128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223</v>
      </c>
    </row>
    <row r="198" spans="1:11" x14ac:dyDescent="0.25">
      <c r="A198" s="40">
        <v>39904</v>
      </c>
      <c r="B198" s="20" t="s">
        <v>103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25">
      <c r="A199" s="40"/>
      <c r="B199" s="20" t="s">
        <v>224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0">
        <v>39934</v>
      </c>
      <c r="B200" s="20" t="s">
        <v>103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25">
      <c r="A201" s="40"/>
      <c r="B201" s="20" t="s">
        <v>225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39965</v>
      </c>
      <c r="B202" s="20" t="s">
        <v>99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25">
      <c r="A203" s="40"/>
      <c r="B203" s="20" t="s">
        <v>163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227</v>
      </c>
    </row>
    <row r="204" spans="1:11" x14ac:dyDescent="0.25">
      <c r="A204" s="40"/>
      <c r="B204" s="20" t="s">
        <v>226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v>39995</v>
      </c>
      <c r="B205" s="20" t="s">
        <v>103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25">
      <c r="A206" s="40"/>
      <c r="B206" s="20" t="s">
        <v>163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229</v>
      </c>
    </row>
    <row r="207" spans="1:11" x14ac:dyDescent="0.25">
      <c r="A207" s="40"/>
      <c r="B207" s="20" t="s">
        <v>228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25">
      <c r="A208" s="40">
        <v>40026</v>
      </c>
      <c r="B208" s="20" t="s">
        <v>99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25">
      <c r="A209" s="40"/>
      <c r="B209" s="20" t="s">
        <v>230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40">
        <v>40057</v>
      </c>
      <c r="B210" s="20" t="s">
        <v>103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25">
      <c r="A211" s="40"/>
      <c r="B211" s="20" t="s">
        <v>231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40087</v>
      </c>
      <c r="B212" s="20" t="s">
        <v>103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25">
      <c r="A213" s="40"/>
      <c r="B213" s="20" t="s">
        <v>163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233</v>
      </c>
    </row>
    <row r="214" spans="1:11" x14ac:dyDescent="0.25">
      <c r="A214" s="40"/>
      <c r="B214" s="20" t="s">
        <v>232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v>40118</v>
      </c>
      <c r="B215" s="20" t="s">
        <v>103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25">
      <c r="A216" s="40"/>
      <c r="B216" s="20" t="s">
        <v>234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40">
        <v>40148</v>
      </c>
      <c r="B217" s="20" t="s">
        <v>235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236</v>
      </c>
    </row>
    <row r="218" spans="1:11" x14ac:dyDescent="0.25">
      <c r="A218" s="40"/>
      <c r="B218" s="20" t="s">
        <v>103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25">
      <c r="A219" s="40"/>
      <c r="B219" s="20" t="s">
        <v>128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237</v>
      </c>
    </row>
    <row r="220" spans="1:11" x14ac:dyDescent="0.25">
      <c r="A220" s="50" t="s">
        <v>238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25">
      <c r="A221" s="40">
        <v>40179</v>
      </c>
      <c r="B221" s="20" t="s">
        <v>239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25">
      <c r="A222" s="40">
        <v>40210</v>
      </c>
      <c r="B222" s="20" t="s">
        <v>163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241</v>
      </c>
    </row>
    <row r="223" spans="1:11" x14ac:dyDescent="0.25">
      <c r="A223" s="40"/>
      <c r="B223" s="20" t="s">
        <v>99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25">
      <c r="A224" s="40"/>
      <c r="B224" s="20" t="s">
        <v>128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242</v>
      </c>
    </row>
    <row r="225" spans="1:11" x14ac:dyDescent="0.25">
      <c r="A225" s="40"/>
      <c r="B225" s="20" t="s">
        <v>240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40238</v>
      </c>
      <c r="B226" s="20" t="s">
        <v>99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25">
      <c r="A227" s="40"/>
      <c r="B227" s="20" t="s">
        <v>243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v>40269</v>
      </c>
      <c r="B228" s="20" t="s">
        <v>133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25">
      <c r="A229" s="40">
        <v>40299</v>
      </c>
      <c r="B229" s="20" t="s">
        <v>128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244</v>
      </c>
    </row>
    <row r="230" spans="1:11" x14ac:dyDescent="0.25">
      <c r="A230" s="40"/>
      <c r="B230" s="20" t="s">
        <v>104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0">
        <v>40330</v>
      </c>
      <c r="B231" s="20" t="s">
        <v>99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25">
      <c r="A232" s="40"/>
      <c r="B232" s="20" t="s">
        <v>245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247</v>
      </c>
    </row>
    <row r="233" spans="1:11" x14ac:dyDescent="0.25">
      <c r="A233" s="40"/>
      <c r="B233" s="20" t="s">
        <v>246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v>40360</v>
      </c>
      <c r="B234" s="20" t="s">
        <v>248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25">
      <c r="A235" s="40">
        <v>40391</v>
      </c>
      <c r="B235" s="20" t="s">
        <v>99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25">
      <c r="A236" s="40"/>
      <c r="B236" s="20" t="s">
        <v>103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25">
      <c r="A237" s="40"/>
      <c r="B237" s="20" t="s">
        <v>249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25">
      <c r="A238" s="40">
        <v>40422</v>
      </c>
      <c r="B238" s="20" t="s">
        <v>103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25">
      <c r="A239" s="40"/>
      <c r="B239" s="20" t="s">
        <v>128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151</v>
      </c>
    </row>
    <row r="240" spans="1:11" x14ac:dyDescent="0.25">
      <c r="A240" s="40"/>
      <c r="B240" s="20" t="s">
        <v>250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25">
      <c r="A241" s="40">
        <v>40452</v>
      </c>
      <c r="B241" s="20" t="s">
        <v>103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25">
      <c r="A242" s="40"/>
      <c r="B242" s="20" t="s">
        <v>251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40">
        <v>40483</v>
      </c>
      <c r="B243" s="20" t="s">
        <v>215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25">
      <c r="A244" s="40"/>
      <c r="B244" s="20" t="s">
        <v>253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252</v>
      </c>
    </row>
    <row r="245" spans="1:11" x14ac:dyDescent="0.25">
      <c r="A245" s="40"/>
      <c r="B245" s="20" t="s">
        <v>254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25">
      <c r="A246" s="40">
        <v>40513</v>
      </c>
      <c r="B246" s="20" t="s">
        <v>255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25">
      <c r="A247" s="50" t="s">
        <v>256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25">
      <c r="A248" s="40">
        <v>40544</v>
      </c>
      <c r="B248" s="20" t="s">
        <v>257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25">
      <c r="A249" s="40">
        <v>40575</v>
      </c>
      <c r="B249" s="20" t="s">
        <v>99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25">
      <c r="A250" s="40"/>
      <c r="B250" s="20" t="s">
        <v>118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25">
      <c r="A251" s="40">
        <v>40603</v>
      </c>
      <c r="B251" s="20" t="s">
        <v>99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25">
      <c r="A252" s="40"/>
      <c r="B252" s="20" t="s">
        <v>163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25">
      <c r="A254" s="40">
        <v>40634</v>
      </c>
      <c r="B254" s="20" t="s">
        <v>245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261</v>
      </c>
    </row>
    <row r="255" spans="1:11" x14ac:dyDescent="0.25">
      <c r="A255" s="40"/>
      <c r="B255" s="20" t="s">
        <v>260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v>40664</v>
      </c>
      <c r="B256" s="20" t="s">
        <v>103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25">
      <c r="A257" s="40"/>
      <c r="B257" s="20" t="s">
        <v>99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25">
      <c r="A258" s="40"/>
      <c r="B258" s="20" t="s">
        <v>219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262</v>
      </c>
    </row>
    <row r="259" spans="1:11" x14ac:dyDescent="0.25">
      <c r="A259" s="40"/>
      <c r="B259" s="20" t="s">
        <v>263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v>40695</v>
      </c>
      <c r="B260" s="20" t="s">
        <v>103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25">
      <c r="A261" s="40"/>
      <c r="B261" s="20" t="s">
        <v>264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25">
      <c r="A262" s="40">
        <v>40725</v>
      </c>
      <c r="B262" s="20" t="s">
        <v>103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25">
      <c r="A263" s="40"/>
      <c r="B263" s="20" t="s">
        <v>265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v>40756</v>
      </c>
      <c r="B264" s="20" t="s">
        <v>103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25">
      <c r="A265" s="40"/>
      <c r="B265" s="20" t="s">
        <v>103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25">
      <c r="A266" s="40"/>
      <c r="B266" s="20" t="s">
        <v>266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25">
      <c r="A267" s="40">
        <v>40787</v>
      </c>
      <c r="B267" s="20" t="s">
        <v>110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25">
      <c r="A268" s="40"/>
      <c r="B268" s="20" t="s">
        <v>163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268</v>
      </c>
    </row>
    <row r="269" spans="1:11" x14ac:dyDescent="0.25">
      <c r="A269" s="40"/>
      <c r="B269" s="20" t="s">
        <v>267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25">
      <c r="A271" s="40">
        <v>40848</v>
      </c>
      <c r="B271" s="20" t="s">
        <v>269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25">
      <c r="A272" s="40">
        <v>40878</v>
      </c>
      <c r="B272" s="20" t="s">
        <v>128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270</v>
      </c>
    </row>
    <row r="273" spans="1:11" x14ac:dyDescent="0.25">
      <c r="A273" s="40"/>
      <c r="B273" s="20" t="s">
        <v>235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271</v>
      </c>
    </row>
    <row r="274" spans="1:11" x14ac:dyDescent="0.25">
      <c r="A274" s="40"/>
      <c r="B274" s="20" t="s">
        <v>273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50" t="s">
        <v>272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25">
      <c r="A276" s="40">
        <v>40909</v>
      </c>
      <c r="B276" s="20" t="s">
        <v>99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25">
      <c r="A277" s="40"/>
      <c r="B277" s="20" t="s">
        <v>195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v>40940</v>
      </c>
      <c r="B278" s="20" t="s">
        <v>219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274</v>
      </c>
    </row>
    <row r="279" spans="1:11" x14ac:dyDescent="0.25">
      <c r="A279" s="40"/>
      <c r="B279" s="20" t="s">
        <v>172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v>40969</v>
      </c>
      <c r="B280" s="20" t="s">
        <v>99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25">
      <c r="A281" s="40"/>
      <c r="B281" s="20" t="s">
        <v>128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277</v>
      </c>
    </row>
    <row r="282" spans="1:11" x14ac:dyDescent="0.25">
      <c r="A282" s="40"/>
      <c r="B282" s="20" t="s">
        <v>278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25">
      <c r="A283" s="40">
        <v>41000</v>
      </c>
      <c r="B283" s="20" t="s">
        <v>279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25">
      <c r="A284" s="40">
        <v>41030</v>
      </c>
      <c r="B284" s="20" t="s">
        <v>99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25">
      <c r="A285" s="40"/>
      <c r="B285" s="20" t="s">
        <v>110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25">
      <c r="A286" s="40"/>
      <c r="B286" s="20" t="s">
        <v>280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v>41061</v>
      </c>
      <c r="B287" s="20" t="s">
        <v>281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25">
      <c r="A288" s="40">
        <v>41091</v>
      </c>
      <c r="B288" s="20" t="s">
        <v>103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25">
      <c r="A289" s="40"/>
      <c r="B289" s="20" t="s">
        <v>132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25">
      <c r="A290" s="40">
        <v>41122</v>
      </c>
      <c r="B290" s="20" t="s">
        <v>282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25">
      <c r="A291" s="40"/>
      <c r="B291" s="20" t="s">
        <v>103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25">
      <c r="A292" s="40">
        <v>41153</v>
      </c>
      <c r="B292" s="20" t="s">
        <v>283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25">
      <c r="A293" s="40">
        <v>41183</v>
      </c>
      <c r="B293" s="20" t="s">
        <v>276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25">
      <c r="A294" s="40">
        <v>41214</v>
      </c>
      <c r="B294" s="20" t="s">
        <v>163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284</v>
      </c>
    </row>
    <row r="295" spans="1:11" x14ac:dyDescent="0.25">
      <c r="A295" s="40"/>
      <c r="B295" s="20" t="s">
        <v>286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285</v>
      </c>
    </row>
    <row r="296" spans="1:11" x14ac:dyDescent="0.25">
      <c r="A296" s="40">
        <v>41244</v>
      </c>
      <c r="B296" s="20" t="s">
        <v>287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25">
      <c r="A297" s="50" t="s">
        <v>288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25">
      <c r="A298" s="40">
        <v>41275</v>
      </c>
      <c r="B298" s="20" t="s">
        <v>289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291</v>
      </c>
    </row>
    <row r="299" spans="1:11" x14ac:dyDescent="0.25">
      <c r="A299" s="40"/>
      <c r="B299" s="20" t="s">
        <v>290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0">
        <v>41306</v>
      </c>
      <c r="B300" s="20" t="s">
        <v>163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292</v>
      </c>
    </row>
    <row r="301" spans="1:11" x14ac:dyDescent="0.25">
      <c r="A301" s="40"/>
      <c r="B301" s="20" t="s">
        <v>293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25">
      <c r="A302" s="40">
        <v>41334</v>
      </c>
      <c r="B302" s="20" t="s">
        <v>99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25">
      <c r="A303" s="40"/>
      <c r="B303" s="20" t="s">
        <v>103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25">
      <c r="A304" s="40"/>
      <c r="B304" s="20" t="s">
        <v>275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25">
      <c r="A305" s="40">
        <v>41365</v>
      </c>
      <c r="B305" s="20" t="s">
        <v>143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25">
      <c r="A306" s="40"/>
      <c r="B306" s="20" t="s">
        <v>103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25">
      <c r="A307" s="40">
        <v>41395</v>
      </c>
      <c r="B307" s="20" t="s">
        <v>294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295</v>
      </c>
    </row>
    <row r="308" spans="1:11" x14ac:dyDescent="0.25">
      <c r="A308" s="40"/>
      <c r="B308" s="20" t="s">
        <v>99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25">
      <c r="A309" s="40"/>
      <c r="B309" s="20" t="s">
        <v>276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25">
      <c r="A310" s="40">
        <v>41426</v>
      </c>
      <c r="B310" s="20" t="s">
        <v>276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25">
      <c r="A311" s="40">
        <v>41456</v>
      </c>
      <c r="B311" s="20" t="s">
        <v>103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25">
      <c r="A312" s="40"/>
      <c r="B312" s="20" t="s">
        <v>111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40">
        <v>41487</v>
      </c>
      <c r="B313" s="20" t="s">
        <v>103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25">
      <c r="A314" s="40"/>
      <c r="B314" s="20" t="s">
        <v>103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25">
      <c r="A315" s="40"/>
      <c r="B315" s="20" t="s">
        <v>103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25">
      <c r="A316" s="40"/>
      <c r="B316" s="20" t="s">
        <v>103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25">
      <c r="A317" s="40"/>
      <c r="B317" s="20" t="s">
        <v>149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25">
      <c r="A318" s="40">
        <v>41518</v>
      </c>
      <c r="B318" s="20" t="s">
        <v>103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25">
      <c r="A319" s="40"/>
      <c r="B319" s="20" t="s">
        <v>103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25">
      <c r="A320" s="40"/>
      <c r="B320" s="20" t="s">
        <v>297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25">
      <c r="A321" s="40">
        <v>41548</v>
      </c>
      <c r="B321" s="20" t="s">
        <v>128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298</v>
      </c>
    </row>
    <row r="322" spans="1:11" x14ac:dyDescent="0.25">
      <c r="A322" s="40"/>
      <c r="B322" s="20" t="s">
        <v>128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299</v>
      </c>
    </row>
    <row r="323" spans="1:11" x14ac:dyDescent="0.25">
      <c r="A323" s="40"/>
      <c r="B323" s="20" t="s">
        <v>163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300</v>
      </c>
    </row>
    <row r="324" spans="1:11" x14ac:dyDescent="0.25">
      <c r="A324" s="40"/>
      <c r="B324" s="20" t="s">
        <v>128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301</v>
      </c>
    </row>
    <row r="325" spans="1:11" x14ac:dyDescent="0.25">
      <c r="A325" s="40"/>
      <c r="B325" s="20" t="s">
        <v>111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25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25">
      <c r="A328" s="50" t="s">
        <v>302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25">
      <c r="A329" s="40">
        <v>41640</v>
      </c>
      <c r="B329" s="20" t="s">
        <v>163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305</v>
      </c>
    </row>
    <row r="330" spans="1:11" x14ac:dyDescent="0.25">
      <c r="A330" s="40"/>
      <c r="B330" s="20" t="s">
        <v>303</v>
      </c>
      <c r="C330" s="13"/>
      <c r="D330" s="39"/>
      <c r="E330" s="34"/>
      <c r="F330" s="20"/>
      <c r="G330" s="13"/>
      <c r="H330" s="39"/>
      <c r="I330" s="34"/>
      <c r="J330" s="11"/>
      <c r="K330" s="20" t="s">
        <v>306</v>
      </c>
    </row>
    <row r="331" spans="1:11" x14ac:dyDescent="0.25">
      <c r="A331" s="40"/>
      <c r="B331" s="20" t="s">
        <v>128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242</v>
      </c>
    </row>
    <row r="332" spans="1:11" x14ac:dyDescent="0.25">
      <c r="A332" s="40"/>
      <c r="B332" s="20" t="s">
        <v>304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25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25">
      <c r="A334" s="40">
        <v>41699</v>
      </c>
      <c r="B334" s="20" t="s">
        <v>307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308</v>
      </c>
    </row>
    <row r="335" spans="1:11" x14ac:dyDescent="0.25">
      <c r="A335" s="40"/>
      <c r="B335" s="20" t="s">
        <v>162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v>41730</v>
      </c>
      <c r="B336" s="20" t="s">
        <v>309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25">
      <c r="A337" s="40">
        <v>41760</v>
      </c>
      <c r="B337" s="20" t="s">
        <v>110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25">
      <c r="A338" s="40"/>
      <c r="B338" s="20" t="s">
        <v>310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25">
      <c r="A339" s="40">
        <v>41791</v>
      </c>
      <c r="B339" s="20" t="s">
        <v>103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25">
      <c r="A340" s="40"/>
      <c r="B340" s="20" t="s">
        <v>311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25">
      <c r="A341" s="40">
        <v>41821</v>
      </c>
      <c r="B341" s="20" t="s">
        <v>103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25">
      <c r="A342" s="40">
        <v>41852</v>
      </c>
      <c r="B342" s="20" t="s">
        <v>163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312</v>
      </c>
    </row>
    <row r="343" spans="1:11" x14ac:dyDescent="0.25">
      <c r="A343" s="40"/>
      <c r="B343" s="20" t="s">
        <v>313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40">
        <v>41883</v>
      </c>
      <c r="B344" s="20" t="s">
        <v>128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314</v>
      </c>
    </row>
    <row r="345" spans="1:11" x14ac:dyDescent="0.25">
      <c r="A345" s="40"/>
      <c r="B345" s="20" t="s">
        <v>315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v>41913</v>
      </c>
      <c r="B346" s="20" t="s">
        <v>316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25">
      <c r="A347" s="40">
        <v>41944</v>
      </c>
      <c r="B347" s="20" t="s">
        <v>317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318</v>
      </c>
    </row>
    <row r="348" spans="1:11" x14ac:dyDescent="0.25">
      <c r="A348" s="40"/>
      <c r="B348" s="20" t="s">
        <v>276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v>41974</v>
      </c>
      <c r="B349" s="20" t="s">
        <v>319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25">
      <c r="A350" s="50" t="s">
        <v>320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25">
      <c r="A352" s="40">
        <v>42036</v>
      </c>
      <c r="B352" s="20" t="s">
        <v>163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323</v>
      </c>
    </row>
    <row r="353" spans="1:11" x14ac:dyDescent="0.25">
      <c r="A353" s="40">
        <v>42064</v>
      </c>
      <c r="B353" s="20" t="s">
        <v>99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25">
      <c r="A354" s="40"/>
      <c r="B354" s="20" t="s">
        <v>99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25">
      <c r="A355" s="40"/>
      <c r="B355" s="20" t="s">
        <v>163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324</v>
      </c>
    </row>
    <row r="356" spans="1:11" x14ac:dyDescent="0.25">
      <c r="A356" s="40">
        <v>42095</v>
      </c>
      <c r="B356" s="20" t="s">
        <v>128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325</v>
      </c>
    </row>
    <row r="357" spans="1:11" x14ac:dyDescent="0.25">
      <c r="A357" s="40">
        <v>42125</v>
      </c>
      <c r="B357" s="20" t="s">
        <v>128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326</v>
      </c>
    </row>
    <row r="358" spans="1:11" x14ac:dyDescent="0.25">
      <c r="A358" s="40">
        <v>42156</v>
      </c>
      <c r="B358" s="20" t="s">
        <v>99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25">
      <c r="A359" s="40">
        <v>42186</v>
      </c>
      <c r="B359" s="20" t="s">
        <v>103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25">
      <c r="A360" s="40">
        <v>42217</v>
      </c>
      <c r="B360" s="20" t="s">
        <v>163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327</v>
      </c>
    </row>
    <row r="361" spans="1:11" x14ac:dyDescent="0.25">
      <c r="A361" s="40"/>
      <c r="B361" s="20" t="s">
        <v>110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25">
      <c r="A362" s="40">
        <v>42248</v>
      </c>
      <c r="B362" s="20" t="s">
        <v>163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328</v>
      </c>
    </row>
    <row r="363" spans="1:11" x14ac:dyDescent="0.25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25">
      <c r="A364" s="40">
        <v>42309</v>
      </c>
      <c r="B364" s="20" t="s">
        <v>163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329</v>
      </c>
    </row>
    <row r="365" spans="1:11" x14ac:dyDescent="0.25">
      <c r="A365" s="40">
        <v>42339</v>
      </c>
      <c r="B365" s="20" t="s">
        <v>286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330</v>
      </c>
    </row>
    <row r="366" spans="1:11" x14ac:dyDescent="0.25">
      <c r="A366" s="50" t="s">
        <v>321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25">
      <c r="A367" s="40">
        <v>42370</v>
      </c>
      <c r="B367" s="20" t="s">
        <v>99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25">
      <c r="A368" s="40"/>
      <c r="B368" s="20" t="s">
        <v>303</v>
      </c>
      <c r="C368" s="13"/>
      <c r="D368" s="39"/>
      <c r="E368" s="34"/>
      <c r="F368" s="20"/>
      <c r="G368" s="13"/>
      <c r="H368" s="39"/>
      <c r="I368" s="34"/>
      <c r="J368" s="11"/>
      <c r="K368" s="20" t="s">
        <v>331</v>
      </c>
    </row>
    <row r="369" spans="1:11" x14ac:dyDescent="0.25">
      <c r="A369" s="40">
        <v>42401</v>
      </c>
      <c r="B369" s="20" t="s">
        <v>128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332</v>
      </c>
    </row>
    <row r="370" spans="1:11" x14ac:dyDescent="0.25">
      <c r="A370" s="40">
        <v>42430</v>
      </c>
      <c r="B370" s="20" t="s">
        <v>110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25">
      <c r="A371" s="40"/>
      <c r="B371" s="20" t="s">
        <v>163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333</v>
      </c>
    </row>
    <row r="372" spans="1:11" x14ac:dyDescent="0.25">
      <c r="A372" s="40"/>
      <c r="B372" s="20" t="s">
        <v>103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25">
      <c r="A373" s="40">
        <v>42461</v>
      </c>
      <c r="B373" s="20" t="s">
        <v>128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334</v>
      </c>
    </row>
    <row r="374" spans="1:11" x14ac:dyDescent="0.25">
      <c r="A374" s="40">
        <v>42491</v>
      </c>
      <c r="B374" s="20" t="s">
        <v>128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25">
      <c r="A375" s="40">
        <v>42522</v>
      </c>
      <c r="B375" s="20" t="s">
        <v>110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25">
      <c r="A376" s="40">
        <v>42552</v>
      </c>
      <c r="B376" s="20" t="s">
        <v>110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25">
      <c r="A377" s="40"/>
      <c r="B377" s="20" t="s">
        <v>163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335</v>
      </c>
    </row>
    <row r="378" spans="1:11" x14ac:dyDescent="0.25">
      <c r="A378" s="40">
        <v>42583</v>
      </c>
      <c r="B378" s="20" t="s">
        <v>110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25">
      <c r="A379" s="40">
        <v>42614</v>
      </c>
      <c r="B379" s="20" t="s">
        <v>128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336</v>
      </c>
    </row>
    <row r="380" spans="1:11" x14ac:dyDescent="0.25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25">
      <c r="A381" s="40">
        <v>42675</v>
      </c>
      <c r="B381" s="20" t="s">
        <v>128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270</v>
      </c>
    </row>
    <row r="382" spans="1:11" x14ac:dyDescent="0.25">
      <c r="A382" s="40">
        <v>42705</v>
      </c>
      <c r="B382" s="20" t="s">
        <v>337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25">
      <c r="A383" s="50" t="s">
        <v>322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25">
      <c r="A384" s="40">
        <v>42736</v>
      </c>
      <c r="B384" s="20" t="s">
        <v>113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338</v>
      </c>
    </row>
    <row r="385" spans="1:11" x14ac:dyDescent="0.25">
      <c r="A385" s="40"/>
      <c r="B385" s="20" t="s">
        <v>128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159</v>
      </c>
    </row>
    <row r="386" spans="1:11" x14ac:dyDescent="0.25">
      <c r="A386" s="40">
        <v>42767</v>
      </c>
      <c r="B386" s="20" t="s">
        <v>339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25">
      <c r="A387" s="40">
        <v>42826</v>
      </c>
      <c r="B387" s="20" t="s">
        <v>128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340</v>
      </c>
    </row>
    <row r="388" spans="1:11" x14ac:dyDescent="0.25">
      <c r="A388" s="40">
        <v>42856</v>
      </c>
      <c r="B388" s="20" t="s">
        <v>103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25">
      <c r="A389" s="40"/>
      <c r="B389" s="20" t="s">
        <v>99</v>
      </c>
      <c r="C389" s="13"/>
      <c r="D389" s="39"/>
      <c r="E389" s="34"/>
      <c r="F389" s="20"/>
      <c r="G389" s="13"/>
      <c r="H389" s="39"/>
      <c r="I389" s="34"/>
      <c r="J389" s="11"/>
      <c r="K389" s="20" t="s">
        <v>341</v>
      </c>
    </row>
    <row r="390" spans="1:11" x14ac:dyDescent="0.25">
      <c r="A390" s="40"/>
      <c r="B390" s="20" t="s">
        <v>99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25">
      <c r="A391" s="40">
        <v>42887</v>
      </c>
      <c r="B391" s="20" t="s">
        <v>219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342</v>
      </c>
    </row>
    <row r="392" spans="1:11" x14ac:dyDescent="0.25">
      <c r="A392" s="40"/>
      <c r="B392" s="20" t="s">
        <v>128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296</v>
      </c>
    </row>
    <row r="393" spans="1:11" x14ac:dyDescent="0.25">
      <c r="A393" s="40"/>
      <c r="B393" s="20" t="s">
        <v>103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25">
      <c r="A394" s="40"/>
      <c r="B394" s="20" t="s">
        <v>310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343</v>
      </c>
    </row>
    <row r="395" spans="1:11" x14ac:dyDescent="0.25">
      <c r="A395" s="40">
        <v>42917</v>
      </c>
      <c r="B395" s="20" t="s">
        <v>344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25">
      <c r="A396" s="40">
        <v>42948</v>
      </c>
      <c r="B396" s="20" t="s">
        <v>345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25">
      <c r="A397" s="40">
        <v>42979</v>
      </c>
      <c r="B397" s="20" t="s">
        <v>346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25">
      <c r="A398" s="40">
        <v>43009</v>
      </c>
      <c r="B398" s="20" t="s">
        <v>347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25">
      <c r="A399" s="40">
        <v>43040</v>
      </c>
      <c r="B399" s="20" t="s">
        <v>128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136</v>
      </c>
    </row>
    <row r="400" spans="1:11" x14ac:dyDescent="0.25">
      <c r="A400" s="40"/>
      <c r="B400" s="20" t="s">
        <v>103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25">
      <c r="A401" s="40"/>
      <c r="B401" s="20" t="s">
        <v>103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25">
      <c r="A402" s="23" t="s">
        <v>44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25">
      <c r="A403" s="40">
        <v>43132</v>
      </c>
      <c r="B403" s="20" t="s">
        <v>53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46</v>
      </c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25">
      <c r="A405" s="40">
        <v>43252</v>
      </c>
      <c r="B405" s="20" t="s">
        <v>47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48</v>
      </c>
    </row>
    <row r="406" spans="1:11" x14ac:dyDescent="0.25">
      <c r="A406" s="40">
        <v>43374</v>
      </c>
      <c r="B406" s="20" t="s">
        <v>49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50</v>
      </c>
    </row>
    <row r="407" spans="1:11" x14ac:dyDescent="0.25">
      <c r="A407" s="40">
        <v>43405</v>
      </c>
      <c r="B407" s="20" t="s">
        <v>51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52</v>
      </c>
    </row>
    <row r="408" spans="1:11" x14ac:dyDescent="0.25">
      <c r="A408" s="40">
        <v>43435</v>
      </c>
      <c r="B408" s="20" t="s">
        <v>49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25">
      <c r="A409" s="40"/>
      <c r="B409" s="20" t="s">
        <v>53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55</v>
      </c>
    </row>
    <row r="410" spans="1:11" x14ac:dyDescent="0.25">
      <c r="A410" s="40"/>
      <c r="B410" s="20" t="s">
        <v>54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56</v>
      </c>
    </row>
    <row r="411" spans="1:11" x14ac:dyDescent="0.25">
      <c r="A411" s="50" t="s">
        <v>58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57</v>
      </c>
    </row>
    <row r="412" spans="1:11" x14ac:dyDescent="0.25">
      <c r="A412" s="40">
        <v>43466</v>
      </c>
      <c r="B412" s="20" t="s">
        <v>47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59</v>
      </c>
    </row>
    <row r="413" spans="1:11" x14ac:dyDescent="0.25">
      <c r="A413" s="40">
        <v>43556</v>
      </c>
      <c r="B413" s="20" t="s">
        <v>348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60</v>
      </c>
    </row>
    <row r="414" spans="1:11" x14ac:dyDescent="0.25">
      <c r="A414" s="40">
        <v>43678</v>
      </c>
      <c r="B414" s="20" t="s">
        <v>80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61</v>
      </c>
    </row>
    <row r="415" spans="1:11" x14ac:dyDescent="0.25">
      <c r="A415" s="40">
        <v>43800</v>
      </c>
      <c r="B415" s="20" t="s">
        <v>62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25">
      <c r="A416" s="50" t="s">
        <v>63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25">
      <c r="A417" s="40">
        <v>43831</v>
      </c>
      <c r="B417" s="20" t="s">
        <v>64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65</v>
      </c>
    </row>
    <row r="418" spans="1:11" x14ac:dyDescent="0.25">
      <c r="A418" s="40">
        <v>43862</v>
      </c>
      <c r="B418" s="20" t="s">
        <v>84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66</v>
      </c>
    </row>
    <row r="419" spans="1:11" x14ac:dyDescent="0.25">
      <c r="A419" s="40"/>
      <c r="B419" s="20" t="s">
        <v>45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25">
      <c r="A420" s="40">
        <v>44075</v>
      </c>
      <c r="B420" s="20" t="s">
        <v>45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67</v>
      </c>
    </row>
    <row r="421" spans="1:11" x14ac:dyDescent="0.25">
      <c r="A421" s="40">
        <v>44166</v>
      </c>
      <c r="B421" s="20" t="s">
        <v>68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25">
      <c r="A422" s="23" t="s">
        <v>69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25">
      <c r="A423" s="40">
        <v>44409</v>
      </c>
      <c r="B423" s="20" t="s">
        <v>70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71</v>
      </c>
    </row>
    <row r="424" spans="1:11" x14ac:dyDescent="0.25">
      <c r="A424" s="40">
        <v>44470</v>
      </c>
      <c r="B424" s="20" t="s">
        <v>45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72</v>
      </c>
    </row>
    <row r="425" spans="1:11" x14ac:dyDescent="0.25">
      <c r="A425" s="40">
        <v>44501</v>
      </c>
      <c r="B425" s="20" t="s">
        <v>84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25">
      <c r="A426" s="40">
        <v>44531</v>
      </c>
      <c r="B426" s="20" t="s">
        <v>68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73</v>
      </c>
    </row>
    <row r="427" spans="1:11" x14ac:dyDescent="0.25">
      <c r="A427" s="50" t="s">
        <v>74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25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25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25">
      <c r="A430" s="40">
        <v>44621</v>
      </c>
      <c r="B430" s="20" t="s">
        <v>45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25">
      <c r="A431" s="40">
        <v>44713</v>
      </c>
      <c r="B431" s="20" t="s">
        <v>45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77</v>
      </c>
    </row>
    <row r="433" spans="1:11" x14ac:dyDescent="0.25">
      <c r="A433" s="40">
        <v>44805</v>
      </c>
      <c r="B433" s="20" t="s">
        <v>79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81</v>
      </c>
    </row>
    <row r="434" spans="1:11" x14ac:dyDescent="0.25">
      <c r="A434" s="40"/>
      <c r="B434" s="20" t="s">
        <v>80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82</v>
      </c>
    </row>
    <row r="435" spans="1:11" x14ac:dyDescent="0.25">
      <c r="A435" s="40"/>
      <c r="B435" s="20" t="s">
        <v>80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83</v>
      </c>
    </row>
    <row r="436" spans="1:11" x14ac:dyDescent="0.25">
      <c r="A436" s="50" t="s">
        <v>86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25">
      <c r="A437" s="40">
        <v>44958</v>
      </c>
      <c r="B437" s="20" t="s">
        <v>84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89</v>
      </c>
    </row>
    <row r="438" spans="1:11" x14ac:dyDescent="0.25">
      <c r="A438" s="40">
        <v>45139</v>
      </c>
      <c r="B438" s="20" t="s">
        <v>219</v>
      </c>
      <c r="C438" s="13"/>
      <c r="D438" s="39">
        <v>2</v>
      </c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 t="s">
        <v>360</v>
      </c>
    </row>
    <row r="439" spans="1:11" x14ac:dyDescent="0.25">
      <c r="A439" s="40">
        <v>45170</v>
      </c>
      <c r="B439" s="20" t="s">
        <v>110</v>
      </c>
      <c r="C439" s="13"/>
      <c r="D439" s="39">
        <v>1</v>
      </c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48">
        <v>45191</v>
      </c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/>
    </row>
    <row r="441" spans="1:11" x14ac:dyDescent="0.25">
      <c r="A441" s="41"/>
      <c r="B441" s="15"/>
      <c r="C441" s="42"/>
      <c r="D441" s="43"/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&amp;UNANETTER B. SUSA&amp;U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23</v>
      </c>
      <c r="G3" s="45">
        <f>SUMIFS(F7:F14,E7:E14,E3)+SUMIFS(D7:D66,C7:C66,F3)+D3</f>
        <v>4.8000000000000008E-2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PERMANENT</vt:lpstr>
      <vt:lpstr>CASUAL EMPLOYEE</vt:lpstr>
      <vt:lpstr>CONVERTION</vt:lpstr>
      <vt:lpstr>'CASUAL EMPLOYEE'!BALANCE_1</vt:lpstr>
      <vt:lpstr>BALANCE_1</vt:lpstr>
      <vt:lpstr>'CASUAL EMPLOYEE'!Print_Area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2023-07-28T05:47:53Z</cp:lastPrinted>
  <dcterms:created xsi:type="dcterms:W3CDTF">2022-10-17T03:06:03Z</dcterms:created>
  <dcterms:modified xsi:type="dcterms:W3CDTF">2023-09-29T02:13:48Z</dcterms:modified>
</cp:coreProperties>
</file>