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4448E158-704A-4A5E-9EA0-CD84EE0C5A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3" i="1" l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<sst xmlns="http://schemas.openxmlformats.org/spreadsheetml/2006/main" count="164" uniqueCount="120">
  <si>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</si>
  <si>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</si>
  <si>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</si>
  <si>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</si>
  <si>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</si>
  <si>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</si>
  <si>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</si>
  <si>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</si>
  <si>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</si>
  <si>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</si>
  <si>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</si>
  <si>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</si>
  <si>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</si>
  <si>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</si>
  <si>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</si>
  <si>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</si>
  <si>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</si>
  <si>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</si>
  <si>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</si>
  <si>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</si>
  <si>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</si>
  <si>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</si>
  <si>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</si>
  <si>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</si>
  <si>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</si>
  <si>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</si>
  <si>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</si>
  <si>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</si>
  <si>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</si>
  <si>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</si>
  <si>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</si>
  <si>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</si>
  <si>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</si>
  <si>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</si>
  <si>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</si>
  <si>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</si>
  <si>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</si>
  <si>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</si>
  <si>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</si>
  <si>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</si>
  <si>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</si>
  <si>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</si>
  <si>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MAGHIRANG, EDUARDO</t>
  </si>
  <si>
    <t>PERMANENT</t>
  </si>
  <si>
    <t>1999</t>
  </si>
  <si>
    <t>2000</t>
  </si>
  <si>
    <t>VL(5-0-0)</t>
  </si>
  <si>
    <t>3/27-31/2000</t>
  </si>
  <si>
    <t>10/16-20/2000</t>
  </si>
  <si>
    <t>2001</t>
  </si>
  <si>
    <t>SL(4-0-0)</t>
  </si>
  <si>
    <t>5/15-18/2001</t>
  </si>
  <si>
    <t>2002</t>
  </si>
  <si>
    <t>FL(5-0-0)</t>
  </si>
  <si>
    <t>VL(4-0-0)</t>
  </si>
  <si>
    <t>3/19-22/2002</t>
  </si>
  <si>
    <t>2003</t>
  </si>
  <si>
    <t>VL(2-0-0)</t>
  </si>
  <si>
    <t>VL(3-0-0)</t>
  </si>
  <si>
    <t>9/29,30/2003</t>
  </si>
  <si>
    <t>10/1-3/2003</t>
  </si>
  <si>
    <t>12/26,29,31/2003</t>
  </si>
  <si>
    <t>2004</t>
  </si>
  <si>
    <t>6/14-18/2004</t>
  </si>
  <si>
    <t>12/27-31/2004</t>
  </si>
  <si>
    <t>2005</t>
  </si>
  <si>
    <t>FL(3-0-0)</t>
  </si>
  <si>
    <t>3/21-23/2005</t>
  </si>
  <si>
    <t>8/15-19/2005</t>
  </si>
  <si>
    <t>2006</t>
  </si>
  <si>
    <t>SP(1-0-0)</t>
  </si>
  <si>
    <t>1/21-25/2006</t>
  </si>
  <si>
    <t>4/1-3/2006</t>
  </si>
  <si>
    <t>2007</t>
  </si>
  <si>
    <t>SP(3-0-0)</t>
  </si>
  <si>
    <t>12/10,12,26,27,29,30/2007</t>
  </si>
  <si>
    <t>12/5,8,9/2007</t>
  </si>
  <si>
    <t>2008</t>
  </si>
  <si>
    <t>SL(2-0-0)</t>
  </si>
  <si>
    <t>4/14-18/2008</t>
  </si>
  <si>
    <t>4/21-23/2008</t>
  </si>
  <si>
    <t>4/24,25/2008</t>
  </si>
  <si>
    <t>2009</t>
  </si>
  <si>
    <t>2010</t>
  </si>
  <si>
    <t>2011</t>
  </si>
  <si>
    <t>FL(2-0-0)</t>
  </si>
  <si>
    <t>UT(0-4-16)</t>
  </si>
  <si>
    <t>2/9-14/2011</t>
  </si>
  <si>
    <t>12/9,10/2011</t>
  </si>
  <si>
    <t>2012</t>
  </si>
  <si>
    <t>2013</t>
  </si>
  <si>
    <t>VL(7-0-0)</t>
  </si>
  <si>
    <t>12/15,16,26/2012</t>
  </si>
  <si>
    <t>11/11-17/2013</t>
  </si>
  <si>
    <t>10/12,13/2013</t>
  </si>
  <si>
    <t>2014</t>
  </si>
  <si>
    <t>SL(3-0-0)</t>
  </si>
  <si>
    <t>SL(1-0-0)</t>
  </si>
  <si>
    <t>1/3,2/1,2/2014</t>
  </si>
  <si>
    <t>3/1,2/2014</t>
  </si>
  <si>
    <t>4/21,23/2014</t>
  </si>
  <si>
    <t>9/28,29/2014</t>
  </si>
  <si>
    <t>11/5,7/2014</t>
  </si>
  <si>
    <t>2015</t>
  </si>
  <si>
    <t>1/16,17/2015</t>
  </si>
  <si>
    <t>2/14-16/2014</t>
  </si>
  <si>
    <t>4/26,27/2015</t>
  </si>
  <si>
    <t>6/10,12,13/2015</t>
  </si>
  <si>
    <t>9/25,26/2015</t>
  </si>
  <si>
    <t>2016</t>
  </si>
  <si>
    <t>FL(4-0-0)</t>
  </si>
  <si>
    <t>1/31,2/1,3,5/2016</t>
  </si>
  <si>
    <t>FL(1-0-0)</t>
  </si>
  <si>
    <t>2017</t>
  </si>
  <si>
    <t>2018</t>
  </si>
  <si>
    <t>2019</t>
  </si>
  <si>
    <t>2020</t>
  </si>
  <si>
    <t>2021</t>
  </si>
  <si>
    <t>2022</t>
  </si>
  <si>
    <t>ADMIN AIDE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</si>
</sst>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15"/>
  <sheetViews>
    <sheetView tabSelected="1" topLeftCell="A2" zoomScale="110" zoomScaleNormal="110" workbookViewId="0">
      <pane ySplit="3888" topLeftCell="A298" activePane="bottomLeft"/>
      <selection activeCell="B3" sqref="B3:C3"/>
      <selection pane="bottomLeft" activeCell="E307" sqref="E30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119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218.34199999999998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315.875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36329</v>
      </c>
      <c r="B11" s="20"/>
      <c r="C11" s="13">
        <v>0.875</v>
      </c>
      <c r="D11" s="39"/>
      <c r="E11" s="9"/>
      <c r="F11" s="20"/>
      <c r="G11" s="13">
        <f>IF(ISBLANK(Table1[[#This Row],[EARNED]]),"",Table1[[#This Row],[EARNED]])</f>
        <v>0.875</v>
      </c>
      <c r="H11" s="39"/>
      <c r="I11" s="9"/>
      <c r="J11" s="11"/>
      <c r="K11" s="20"/>
    </row>
    <row r="12" spans="1:11" x14ac:dyDescent="0.3">
      <c r="A12" s="40">
        <v>36342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36373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36404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36434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36465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36495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36526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36557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36586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47</v>
      </c>
    </row>
    <row r="22" spans="1:11" x14ac:dyDescent="0.3">
      <c r="A22" s="40">
        <v>36617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36647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36678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36708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36739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36770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36800</v>
      </c>
      <c r="B28" s="20" t="s">
        <v>46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3">
      <c r="A29" s="40">
        <v>36831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36861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49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36923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36951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36982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37012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51</v>
      </c>
    </row>
    <row r="37" spans="1:11" x14ac:dyDescent="0.3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37196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37226</v>
      </c>
      <c r="B43" s="20" t="s">
        <v>53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52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37257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37288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37316</v>
      </c>
      <c r="B47" s="20" t="s">
        <v>54</v>
      </c>
      <c r="C47" s="13">
        <v>1.25</v>
      </c>
      <c r="D47" s="39">
        <v>4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55</v>
      </c>
    </row>
    <row r="48" spans="1:11" x14ac:dyDescent="0.3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37377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37408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37438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37469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37500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37530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37561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37591</v>
      </c>
      <c r="B56" s="20" t="s">
        <v>112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56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37622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37653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37681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37712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37742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37773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37803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37834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37865</v>
      </c>
      <c r="B66" s="20" t="s">
        <v>57</v>
      </c>
      <c r="C66" s="13">
        <v>2</v>
      </c>
      <c r="D66" s="39">
        <v>2</v>
      </c>
      <c r="E66" s="9"/>
      <c r="F66" s="20"/>
      <c r="G66" s="13">
        <f>IF(ISBLANK(Table1[[#This Row],[EARNED]]),"",Table1[[#This Row],[EARNED]])</f>
        <v>2</v>
      </c>
      <c r="H66" s="39"/>
      <c r="I66" s="9"/>
      <c r="J66" s="11"/>
      <c r="K66" s="20" t="s">
        <v>59</v>
      </c>
    </row>
    <row r="67" spans="1:11" x14ac:dyDescent="0.3">
      <c r="A67" s="40"/>
      <c r="B67" s="20" t="s">
        <v>58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60</v>
      </c>
    </row>
    <row r="68" spans="1:11" x14ac:dyDescent="0.3">
      <c r="A68" s="40">
        <v>37895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37926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37956</v>
      </c>
      <c r="B70" s="20" t="s">
        <v>58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61</v>
      </c>
    </row>
    <row r="71" spans="1:11" x14ac:dyDescent="0.3">
      <c r="A71" s="48" t="s">
        <v>62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37987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38018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38047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38078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38108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38139</v>
      </c>
      <c r="B77" s="20" t="s">
        <v>46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63</v>
      </c>
    </row>
    <row r="78" spans="1:11" x14ac:dyDescent="0.3">
      <c r="A78" s="40">
        <v>38169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38200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38231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38261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38292</v>
      </c>
      <c r="B82" s="20" t="s">
        <v>54</v>
      </c>
      <c r="C82" s="13">
        <v>1.25</v>
      </c>
      <c r="D82" s="39">
        <v>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64</v>
      </c>
    </row>
    <row r="83" spans="1:11" x14ac:dyDescent="0.3">
      <c r="A83" s="40">
        <v>38322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8" t="s">
        <v>65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38353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EDATE(A85,1)</f>
        <v>38384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ref="A87:A95" si="0">EDATE(A86,1)</f>
        <v>38412</v>
      </c>
      <c r="B87" s="20" t="s">
        <v>66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67</v>
      </c>
    </row>
    <row r="88" spans="1:11" x14ac:dyDescent="0.3">
      <c r="A88" s="40">
        <f t="shared" si="0"/>
        <v>38443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38473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0"/>
        <v>38504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0"/>
        <v>38534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0"/>
        <v>38565</v>
      </c>
      <c r="B92" s="20" t="s">
        <v>53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68</v>
      </c>
    </row>
    <row r="93" spans="1:11" x14ac:dyDescent="0.3">
      <c r="A93" s="40">
        <f t="shared" si="0"/>
        <v>38596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0"/>
        <v>38626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0"/>
        <v>38657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>EDATE(A95,1)</f>
        <v>38687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8" t="s">
        <v>69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38718</v>
      </c>
      <c r="B98" s="20" t="s">
        <v>53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71</v>
      </c>
    </row>
    <row r="99" spans="1:11" x14ac:dyDescent="0.3">
      <c r="A99" s="40"/>
      <c r="B99" s="20" t="s">
        <v>70</v>
      </c>
      <c r="C99" s="13"/>
      <c r="D99" s="39"/>
      <c r="E99" s="9"/>
      <c r="F99" s="20"/>
      <c r="G99" s="13"/>
      <c r="H99" s="39"/>
      <c r="I99" s="9"/>
      <c r="J99" s="11"/>
      <c r="K99" s="49">
        <v>38735</v>
      </c>
    </row>
    <row r="100" spans="1:11" x14ac:dyDescent="0.3">
      <c r="A100" s="40">
        <v>38749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38777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38808</v>
      </c>
      <c r="B102" s="20" t="s">
        <v>66</v>
      </c>
      <c r="C102" s="13">
        <v>1.25</v>
      </c>
      <c r="D102" s="39">
        <v>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72</v>
      </c>
    </row>
    <row r="103" spans="1:11" x14ac:dyDescent="0.3">
      <c r="A103" s="40">
        <v>38838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38869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38899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38930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38961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38991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39022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39052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8" t="s">
        <v>73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39083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39114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39142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39173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39203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39234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39264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39295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39326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39356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39387</v>
      </c>
      <c r="B122" s="20" t="s">
        <v>53</v>
      </c>
      <c r="C122" s="13">
        <v>1.25</v>
      </c>
      <c r="D122" s="39">
        <v>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75</v>
      </c>
    </row>
    <row r="123" spans="1:11" x14ac:dyDescent="0.3">
      <c r="A123" s="40">
        <v>39417</v>
      </c>
      <c r="B123" s="20" t="s">
        <v>74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76</v>
      </c>
    </row>
    <row r="124" spans="1:11" x14ac:dyDescent="0.3">
      <c r="A124" s="48" t="s">
        <v>77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39448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39479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39508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39539</v>
      </c>
      <c r="B128" s="20" t="s">
        <v>53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79</v>
      </c>
    </row>
    <row r="129" spans="1:11" x14ac:dyDescent="0.3">
      <c r="A129" s="40"/>
      <c r="B129" s="20" t="s">
        <v>74</v>
      </c>
      <c r="C129" s="13"/>
      <c r="D129" s="39"/>
      <c r="E129" s="9"/>
      <c r="F129" s="20"/>
      <c r="G129" s="13"/>
      <c r="H129" s="39"/>
      <c r="I129" s="9"/>
      <c r="J129" s="11"/>
      <c r="K129" s="20" t="s">
        <v>80</v>
      </c>
    </row>
    <row r="130" spans="1:11" x14ac:dyDescent="0.3">
      <c r="A130" s="40"/>
      <c r="B130" s="20" t="s">
        <v>78</v>
      </c>
      <c r="C130" s="13"/>
      <c r="D130" s="39"/>
      <c r="E130" s="9"/>
      <c r="F130" s="20"/>
      <c r="G130" s="13"/>
      <c r="H130" s="39">
        <v>2</v>
      </c>
      <c r="I130" s="9"/>
      <c r="J130" s="11"/>
      <c r="K130" s="20" t="s">
        <v>81</v>
      </c>
    </row>
    <row r="131" spans="1:11" x14ac:dyDescent="0.3">
      <c r="A131" s="40">
        <v>39569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39600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39630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39661</v>
      </c>
      <c r="B134" s="15"/>
      <c r="C134" s="13">
        <v>1.25</v>
      </c>
      <c r="D134" s="43"/>
      <c r="E134" s="9"/>
      <c r="F134" s="15"/>
      <c r="G134" s="42">
        <f>IF(ISBLANK(Table1[[#This Row],[EARNED]]),"",Table1[[#This Row],[EARNED]])</f>
        <v>1.25</v>
      </c>
      <c r="H134" s="43"/>
      <c r="I134" s="9"/>
      <c r="J134" s="12"/>
      <c r="K134" s="15"/>
    </row>
    <row r="135" spans="1:11" x14ac:dyDescent="0.3">
      <c r="A135" s="40">
        <v>39692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39722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39753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39783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8" t="s">
        <v>82</v>
      </c>
      <c r="B139" s="20"/>
      <c r="C139" s="13"/>
      <c r="D139" s="39"/>
      <c r="E139" s="9"/>
      <c r="F139" s="20"/>
      <c r="G139" s="42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39814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39845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39873</v>
      </c>
      <c r="B142" s="20"/>
      <c r="C142" s="13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39904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39934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39965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39995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40026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40057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40087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40118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40148</v>
      </c>
      <c r="B151" s="20" t="s">
        <v>53</v>
      </c>
      <c r="C151" s="13">
        <v>1.25</v>
      </c>
      <c r="D151" s="39">
        <v>5</v>
      </c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8" t="s">
        <v>83</v>
      </c>
      <c r="B152" s="20"/>
      <c r="C152" s="13"/>
      <c r="D152" s="39"/>
      <c r="E152" s="9"/>
      <c r="F152" s="20"/>
      <c r="G152" s="42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40179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40210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40238</v>
      </c>
      <c r="B155" s="20"/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40269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40299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40330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40360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40391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40422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40452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40483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40513</v>
      </c>
      <c r="B164" s="20" t="s">
        <v>53</v>
      </c>
      <c r="C164" s="13">
        <v>1.25</v>
      </c>
      <c r="D164" s="39">
        <v>5</v>
      </c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84</v>
      </c>
      <c r="B165" s="20"/>
      <c r="C165" s="13"/>
      <c r="D165" s="39"/>
      <c r="E165" s="9"/>
      <c r="F165" s="20"/>
      <c r="G165" s="42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40544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40575</v>
      </c>
      <c r="B167" s="20" t="s">
        <v>53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 t="s">
        <v>87</v>
      </c>
    </row>
    <row r="168" spans="1:11" x14ac:dyDescent="0.3">
      <c r="A168" s="40">
        <v>40603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40634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40664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40695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40725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40756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40787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40817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40848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40878</v>
      </c>
      <c r="B177" s="20" t="s">
        <v>85</v>
      </c>
      <c r="C177" s="13">
        <v>1.25</v>
      </c>
      <c r="D177" s="39">
        <v>2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 t="s">
        <v>88</v>
      </c>
    </row>
    <row r="178" spans="1:11" x14ac:dyDescent="0.3">
      <c r="A178" s="40"/>
      <c r="B178" s="20" t="s">
        <v>70</v>
      </c>
      <c r="C178" s="13"/>
      <c r="D178" s="39"/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49">
        <v>40894</v>
      </c>
    </row>
    <row r="179" spans="1:11" x14ac:dyDescent="0.3">
      <c r="A179" s="40"/>
      <c r="B179" s="20" t="s">
        <v>86</v>
      </c>
      <c r="C179" s="13"/>
      <c r="D179" s="39">
        <v>0.53300000000000003</v>
      </c>
      <c r="E179" s="9"/>
      <c r="F179" s="20"/>
      <c r="G179" s="42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8" t="s">
        <v>89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40909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40940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40969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41000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41030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41061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41091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41122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41153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41183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41214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41244</v>
      </c>
      <c r="B192" s="20" t="s">
        <v>66</v>
      </c>
      <c r="C192" s="13">
        <v>1.25</v>
      </c>
      <c r="D192" s="39">
        <v>3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92</v>
      </c>
    </row>
    <row r="193" spans="1:11" x14ac:dyDescent="0.3">
      <c r="A193" s="40"/>
      <c r="B193" s="20" t="s">
        <v>85</v>
      </c>
      <c r="C193" s="13"/>
      <c r="D193" s="39">
        <v>2</v>
      </c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8" t="s">
        <v>90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41275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41306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41334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41365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41395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41426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41456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41487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41518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41548</v>
      </c>
      <c r="B204" s="20" t="s">
        <v>78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2</v>
      </c>
      <c r="I204" s="9"/>
      <c r="J204" s="11"/>
      <c r="K204" s="20" t="s">
        <v>94</v>
      </c>
    </row>
    <row r="205" spans="1:11" x14ac:dyDescent="0.3">
      <c r="A205" s="40">
        <v>41579</v>
      </c>
      <c r="B205" s="20" t="s">
        <v>91</v>
      </c>
      <c r="C205" s="13">
        <v>1.25</v>
      </c>
      <c r="D205" s="39">
        <v>7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49" t="s">
        <v>93</v>
      </c>
    </row>
    <row r="206" spans="1:11" x14ac:dyDescent="0.3">
      <c r="A206" s="40">
        <v>41609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8" t="s">
        <v>95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41640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41671</v>
      </c>
      <c r="B209" s="20" t="s">
        <v>96</v>
      </c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>
        <v>3</v>
      </c>
      <c r="I209" s="9"/>
      <c r="J209" s="11"/>
      <c r="K209" s="20" t="s">
        <v>98</v>
      </c>
    </row>
    <row r="210" spans="1:11" x14ac:dyDescent="0.3">
      <c r="A210" s="40"/>
      <c r="B210" s="20" t="s">
        <v>78</v>
      </c>
      <c r="C210" s="13"/>
      <c r="D210" s="39"/>
      <c r="E210" s="9"/>
      <c r="F210" s="20"/>
      <c r="G210" s="13"/>
      <c r="H210" s="39">
        <v>2</v>
      </c>
      <c r="I210" s="9"/>
      <c r="J210" s="11"/>
      <c r="K210" s="20" t="s">
        <v>99</v>
      </c>
    </row>
    <row r="211" spans="1:11" x14ac:dyDescent="0.3">
      <c r="A211" s="40">
        <v>41699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41730</v>
      </c>
      <c r="B212" s="20" t="s">
        <v>78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>
        <v>2</v>
      </c>
      <c r="I212" s="9"/>
      <c r="J212" s="11"/>
      <c r="K212" s="20" t="s">
        <v>100</v>
      </c>
    </row>
    <row r="213" spans="1:11" x14ac:dyDescent="0.3">
      <c r="A213" s="40">
        <v>41760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41791</v>
      </c>
      <c r="B214" s="20" t="s">
        <v>97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>
        <v>1</v>
      </c>
      <c r="I214" s="9"/>
      <c r="J214" s="11"/>
      <c r="K214" s="49">
        <v>41806</v>
      </c>
    </row>
    <row r="215" spans="1:11" x14ac:dyDescent="0.3">
      <c r="A215" s="40">
        <v>41821</v>
      </c>
      <c r="B215" s="20" t="s">
        <v>97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1</v>
      </c>
      <c r="I215" s="9"/>
      <c r="J215" s="11"/>
      <c r="K215" s="49">
        <v>41848</v>
      </c>
    </row>
    <row r="216" spans="1:11" x14ac:dyDescent="0.3">
      <c r="A216" s="40">
        <v>41852</v>
      </c>
      <c r="B216" s="20" t="s">
        <v>97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1</v>
      </c>
      <c r="I216" s="9"/>
      <c r="J216" s="11"/>
      <c r="K216" s="49">
        <v>41874</v>
      </c>
    </row>
    <row r="217" spans="1:11" x14ac:dyDescent="0.3">
      <c r="A217" s="40">
        <v>41883</v>
      </c>
      <c r="B217" s="20" t="s">
        <v>97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49">
        <v>41885</v>
      </c>
    </row>
    <row r="218" spans="1:11" x14ac:dyDescent="0.3">
      <c r="A218" s="40"/>
      <c r="B218" s="20" t="s">
        <v>85</v>
      </c>
      <c r="C218" s="13"/>
      <c r="D218" s="39">
        <v>2</v>
      </c>
      <c r="E218" s="9"/>
      <c r="F218" s="20"/>
      <c r="G218" s="13"/>
      <c r="H218" s="39"/>
      <c r="I218" s="9"/>
      <c r="J218" s="11"/>
      <c r="K218" s="49" t="s">
        <v>101</v>
      </c>
    </row>
    <row r="219" spans="1:11" x14ac:dyDescent="0.3">
      <c r="A219" s="40">
        <v>41913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41944</v>
      </c>
      <c r="B220" s="20" t="s">
        <v>78</v>
      </c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>
        <v>2</v>
      </c>
      <c r="I220" s="9"/>
      <c r="J220" s="11"/>
      <c r="K220" s="20" t="s">
        <v>102</v>
      </c>
    </row>
    <row r="221" spans="1:11" x14ac:dyDescent="0.3">
      <c r="A221" s="40"/>
      <c r="B221" s="20" t="s">
        <v>97</v>
      </c>
      <c r="C221" s="13"/>
      <c r="D221" s="39"/>
      <c r="E221" s="9"/>
      <c r="F221" s="20"/>
      <c r="G221" s="13"/>
      <c r="H221" s="39">
        <v>1</v>
      </c>
      <c r="I221" s="9"/>
      <c r="J221" s="11"/>
      <c r="K221" s="49">
        <v>41955</v>
      </c>
    </row>
    <row r="222" spans="1:11" x14ac:dyDescent="0.3">
      <c r="A222" s="40">
        <v>41974</v>
      </c>
      <c r="B222" s="20" t="s">
        <v>66</v>
      </c>
      <c r="C222" s="13">
        <v>1.25</v>
      </c>
      <c r="D222" s="39">
        <v>3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8" t="s">
        <v>103</v>
      </c>
      <c r="B223" s="20"/>
      <c r="C223" s="13"/>
      <c r="D223" s="39"/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42005</v>
      </c>
      <c r="B224" s="20" t="s">
        <v>78</v>
      </c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>
        <v>2</v>
      </c>
      <c r="I224" s="9"/>
      <c r="J224" s="11"/>
      <c r="K224" s="20" t="s">
        <v>104</v>
      </c>
    </row>
    <row r="225" spans="1:11" x14ac:dyDescent="0.3">
      <c r="A225" s="40">
        <v>42036</v>
      </c>
      <c r="B225" s="20" t="s">
        <v>66</v>
      </c>
      <c r="C225" s="13">
        <v>1.25</v>
      </c>
      <c r="D225" s="39">
        <v>3</v>
      </c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 t="s">
        <v>105</v>
      </c>
    </row>
    <row r="226" spans="1:11" x14ac:dyDescent="0.3">
      <c r="A226" s="40">
        <v>42064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42095</v>
      </c>
      <c r="B227" s="20" t="s">
        <v>85</v>
      </c>
      <c r="C227" s="13">
        <v>1.25</v>
      </c>
      <c r="D227" s="39">
        <v>2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 t="s">
        <v>106</v>
      </c>
    </row>
    <row r="228" spans="1:11" x14ac:dyDescent="0.3">
      <c r="A228" s="40">
        <v>42125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42156</v>
      </c>
      <c r="B229" s="20" t="s">
        <v>96</v>
      </c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>
        <v>3</v>
      </c>
      <c r="I229" s="9"/>
      <c r="J229" s="11"/>
      <c r="K229" s="20" t="s">
        <v>107</v>
      </c>
    </row>
    <row r="230" spans="1:11" x14ac:dyDescent="0.3">
      <c r="A230" s="40">
        <v>42186</v>
      </c>
      <c r="B230" s="20" t="s">
        <v>97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42223</v>
      </c>
    </row>
    <row r="231" spans="1:11" x14ac:dyDescent="0.3">
      <c r="A231" s="40">
        <v>42217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42248</v>
      </c>
      <c r="B232" s="20" t="s">
        <v>78</v>
      </c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>
        <v>2</v>
      </c>
      <c r="I232" s="9"/>
      <c r="J232" s="11"/>
      <c r="K232" s="20" t="s">
        <v>108</v>
      </c>
    </row>
    <row r="233" spans="1:11" x14ac:dyDescent="0.3">
      <c r="A233" s="40">
        <v>42278</v>
      </c>
      <c r="B233" s="20" t="s">
        <v>97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1</v>
      </c>
      <c r="I233" s="9"/>
      <c r="J233" s="11"/>
      <c r="K233" s="49">
        <v>42301</v>
      </c>
    </row>
    <row r="234" spans="1:11" x14ac:dyDescent="0.3">
      <c r="A234" s="40">
        <v>42309</v>
      </c>
      <c r="B234" s="20" t="s">
        <v>97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</v>
      </c>
      <c r="I234" s="9"/>
      <c r="J234" s="11"/>
      <c r="K234" s="49">
        <v>42326</v>
      </c>
    </row>
    <row r="235" spans="1:11" x14ac:dyDescent="0.3">
      <c r="A235" s="40">
        <v>42339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8" t="s">
        <v>109</v>
      </c>
      <c r="B236" s="20"/>
      <c r="C236" s="13"/>
      <c r="D236" s="39"/>
      <c r="E236" s="9"/>
      <c r="F236" s="20"/>
      <c r="G236" s="42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42370</v>
      </c>
      <c r="B237" s="20" t="s">
        <v>110</v>
      </c>
      <c r="C237" s="13">
        <v>1.25</v>
      </c>
      <c r="D237" s="39">
        <v>4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 t="s">
        <v>111</v>
      </c>
    </row>
    <row r="238" spans="1:11" x14ac:dyDescent="0.3">
      <c r="A238" s="40">
        <v>42401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42430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42461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42491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42522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42552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42583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42614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42644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42675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42705</v>
      </c>
      <c r="B248" s="20" t="s">
        <v>112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8" t="s">
        <v>113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42736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42767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42795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42826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42856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42887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42917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42948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42979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43009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43070</v>
      </c>
      <c r="B261" s="20" t="s">
        <v>53</v>
      </c>
      <c r="C261" s="13">
        <v>1.25</v>
      </c>
      <c r="D261" s="39">
        <v>5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8" t="s">
        <v>114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43101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43191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43221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43252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43282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43313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43344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43374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43405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43435</v>
      </c>
      <c r="B274" s="20" t="s">
        <v>53</v>
      </c>
      <c r="C274" s="13">
        <v>1.25</v>
      </c>
      <c r="D274" s="39">
        <v>5</v>
      </c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8" t="s">
        <v>115</v>
      </c>
      <c r="B275" s="20"/>
      <c r="C275" s="13"/>
      <c r="D275" s="39"/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43466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43497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43525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43556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43586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43617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43647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43678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43709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43739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43770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43800</v>
      </c>
      <c r="B287" s="20" t="s">
        <v>53</v>
      </c>
      <c r="C287" s="13">
        <v>1.25</v>
      </c>
      <c r="D287" s="39">
        <v>5</v>
      </c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8" t="s">
        <v>116</v>
      </c>
      <c r="B288" s="20"/>
      <c r="C288" s="13"/>
      <c r="D288" s="39"/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43831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43862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43891</v>
      </c>
      <c r="B291" s="15"/>
      <c r="C291" s="13">
        <v>1.25</v>
      </c>
      <c r="D291" s="43"/>
      <c r="E291" s="50"/>
      <c r="F291" s="15"/>
      <c r="G291" s="42">
        <f>IF(ISBLANK(Table1[[#This Row],[EARNED]]),"",Table1[[#This Row],[EARNED]])</f>
        <v>1.25</v>
      </c>
      <c r="H291" s="43"/>
      <c r="I291" s="50"/>
      <c r="J291" s="12"/>
      <c r="K291" s="15"/>
    </row>
    <row r="292" spans="1:11" x14ac:dyDescent="0.3">
      <c r="A292" s="40">
        <v>43922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43952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43983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44013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44044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44075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44105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44136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44166</v>
      </c>
      <c r="B300" s="20" t="s">
        <v>53</v>
      </c>
      <c r="C300" s="13">
        <v>1.25</v>
      </c>
      <c r="D300" s="39">
        <v>5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8" t="s">
        <v>117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44197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44228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44256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44287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44317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44348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44378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44409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44440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44470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44501</v>
      </c>
      <c r="B312" s="20"/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44531</v>
      </c>
      <c r="B313" s="20" t="s">
        <v>53</v>
      </c>
      <c r="C313" s="13">
        <v>1.25</v>
      </c>
      <c r="D313" s="39">
        <v>5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8" t="s">
        <v>118</v>
      </c>
      <c r="B314" s="20"/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44592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44620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44651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44681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44712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44742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44773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42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42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42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42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42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42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42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42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42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42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42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42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42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42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42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42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42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42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42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42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42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42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42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42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1"/>
      <c r="B515" s="15"/>
      <c r="C515" s="42"/>
      <c r="D515" s="43"/>
      <c r="E515" s="50"/>
      <c r="F515" s="15"/>
      <c r="G515" s="42" t="str">
        <f>IF(ISBLANK(Table1[[#This Row],[EARNED]]),"",Table1[[#This Row],[EARNED]])</f>
        <v/>
      </c>
      <c r="H515" s="43"/>
      <c r="I515" s="50"/>
      <c r="J515" s="12"/>
      <c r="K5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2"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2023-09-26T07:32:59Z</dcterms:modified>
</cp:coreProperties>
</file>