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66" i="1" l="1"/>
  <c r="G568" i="1" l="1"/>
  <c r="G570" i="1" l="1"/>
  <c r="G572" i="1" l="1"/>
  <c r="G575" i="1" l="1"/>
  <c r="A13" i="1" l="1"/>
  <c r="A15" i="1" s="1"/>
  <c r="A16" i="1" s="1"/>
  <c r="A17" i="1" s="1"/>
  <c r="A19" i="1" s="1"/>
  <c r="A20" i="1" s="1"/>
  <c r="A21" i="1" s="1"/>
  <c r="A22" i="1" s="1"/>
  <c r="A25" i="1" s="1"/>
  <c r="A26" i="1" s="1"/>
  <c r="A29" i="1" s="1"/>
  <c r="A30" i="1" s="1"/>
  <c r="A33" i="1" s="1"/>
  <c r="A34" i="1" s="1"/>
  <c r="A35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5" i="1" s="1"/>
  <c r="A58" i="1" s="1"/>
  <c r="A59" i="1" s="1"/>
  <c r="A62" i="1" s="1"/>
  <c r="A68" i="1" s="1"/>
  <c r="A70" i="1" s="1"/>
  <c r="A71" i="1" s="1"/>
  <c r="A75" i="1" s="1"/>
  <c r="A78" i="1" s="1"/>
  <c r="A82" i="1" s="1"/>
  <c r="A84" i="1" s="1"/>
  <c r="A87" i="1" s="1"/>
  <c r="A91" i="1" s="1"/>
  <c r="A93" i="1" s="1"/>
  <c r="A96" i="1" s="1"/>
  <c r="A99" i="1" s="1"/>
  <c r="A101" i="1" s="1"/>
  <c r="A103" i="1" s="1"/>
  <c r="A104" i="1" s="1"/>
  <c r="A107" i="1" s="1"/>
  <c r="A109" i="1" s="1"/>
  <c r="A112" i="1" s="1"/>
  <c r="A116" i="1" s="1"/>
  <c r="A117" i="1" s="1"/>
  <c r="A118" i="1" s="1"/>
  <c r="A119" i="1" s="1"/>
  <c r="A120" i="1" s="1"/>
  <c r="A121" i="1" s="1"/>
  <c r="A123" i="1" s="1"/>
  <c r="A125" i="1" s="1"/>
  <c r="A126" i="1" s="1"/>
  <c r="A128" i="1" s="1"/>
  <c r="A129" i="1" s="1"/>
  <c r="A130" i="1" s="1"/>
  <c r="A131" i="1" s="1"/>
  <c r="A133" i="1" s="1"/>
  <c r="A134" i="1" s="1"/>
  <c r="A135" i="1" s="1"/>
  <c r="A136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7" i="1" s="1"/>
  <c r="A179" i="1" s="1"/>
  <c r="A181" i="1" s="1"/>
  <c r="A183" i="1" s="1"/>
  <c r="A189" i="1" s="1"/>
  <c r="A192" i="1" s="1"/>
  <c r="A194" i="1" s="1"/>
  <c r="A196" i="1" s="1"/>
  <c r="A198" i="1" s="1"/>
  <c r="A203" i="1" s="1"/>
  <c r="A207" i="1" s="1"/>
  <c r="A211" i="1" s="1"/>
  <c r="A215" i="1" s="1"/>
  <c r="A220" i="1" s="1"/>
  <c r="A221" i="1" s="1"/>
  <c r="A225" i="1" s="1"/>
  <c r="A229" i="1" s="1"/>
  <c r="A230" i="1" s="1"/>
  <c r="A233" i="1" s="1"/>
  <c r="A235" i="1" s="1"/>
  <c r="A236" i="1" s="1"/>
  <c r="A241" i="1" s="1"/>
  <c r="A242" i="1" s="1"/>
  <c r="A246" i="1" s="1"/>
  <c r="A249" i="1" s="1"/>
  <c r="A252" i="1" s="1"/>
  <c r="A253" i="1" s="1"/>
  <c r="A254" i="1" s="1"/>
  <c r="A256" i="1" s="1"/>
  <c r="A259" i="1" s="1"/>
  <c r="A261" i="1" s="1"/>
  <c r="A263" i="1" s="1"/>
  <c r="A264" i="1" s="1"/>
  <c r="A267" i="1" s="1"/>
  <c r="A269" i="1" s="1"/>
  <c r="A271" i="1" s="1"/>
  <c r="A273" i="1" s="1"/>
  <c r="A274" i="1" s="1"/>
  <c r="A275" i="1" s="1"/>
  <c r="A277" i="1" s="1"/>
  <c r="A278" i="1" s="1"/>
  <c r="A279" i="1" s="1"/>
  <c r="A280" i="1" s="1"/>
  <c r="A281" i="1" s="1"/>
  <c r="A284" i="1" s="1"/>
  <c r="A286" i="1" s="1"/>
  <c r="A288" i="1" s="1"/>
  <c r="A290" i="1" s="1"/>
  <c r="A292" i="1" s="1"/>
  <c r="A294" i="1" s="1"/>
  <c r="A296" i="1" s="1"/>
  <c r="A298" i="1" s="1"/>
  <c r="A302" i="1" s="1"/>
  <c r="A305" i="1" s="1"/>
  <c r="A307" i="1" s="1"/>
  <c r="A310" i="1" s="1"/>
  <c r="A312" i="1" s="1"/>
  <c r="A317" i="1" s="1"/>
  <c r="A319" i="1" s="1"/>
  <c r="A322" i="1" s="1"/>
  <c r="A325" i="1" s="1"/>
  <c r="A326" i="1" s="1"/>
  <c r="A327" i="1" s="1"/>
  <c r="A328" i="1" s="1"/>
  <c r="A329" i="1" s="1"/>
  <c r="A330" i="1" s="1"/>
  <c r="A332" i="1" s="1"/>
  <c r="A333" i="1" s="1"/>
  <c r="A334" i="1" s="1"/>
  <c r="A337" i="1" s="1"/>
  <c r="A338" i="1" s="1"/>
  <c r="A339" i="1" s="1"/>
  <c r="A340" i="1" s="1"/>
  <c r="A341" i="1" s="1"/>
  <c r="A342" i="1" s="1"/>
  <c r="A344" i="1" s="1"/>
  <c r="A345" i="1" s="1"/>
  <c r="A346" i="1" s="1"/>
  <c r="A347" i="1" s="1"/>
  <c r="A349" i="1" s="1"/>
  <c r="A350" i="1" s="1"/>
  <c r="A352" i="1" s="1"/>
  <c r="A353" i="1" s="1"/>
  <c r="A354" i="1" s="1"/>
  <c r="A355" i="1" s="1"/>
  <c r="A356" i="1" s="1"/>
  <c r="A357" i="1" s="1"/>
  <c r="A360" i="1" s="1"/>
  <c r="A361" i="1" s="1"/>
  <c r="A362" i="1" s="1"/>
  <c r="A363" i="1" s="1"/>
  <c r="A364" i="1" s="1"/>
  <c r="A365" i="1" s="1"/>
  <c r="A367" i="1" s="1"/>
  <c r="A369" i="1" s="1"/>
  <c r="A370" i="1" s="1"/>
  <c r="A372" i="1" s="1"/>
  <c r="A373" i="1" s="1"/>
  <c r="A376" i="1" s="1"/>
  <c r="A377" i="1" s="1"/>
  <c r="A379" i="1" s="1"/>
  <c r="A380" i="1" s="1"/>
  <c r="A381" i="1" s="1"/>
  <c r="A382" i="1" s="1"/>
  <c r="A383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2" i="1" s="1"/>
  <c r="A404" i="1" s="1"/>
  <c r="A405" i="1" s="1"/>
  <c r="A406" i="1" s="1"/>
  <c r="A408" i="1" s="1"/>
  <c r="A410" i="1" s="1"/>
  <c r="A412" i="1" s="1"/>
  <c r="A416" i="1" s="1"/>
  <c r="A418" i="1" s="1"/>
  <c r="A419" i="1" s="1"/>
  <c r="A420" i="1" s="1"/>
  <c r="A422" i="1" s="1"/>
  <c r="A424" i="1" s="1"/>
  <c r="A425" i="1" s="1"/>
  <c r="A426" i="1" s="1"/>
  <c r="A427" i="1" s="1"/>
  <c r="A428" i="1" s="1"/>
  <c r="A429" i="1" s="1"/>
  <c r="A430" i="1" s="1"/>
  <c r="A433" i="1" s="1"/>
  <c r="A439" i="1" s="1"/>
  <c r="A440" i="1" s="1"/>
  <c r="A445" i="1" s="1"/>
  <c r="A446" i="1" s="1"/>
  <c r="A449" i="1" s="1"/>
  <c r="A453" i="1" s="1"/>
  <c r="A454" i="1" s="1"/>
  <c r="A455" i="1" s="1"/>
  <c r="A457" i="1" s="1"/>
  <c r="A458" i="1" s="1"/>
  <c r="A461" i="1" s="1"/>
  <c r="A462" i="1" s="1"/>
  <c r="A463" i="1" s="1"/>
  <c r="A464" i="1" s="1"/>
  <c r="A466" i="1" s="1"/>
  <c r="A467" i="1" s="1"/>
  <c r="A469" i="1" s="1"/>
  <c r="A470" i="1" s="1"/>
  <c r="A471" i="1" s="1"/>
  <c r="A472" i="1" s="1"/>
  <c r="A473" i="1" s="1"/>
  <c r="A476" i="1" s="1"/>
  <c r="A477" i="1" s="1"/>
  <c r="A479" i="1" s="1"/>
  <c r="A480" i="1" s="1"/>
  <c r="A481" i="1" s="1"/>
  <c r="A482" i="1" s="1"/>
  <c r="A483" i="1" s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9" i="1"/>
  <c r="G30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8" i="1"/>
  <c r="G59" i="1"/>
  <c r="G62" i="1"/>
  <c r="G63" i="1"/>
  <c r="G64" i="1"/>
  <c r="G65" i="1"/>
  <c r="G66" i="1"/>
  <c r="G67" i="1"/>
  <c r="G68" i="1"/>
  <c r="G70" i="1"/>
  <c r="G71" i="1"/>
  <c r="G75" i="1"/>
  <c r="G78" i="1"/>
  <c r="G82" i="1"/>
  <c r="G84" i="1"/>
  <c r="G87" i="1"/>
  <c r="G91" i="1"/>
  <c r="G93" i="1"/>
  <c r="G96" i="1"/>
  <c r="G99" i="1"/>
  <c r="G100" i="1"/>
  <c r="G101" i="1"/>
  <c r="G103" i="1"/>
  <c r="G104" i="1"/>
  <c r="G107" i="1"/>
  <c r="G109" i="1"/>
  <c r="G112" i="1"/>
  <c r="G116" i="1"/>
  <c r="G117" i="1"/>
  <c r="G118" i="1"/>
  <c r="G119" i="1"/>
  <c r="G120" i="1"/>
  <c r="G121" i="1"/>
  <c r="G122" i="1"/>
  <c r="G123" i="1"/>
  <c r="G125" i="1"/>
  <c r="G126" i="1"/>
  <c r="G128" i="1"/>
  <c r="G129" i="1"/>
  <c r="G130" i="1"/>
  <c r="G131" i="1"/>
  <c r="G133" i="1"/>
  <c r="G134" i="1"/>
  <c r="G135" i="1"/>
  <c r="G136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4" i="1"/>
  <c r="G165" i="1"/>
  <c r="G166" i="1"/>
  <c r="G167" i="1"/>
  <c r="G168" i="1"/>
  <c r="G169" i="1"/>
  <c r="G171" i="1"/>
  <c r="G172" i="1"/>
  <c r="G173" i="1"/>
  <c r="G175" i="1"/>
  <c r="G177" i="1"/>
  <c r="G179" i="1"/>
  <c r="G181" i="1"/>
  <c r="G183" i="1"/>
  <c r="G189" i="1"/>
  <c r="G192" i="1"/>
  <c r="G194" i="1"/>
  <c r="G196" i="1"/>
  <c r="G198" i="1"/>
  <c r="G199" i="1"/>
  <c r="G200" i="1"/>
  <c r="G202" i="1"/>
  <c r="G203" i="1"/>
  <c r="G207" i="1"/>
  <c r="G211" i="1"/>
  <c r="G215" i="1"/>
  <c r="G220" i="1"/>
  <c r="G221" i="1"/>
  <c r="G225" i="1"/>
  <c r="G229" i="1"/>
  <c r="G230" i="1"/>
  <c r="G233" i="1"/>
  <c r="G235" i="1"/>
  <c r="G236" i="1"/>
  <c r="G237" i="1"/>
  <c r="G238" i="1"/>
  <c r="G239" i="1"/>
  <c r="G240" i="1"/>
  <c r="G241" i="1"/>
  <c r="G242" i="1"/>
  <c r="G246" i="1"/>
  <c r="G249" i="1"/>
  <c r="G252" i="1"/>
  <c r="G253" i="1"/>
  <c r="G254" i="1"/>
  <c r="G256" i="1"/>
  <c r="G259" i="1"/>
  <c r="G261" i="1"/>
  <c r="G263" i="1"/>
  <c r="G264" i="1"/>
  <c r="G265" i="1"/>
  <c r="G266" i="1"/>
  <c r="G267" i="1"/>
  <c r="G269" i="1"/>
  <c r="G271" i="1"/>
  <c r="G273" i="1"/>
  <c r="G274" i="1"/>
  <c r="G275" i="1"/>
  <c r="G277" i="1"/>
  <c r="G278" i="1"/>
  <c r="G279" i="1"/>
  <c r="G280" i="1"/>
  <c r="G281" i="1"/>
  <c r="G284" i="1"/>
  <c r="G285" i="1"/>
  <c r="G286" i="1"/>
  <c r="G288" i="1"/>
  <c r="G290" i="1"/>
  <c r="G292" i="1"/>
  <c r="G294" i="1"/>
  <c r="G296" i="1"/>
  <c r="G298" i="1"/>
  <c r="G302" i="1"/>
  <c r="G305" i="1"/>
  <c r="G307" i="1"/>
  <c r="G310" i="1"/>
  <c r="G312" i="1"/>
  <c r="G313" i="1"/>
  <c r="G314" i="1"/>
  <c r="G315" i="1"/>
  <c r="G316" i="1"/>
  <c r="G317" i="1"/>
  <c r="G319" i="1"/>
  <c r="G322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60" i="1"/>
  <c r="G361" i="1"/>
  <c r="G362" i="1"/>
  <c r="G363" i="1"/>
  <c r="G364" i="1"/>
  <c r="G365" i="1"/>
  <c r="G366" i="1"/>
  <c r="G367" i="1"/>
  <c r="G369" i="1"/>
  <c r="G370" i="1"/>
  <c r="G372" i="1"/>
  <c r="G373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8" i="1"/>
  <c r="G410" i="1"/>
  <c r="G412" i="1"/>
  <c r="G416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3" i="1"/>
  <c r="G439" i="1"/>
  <c r="G440" i="1"/>
  <c r="G445" i="1"/>
  <c r="G446" i="1"/>
  <c r="G447" i="1"/>
  <c r="G448" i="1"/>
  <c r="G449" i="1"/>
  <c r="G453" i="1"/>
  <c r="G454" i="1"/>
  <c r="G455" i="1"/>
  <c r="G457" i="1"/>
  <c r="G458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3" i="3" l="1"/>
  <c r="G494" i="1"/>
  <c r="G496" i="1"/>
  <c r="G497" i="1"/>
  <c r="G500" i="1"/>
  <c r="G503" i="1"/>
  <c r="G506" i="1"/>
  <c r="G507" i="1"/>
  <c r="G508" i="1"/>
  <c r="G509" i="1"/>
  <c r="G510" i="1"/>
  <c r="G512" i="1"/>
  <c r="G513" i="1"/>
  <c r="G514" i="1"/>
  <c r="G517" i="1"/>
  <c r="G518" i="1"/>
  <c r="G519" i="1"/>
  <c r="G521" i="1"/>
  <c r="G523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7" i="1"/>
  <c r="G569" i="1"/>
  <c r="G571" i="1"/>
  <c r="G573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485" i="1"/>
  <c r="G486" i="1"/>
  <c r="G489" i="1"/>
  <c r="G490" i="1"/>
  <c r="G491" i="1"/>
  <c r="G4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<sst xmlns="http://schemas.openxmlformats.org/spreadsheetml/2006/main" count="742" uniqueCount="422">
  <si>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</si>
  <si>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</si>
  <si>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</si>
  <si>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</si>
  <si>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</si>
  <si>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</si>
  <si>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</si>
  <si>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</si>
  <si>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</si>
  <si>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</si>
  <si>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</si>
  <si>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</si>
  <si>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</si>
  <si>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</si>
  <si>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</si>
  <si>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</si>
  <si>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</si>
  <si>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</si>
  <si>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</si>
  <si>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</si>
  <si>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</si>
  <si>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</si>
  <si>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</si>
  <si>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</si>
  <si>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</si>
  <si>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</si>
  <si>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</si>
  <si>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</si>
  <si>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</si>
  <si>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</si>
  <si>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</si>
  <si>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</si>
  <si>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</si>
  <si>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</si>
  <si>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</si>
  <si>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</si>
  <si>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</si>
  <si>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</si>
  <si>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</si>
  <si>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</si>
  <si>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</si>
  <si>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</si>
  <si>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</si>
  <si>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</si>
  <si>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</si>
  <si>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</si>
  <si>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</si>
  <si>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</si>
  <si>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</si>
  <si>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</si>
  <si>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</si>
  <si>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</si>
  <si>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</si>
  <si>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</si>
  <si>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</si>
  <si>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</si>
  <si>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</si>
  <si>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</si>
  <si>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</si>
  <si>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</si>
  <si>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</si>
  <si>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</si>
  <si>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</si>
  <si>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</si>
  <si>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</si>
  <si>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</si>
  <si>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</si>
  <si>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</si>
  <si>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</si>
  <si>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</si>
  <si>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</si>
  <si>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</si>
  <si>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</si>
  <si>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</si>
  <si>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</si>
  <si>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</si>
  <si>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</si>
  <si>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</si>
  <si>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</si>
  <si>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</si>
  <si>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</si>
  <si>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</si>
  <si>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</si>
  <si>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</si>
  <si>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</si>
  <si>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</si>
  <si>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</si>
  <si>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</si>
  <si>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</si>
  <si>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</si>
  <si>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</si>
  <si>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</si>
  <si>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</si>
  <si>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</si>
  <si>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</si>
  <si>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</si>
  <si>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</si>
  <si>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</si>
  <si>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</si>
  <si>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</si>
  <si>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</si>
  <si>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1996</t>
  </si>
  <si>
    <t>VL(6-0-0)</t>
  </si>
  <si>
    <t>05/16,17</t>
  </si>
  <si>
    <t>06/16,17</t>
  </si>
  <si>
    <t>08/16,17</t>
  </si>
  <si>
    <t>05/23-31/1996</t>
  </si>
  <si>
    <t>08/1,2</t>
  </si>
  <si>
    <t>08/21-23,26</t>
  </si>
  <si>
    <t>SEPT 16-30 ROTATION</t>
  </si>
  <si>
    <t>10/1-3/1996</t>
  </si>
  <si>
    <t>UT(0-1-44)</t>
  </si>
  <si>
    <t>1997</t>
  </si>
  <si>
    <t>FL(3-0-0)</t>
  </si>
  <si>
    <t>04/14,15/1997</t>
  </si>
  <si>
    <t>04/16-18/1997</t>
  </si>
  <si>
    <t>04/22,23/1997</t>
  </si>
  <si>
    <t>06/10,11</t>
  </si>
  <si>
    <t>07/21,22</t>
  </si>
  <si>
    <t>08/7,8,11</t>
  </si>
  <si>
    <t>ENROLL. 06/9</t>
  </si>
  <si>
    <t>07/24,28</t>
  </si>
  <si>
    <t>ANNIV. L. 08/29</t>
  </si>
  <si>
    <t>FL(1-0-0)</t>
  </si>
  <si>
    <t>1998</t>
  </si>
  <si>
    <t>01/19,20</t>
  </si>
  <si>
    <t>03/17-20/1998</t>
  </si>
  <si>
    <t>05/18,19</t>
  </si>
  <si>
    <t>ENROLL. 6/5</t>
  </si>
  <si>
    <t>07/30,31</t>
  </si>
  <si>
    <t>07/28,29, 08/3/1998</t>
  </si>
  <si>
    <t>UT(0-5-37)</t>
  </si>
  <si>
    <t>08/7,10,11</t>
  </si>
  <si>
    <t>UT(0-0-38)</t>
  </si>
  <si>
    <t>09/7-9/1998</t>
  </si>
  <si>
    <t>09/16,25</t>
  </si>
  <si>
    <t>UT(1-1-10)</t>
  </si>
  <si>
    <t>VL(1-0-0)</t>
  </si>
  <si>
    <t>UT(0-4-5)</t>
  </si>
  <si>
    <t>UT(0-4-49)</t>
  </si>
  <si>
    <t>FL(2-0-0)</t>
  </si>
  <si>
    <t>12/14,15</t>
  </si>
  <si>
    <t>12/28,29</t>
  </si>
  <si>
    <t>1999</t>
  </si>
  <si>
    <t>UT(0-0-8)</t>
  </si>
  <si>
    <t>SL(5-0-0)</t>
  </si>
  <si>
    <t>UT(0-0-39)</t>
  </si>
  <si>
    <t>02/18,19</t>
  </si>
  <si>
    <t>03/18,19</t>
  </si>
  <si>
    <t>03/25,26</t>
  </si>
  <si>
    <t>UT(0-0-42)</t>
  </si>
  <si>
    <t>GRAD L. 04/7</t>
  </si>
  <si>
    <t>UT(1-0-29)</t>
  </si>
  <si>
    <t>05/11,12</t>
  </si>
  <si>
    <t>05/31, 06/7/1999</t>
  </si>
  <si>
    <t>06/2,3</t>
  </si>
  <si>
    <t>ML(105-0-0)</t>
  </si>
  <si>
    <t>MATERNITY L. 06/4- 08/3/1999</t>
  </si>
  <si>
    <t>BDAY L. 07/26</t>
  </si>
  <si>
    <t>UT(0-0-33)</t>
  </si>
  <si>
    <t>08/18-20/1999</t>
  </si>
  <si>
    <t>08/23-27/1999</t>
  </si>
  <si>
    <t>08/5,10</t>
  </si>
  <si>
    <t>10/27,28</t>
  </si>
  <si>
    <t>11/3,4</t>
  </si>
  <si>
    <t>11/18,19</t>
  </si>
  <si>
    <t>11/15-17/1999</t>
  </si>
  <si>
    <t>UT(1-2-16)</t>
  </si>
  <si>
    <t>2000</t>
  </si>
  <si>
    <t>01/3,4</t>
  </si>
  <si>
    <t>UT(0-5-32)</t>
  </si>
  <si>
    <t>02/17,18</t>
  </si>
  <si>
    <t>03/17,20</t>
  </si>
  <si>
    <t>UT(0-0-6)</t>
  </si>
  <si>
    <t>04/26,27</t>
  </si>
  <si>
    <t>09/6,7</t>
  </si>
  <si>
    <t>UT(0-5-45)</t>
  </si>
  <si>
    <t>UT(0-0-5)</t>
  </si>
  <si>
    <t>06/1,2</t>
  </si>
  <si>
    <t>ENROLL. 06/6,7</t>
  </si>
  <si>
    <t>UT(0-0-37)</t>
  </si>
  <si>
    <t>UT(0-1-8)</t>
  </si>
  <si>
    <t>UT(0-0-49)</t>
  </si>
  <si>
    <t>2001</t>
  </si>
  <si>
    <t>01/19,29</t>
  </si>
  <si>
    <t>02/8,15,16</t>
  </si>
  <si>
    <t>03/12-14/2001</t>
  </si>
  <si>
    <t>07/5,6</t>
  </si>
  <si>
    <t>08/1,3/2001</t>
  </si>
  <si>
    <t>12/4,5</t>
  </si>
  <si>
    <t>2002</t>
  </si>
  <si>
    <t>02/14,15</t>
  </si>
  <si>
    <t>DOMESTIC 01/2</t>
  </si>
  <si>
    <t>04/18,19</t>
  </si>
  <si>
    <t>ENROLL. 06/17</t>
  </si>
  <si>
    <t>08/7,8</t>
  </si>
  <si>
    <t>2003</t>
  </si>
  <si>
    <t>0/24-26/2003</t>
  </si>
  <si>
    <t>GRAD L. 03/17</t>
  </si>
  <si>
    <t>ENROLL. 06/16</t>
  </si>
  <si>
    <t>UT(0-0-44)</t>
  </si>
  <si>
    <t>UT(0-1-10)</t>
  </si>
  <si>
    <t>UT(0-2-7)</t>
  </si>
  <si>
    <t>2004</t>
  </si>
  <si>
    <t>UT(0-7-26)</t>
  </si>
  <si>
    <t>UT(0-2-2)</t>
  </si>
  <si>
    <t>UT(0-5-7)</t>
  </si>
  <si>
    <t>UT(0-1-57)</t>
  </si>
  <si>
    <t>UT(0-1-51)</t>
  </si>
  <si>
    <t>UT(0-0-56)</t>
  </si>
  <si>
    <t>UT(2-4-46)</t>
  </si>
  <si>
    <t>07/2,5</t>
  </si>
  <si>
    <t>05/25,26</t>
  </si>
  <si>
    <t>ENROLL. 06/7</t>
  </si>
  <si>
    <t>GRAD L. 04/2</t>
  </si>
  <si>
    <t>UT(1-0-23)</t>
  </si>
  <si>
    <t>07/20,21</t>
  </si>
  <si>
    <t>UT(1-5-31)</t>
  </si>
  <si>
    <t>08/24-26/2004</t>
  </si>
  <si>
    <t>UT(0-7-16)</t>
  </si>
  <si>
    <t>UT(2-1-0)</t>
  </si>
  <si>
    <t>UT(0-2-49)</t>
  </si>
  <si>
    <t>UT(1-1-46)</t>
  </si>
  <si>
    <t>12/15,16</t>
  </si>
  <si>
    <t>2005</t>
  </si>
  <si>
    <t>UT(1-0-53)</t>
  </si>
  <si>
    <t>01/27,28</t>
  </si>
  <si>
    <t>UT(0-5-44)</t>
  </si>
  <si>
    <t>02/2,4</t>
  </si>
  <si>
    <t>UT(0-4-55)</t>
  </si>
  <si>
    <t>UT(0-4-46)</t>
  </si>
  <si>
    <t>04/5,6</t>
  </si>
  <si>
    <t>04/27,28</t>
  </si>
  <si>
    <t>04/26,29</t>
  </si>
  <si>
    <t>03/10,11</t>
  </si>
  <si>
    <t>FUNERAL 03/21-23/2005</t>
  </si>
  <si>
    <t>03/29,30</t>
  </si>
  <si>
    <t>UT(0-7-31)</t>
  </si>
  <si>
    <t>UT(1-5-7)</t>
  </si>
  <si>
    <t>07/11-15/2005</t>
  </si>
  <si>
    <t>07/21,22,25</t>
  </si>
  <si>
    <t>UT(0-0-48)</t>
  </si>
  <si>
    <t>UT(1-1-48)</t>
  </si>
  <si>
    <t>UT(0-5-26)</t>
  </si>
  <si>
    <t>UT(0-6-45)</t>
  </si>
  <si>
    <t>11/2,3</t>
  </si>
  <si>
    <t>UT(1-6-28)</t>
  </si>
  <si>
    <t>UT(0-6-49)</t>
  </si>
  <si>
    <t>12/13,15</t>
  </si>
  <si>
    <t>12/29, 01/2/2005</t>
  </si>
  <si>
    <t>2006</t>
  </si>
  <si>
    <t>UT(0-5-59)</t>
  </si>
  <si>
    <t>GRAD L. 03/16</t>
  </si>
  <si>
    <t>03/20,23</t>
  </si>
  <si>
    <t>UT(1-4-13)</t>
  </si>
  <si>
    <t>05/5,8,9</t>
  </si>
  <si>
    <t>05/17,23</t>
  </si>
  <si>
    <t>UT(0-4-16)</t>
  </si>
  <si>
    <t>UT(3-2-12)</t>
  </si>
  <si>
    <t>UT(1-3-4)</t>
  </si>
  <si>
    <t>UT(0-1-59)</t>
  </si>
  <si>
    <t>ANNIV.L. 08/25</t>
  </si>
  <si>
    <t>UT(0-3-12)</t>
  </si>
  <si>
    <t>09/26,27</t>
  </si>
  <si>
    <t>UT(0-4-51)</t>
  </si>
  <si>
    <t>UT(0-7-42)</t>
  </si>
  <si>
    <t>UT(0-3-6)</t>
  </si>
  <si>
    <t>12/21,27</t>
  </si>
  <si>
    <t>2007</t>
  </si>
  <si>
    <t>UT(0-1-13)</t>
  </si>
  <si>
    <t>UT(1-0-58)</t>
  </si>
  <si>
    <t>UT(1-3-29)</t>
  </si>
  <si>
    <t>UT(1-3-17)</t>
  </si>
  <si>
    <t>UT(0-3-3)</t>
  </si>
  <si>
    <t>UT(0-0-47)</t>
  </si>
  <si>
    <t>UT(0-2-40)</t>
  </si>
  <si>
    <t>UT(0-2-45)</t>
  </si>
  <si>
    <t>UT(1-4-38)</t>
  </si>
  <si>
    <t>UT(1-5-14)</t>
  </si>
  <si>
    <t>12/20,21,26,27,28</t>
  </si>
  <si>
    <t>PARENTAL 12/18,19</t>
  </si>
  <si>
    <t>ENROLL. 6/12</t>
  </si>
  <si>
    <t>02/15,16</t>
  </si>
  <si>
    <t>01/31, 02/1/2007</t>
  </si>
  <si>
    <t>UT(0-0-23)</t>
  </si>
  <si>
    <t>UT(2-2-21)</t>
  </si>
  <si>
    <t>2008</t>
  </si>
  <si>
    <t>UT(1-0-7)</t>
  </si>
  <si>
    <t>UT(1-1-19)</t>
  </si>
  <si>
    <t>UT(5-2-17)</t>
  </si>
  <si>
    <t>UT(4-7-18)</t>
  </si>
  <si>
    <t>UT(2-4-2)</t>
  </si>
  <si>
    <t>UT(1-4-33)</t>
  </si>
  <si>
    <t>01/10-25/2008</t>
  </si>
  <si>
    <t>SL(12-0-0)</t>
  </si>
  <si>
    <t>PARENTAL O. 03/26,28</t>
  </si>
  <si>
    <t>04/15,18</t>
  </si>
  <si>
    <t>UT(0-6-20)</t>
  </si>
  <si>
    <t>07/1-3/2008</t>
  </si>
  <si>
    <t>BDAY L. 07/25</t>
  </si>
  <si>
    <t>UT(1-5-45)</t>
  </si>
  <si>
    <t>UT(4-1-3)</t>
  </si>
  <si>
    <t>09/22-24/2008</t>
  </si>
  <si>
    <t>UT(1-0-4)</t>
  </si>
  <si>
    <t>UT(1-4-0)</t>
  </si>
  <si>
    <t>11/24,25</t>
  </si>
  <si>
    <t>UT(2-7-17)</t>
  </si>
  <si>
    <t>2009</t>
  </si>
  <si>
    <t>UT(0-2-9)</t>
  </si>
  <si>
    <t>UT(0-1-42)</t>
  </si>
  <si>
    <t>02/2-4/2009</t>
  </si>
  <si>
    <t>DOMESTIC 02/5,6,9</t>
  </si>
  <si>
    <t>03/12,13</t>
  </si>
  <si>
    <t>UT(0-0-10)</t>
  </si>
  <si>
    <t>UT(0-5-56)</t>
  </si>
  <si>
    <t>UT(0-5-9)</t>
  </si>
  <si>
    <t>UT(0-2-53)</t>
  </si>
  <si>
    <t>UT(0-4-40)</t>
  </si>
  <si>
    <t>UT(0-2-36)</t>
  </si>
  <si>
    <t>UT(0-2-57)</t>
  </si>
  <si>
    <t>UT(0-1-29)</t>
  </si>
  <si>
    <t>UT(0-5-48)</t>
  </si>
  <si>
    <t>UT(0-7-0)</t>
  </si>
  <si>
    <t>2010</t>
  </si>
  <si>
    <t>UT(0-1-7)</t>
  </si>
  <si>
    <t>UT(0-2-13)</t>
  </si>
  <si>
    <t>UT(0-5-8)</t>
  </si>
  <si>
    <t>UT(0-4-36)</t>
  </si>
  <si>
    <t>UT(0-1-0)</t>
  </si>
  <si>
    <t>UT(0-4-41)</t>
  </si>
  <si>
    <t>UT(0-1-2)</t>
  </si>
  <si>
    <t>12/10,21,27,28,30</t>
  </si>
  <si>
    <t>UT(0-1-4)</t>
  </si>
  <si>
    <t>UT(0-1-50)</t>
  </si>
  <si>
    <t>2011</t>
  </si>
  <si>
    <t>UT(0-4-43)</t>
  </si>
  <si>
    <t>UT(0-5-0)</t>
  </si>
  <si>
    <t>UT(0-4-15)</t>
  </si>
  <si>
    <t>UT(0-3-16)</t>
  </si>
  <si>
    <t>06/27-30/2011</t>
  </si>
  <si>
    <t>ANNIV. L. 08/25</t>
  </si>
  <si>
    <t>12/22,23,27-29/2011</t>
  </si>
  <si>
    <t>2012</t>
  </si>
  <si>
    <t>UT(3-1-54)</t>
  </si>
  <si>
    <t>UT(2-5-30)</t>
  </si>
  <si>
    <t>UT(2-0-59)</t>
  </si>
  <si>
    <t>UT(2-2-59)</t>
  </si>
  <si>
    <t>ENROLL. 05/16</t>
  </si>
  <si>
    <t>UT(0-1-49)</t>
  </si>
  <si>
    <t>UT(0-5-18)</t>
  </si>
  <si>
    <t>UT(0-2-3)</t>
  </si>
  <si>
    <t>UT(1-0-24)</t>
  </si>
  <si>
    <t>UT(1-4-9)</t>
  </si>
  <si>
    <t>2013</t>
  </si>
  <si>
    <t>UT(3-4-8)</t>
  </si>
  <si>
    <t>UT(4-7-8)</t>
  </si>
  <si>
    <t>UT(0-6-23)</t>
  </si>
  <si>
    <t>UT(1-4-43)</t>
  </si>
  <si>
    <t>UT(0-5-12)</t>
  </si>
  <si>
    <t>UT(1-0-0)</t>
  </si>
  <si>
    <t>UT(2-1-52)</t>
  </si>
  <si>
    <t>UT(2-7-21)</t>
  </si>
  <si>
    <t>UT(0-7-11)</t>
  </si>
  <si>
    <t>UT(2-3-8)</t>
  </si>
  <si>
    <t>GRAD L. 03/21</t>
  </si>
  <si>
    <t>2014</t>
  </si>
  <si>
    <t>UT(2-0-19)</t>
  </si>
  <si>
    <t>01/7-10/2014</t>
  </si>
  <si>
    <t>UT(0-2-39)</t>
  </si>
  <si>
    <t>UT(0-4-44)</t>
  </si>
  <si>
    <t>UT(1-0-11)</t>
  </si>
  <si>
    <t>UT(0-4-1)</t>
  </si>
  <si>
    <t>UT(0-0-16)</t>
  </si>
  <si>
    <t>UT(0-6-31)</t>
  </si>
  <si>
    <t>UT(0-0-22)</t>
  </si>
  <si>
    <t>FL(4-0-0)</t>
  </si>
  <si>
    <t>UT(0-0-15)</t>
  </si>
  <si>
    <t>07/17,18</t>
  </si>
  <si>
    <t>12/17,18,19,22</t>
  </si>
  <si>
    <t>2015</t>
  </si>
  <si>
    <t>UT(0-0-24)</t>
  </si>
  <si>
    <t>UT(4-3-8)</t>
  </si>
  <si>
    <t>UT(1-0-9)</t>
  </si>
  <si>
    <t>UT(4-0-15)</t>
  </si>
  <si>
    <t>UT(1-4-5)</t>
  </si>
  <si>
    <t>VL(9-0-0)</t>
  </si>
  <si>
    <t>UT(3-0-7)</t>
  </si>
  <si>
    <t>UT(0-4-33)</t>
  </si>
  <si>
    <t>08/18-20/2015</t>
  </si>
  <si>
    <t>UT(1-0-45)</t>
  </si>
  <si>
    <t>11/3,4,6</t>
  </si>
  <si>
    <t>11/11,12</t>
  </si>
  <si>
    <t>07/3,14,16, 20-24/2015</t>
  </si>
  <si>
    <t>07/27-31/2015</t>
  </si>
  <si>
    <t>UT(1-0-42)</t>
  </si>
  <si>
    <t>UT(0-0-31)</t>
  </si>
  <si>
    <t>12/2,7,8</t>
  </si>
  <si>
    <t>2016</t>
  </si>
  <si>
    <t>PARENTAL 02/11,12</t>
  </si>
  <si>
    <t>02/15-19/2016</t>
  </si>
  <si>
    <t>04/20,26,27</t>
  </si>
  <si>
    <t>05/12,18</t>
  </si>
  <si>
    <t>06/3,14,15</t>
  </si>
  <si>
    <t>06/6-18/2016</t>
  </si>
  <si>
    <t>DOMESTIC 07/25</t>
  </si>
  <si>
    <t>2017</t>
  </si>
  <si>
    <t>5/</t>
  </si>
  <si>
    <t xml:space="preserve"> </t>
  </si>
  <si>
    <t xml:space="preserve">       </t>
  </si>
  <si>
    <t>10/23,27,30</t>
  </si>
  <si>
    <t>SL(9-0-0)</t>
  </si>
  <si>
    <t>4/24-28, 5/2-5/2023</t>
  </si>
  <si>
    <t>5/18,19/2023</t>
  </si>
  <si>
    <t>5/22,23/2023</t>
  </si>
  <si>
    <t>7/25,27,28/2023</t>
  </si>
  <si>
    <t>A(1-0-0)</t>
  </si>
  <si>
    <t>A(4-0-0)</t>
  </si>
  <si>
    <t>8/8,11,12,26/2022</t>
  </si>
  <si>
    <t>6/14-17/2022</t>
  </si>
  <si>
    <t>UT(0-0-14)</t>
  </si>
  <si>
    <t>UT(0-1-54)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</si>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</sst>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1"/>
  <sheetViews>
    <sheetView tabSelected="1" zoomScale="110" zoomScaleNormal="110" workbookViewId="0">
      <pane ySplit="4050" topLeftCell="A557" activePane="bottomLeft"/>
      <selection activeCell="A8" sqref="A8:J8"/>
      <selection pane="bottomLeft" activeCell="F570" sqref="F5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84.842000000000155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101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35128</v>
      </c>
      <c r="B11" s="51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35156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35186</v>
      </c>
      <c r="B13" s="52" t="s">
        <v>47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2</v>
      </c>
      <c r="I13" s="13"/>
      <c r="J13" s="11"/>
      <c r="K13" s="20" t="s">
        <v>103</v>
      </c>
    </row>
    <row r="14" spans="1:11" x14ac:dyDescent="0.25">
      <c r="A14" s="23"/>
      <c r="B14" s="52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1" x14ac:dyDescent="0.25">
      <c r="A15" s="23">
        <f>EDATE(A13,1)</f>
        <v>35217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ref="A16:A21" si="0">EDATE(A15,1)</f>
        <v>35247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35278</v>
      </c>
      <c r="B17" s="52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25">
      <c r="A18" s="23"/>
      <c r="B18" s="52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25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35339</v>
      </c>
      <c r="B20" s="52" t="s">
        <v>53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25">
      <c r="A21" s="23">
        <f t="shared" si="0"/>
        <v>35370</v>
      </c>
      <c r="B21" s="52" t="s">
        <v>47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/>
    </row>
    <row r="22" spans="1:11" x14ac:dyDescent="0.25">
      <c r="A22" s="23">
        <f>EDATE(A21,1)</f>
        <v>35400</v>
      </c>
      <c r="B22" s="52" t="s">
        <v>46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53">
        <v>45276</v>
      </c>
    </row>
    <row r="23" spans="1:11" x14ac:dyDescent="0.25">
      <c r="A23" s="23"/>
      <c r="B23" s="52" t="s">
        <v>111</v>
      </c>
      <c r="C23" s="13"/>
      <c r="D23" s="39">
        <v>0.217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48" t="s">
        <v>112</v>
      </c>
      <c r="B24" s="52"/>
      <c r="C24" s="13"/>
      <c r="D24" s="39"/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23">
        <f>EDATE(A22,1)</f>
        <v>35431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>EDATE(A25,1)</f>
        <v>35462</v>
      </c>
      <c r="B26" s="52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3">
        <v>44970</v>
      </c>
    </row>
    <row r="27" spans="1:11" x14ac:dyDescent="0.25">
      <c r="A27" s="23"/>
      <c r="B27" s="52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25">
      <c r="A28" s="23"/>
      <c r="B28" s="52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25">
      <c r="A29" s="23">
        <f>EDATE(A26,1)</f>
        <v>35490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42" si="1">EDATE(A29,1)</f>
        <v>35521</v>
      </c>
      <c r="B30" s="52" t="s">
        <v>47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25">
      <c r="A31" s="23"/>
      <c r="B31" s="52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25">
      <c r="A32" s="23"/>
      <c r="B32" s="52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25">
      <c r="A33" s="23">
        <f>EDATE(A30,1)</f>
        <v>35551</v>
      </c>
      <c r="B33" s="52" t="s">
        <v>52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120</v>
      </c>
    </row>
    <row r="34" spans="1:11" x14ac:dyDescent="0.25">
      <c r="A34" s="23">
        <f t="shared" si="1"/>
        <v>35582</v>
      </c>
      <c r="B34" s="52" t="s">
        <v>45</v>
      </c>
      <c r="C34" s="13">
        <v>1.25</v>
      </c>
      <c r="D34" s="39">
        <v>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117</v>
      </c>
    </row>
    <row r="35" spans="1:11" x14ac:dyDescent="0.25">
      <c r="A35" s="23">
        <f t="shared" si="1"/>
        <v>35612</v>
      </c>
      <c r="B35" s="52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25">
      <c r="A36" s="23"/>
      <c r="B36" s="52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25">
      <c r="A37" s="23">
        <f>EDATE(A35,1)</f>
        <v>35643</v>
      </c>
      <c r="B37" s="52" t="s">
        <v>53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53" t="s">
        <v>119</v>
      </c>
    </row>
    <row r="38" spans="1:11" x14ac:dyDescent="0.25">
      <c r="A38" s="23"/>
      <c r="B38" s="52" t="s">
        <v>52</v>
      </c>
      <c r="C38" s="13"/>
      <c r="D38" s="39"/>
      <c r="E38" s="13"/>
      <c r="F38" s="20"/>
      <c r="G38" s="13"/>
      <c r="H38" s="39"/>
      <c r="I38" s="13"/>
      <c r="J38" s="11"/>
      <c r="K38" s="53" t="s">
        <v>122</v>
      </c>
    </row>
    <row r="39" spans="1:11" x14ac:dyDescent="0.25">
      <c r="A39" s="23">
        <f>EDATE(A37,1)</f>
        <v>35674</v>
      </c>
      <c r="B39" s="52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35704</v>
      </c>
      <c r="B40" s="52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35735</v>
      </c>
      <c r="B41" s="52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1"/>
        <v>35765</v>
      </c>
      <c r="B42" s="52" t="s">
        <v>123</v>
      </c>
      <c r="C42" s="13">
        <v>1.25</v>
      </c>
      <c r="D42" s="39">
        <v>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124</v>
      </c>
      <c r="B43" s="52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f>EDATE(A42,1)</f>
        <v>35796</v>
      </c>
      <c r="B44" s="52" t="s">
        <v>47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25">
      <c r="A45" s="23">
        <f>EDATE(A44,1)</f>
        <v>35827</v>
      </c>
      <c r="B45" s="52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ref="A46:A59" si="2">EDATE(A45,1)</f>
        <v>35855</v>
      </c>
      <c r="B46" s="52" t="s">
        <v>70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25">
      <c r="A47" s="23">
        <f t="shared" si="2"/>
        <v>35886</v>
      </c>
      <c r="B47" s="52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35916</v>
      </c>
      <c r="B48" s="52" t="s">
        <v>47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25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128</v>
      </c>
    </row>
    <row r="50" spans="1:11" x14ac:dyDescent="0.25">
      <c r="A50" s="23"/>
      <c r="B50" s="52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3">
        <v>45103</v>
      </c>
    </row>
    <row r="51" spans="1:11" x14ac:dyDescent="0.25">
      <c r="A51" s="23">
        <f>EDATE(A49,1)</f>
        <v>35977</v>
      </c>
      <c r="B51" s="52" t="s">
        <v>45</v>
      </c>
      <c r="C51" s="13">
        <v>1.25</v>
      </c>
      <c r="D51" s="39">
        <v>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129</v>
      </c>
    </row>
    <row r="52" spans="1:11" x14ac:dyDescent="0.25">
      <c r="A52" s="23"/>
      <c r="B52" s="52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25">
      <c r="A53" s="23">
        <f>EDATE(A51,1)</f>
        <v>36008</v>
      </c>
      <c r="B53" s="52" t="s">
        <v>53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25">
      <c r="A54" s="23"/>
      <c r="B54" s="52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25">
      <c r="A55" s="23">
        <f>EDATE(A53,1)</f>
        <v>36039</v>
      </c>
      <c r="B55" s="52" t="s">
        <v>53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25">
      <c r="A56" s="23"/>
      <c r="B56" s="52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25">
      <c r="A57" s="23"/>
      <c r="B57" s="52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36069</v>
      </c>
      <c r="B58" s="52" t="s">
        <v>136</v>
      </c>
      <c r="C58" s="13">
        <v>1.25</v>
      </c>
      <c r="D58" s="39">
        <v>1.1459999999999999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36100</v>
      </c>
      <c r="B59" s="52" t="s">
        <v>137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53">
        <v>45233</v>
      </c>
    </row>
    <row r="60" spans="1:11" x14ac:dyDescent="0.25">
      <c r="A60" s="23"/>
      <c r="B60" s="52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3">
        <v>45236</v>
      </c>
    </row>
    <row r="61" spans="1:11" x14ac:dyDescent="0.25">
      <c r="A61" s="23"/>
      <c r="B61" s="52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25">
      <c r="A62" s="23">
        <f>EDATE(A59,1)</f>
        <v>36130</v>
      </c>
      <c r="B62" s="52" t="s">
        <v>47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25">
      <c r="A63" s="23"/>
      <c r="B63" s="52" t="s">
        <v>45</v>
      </c>
      <c r="C63" s="13"/>
      <c r="D63" s="39">
        <v>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142</v>
      </c>
    </row>
    <row r="64" spans="1:11" x14ac:dyDescent="0.25">
      <c r="A64" s="23"/>
      <c r="B64" s="52" t="s">
        <v>46</v>
      </c>
      <c r="C64" s="13"/>
      <c r="D64" s="39"/>
      <c r="E64" s="13"/>
      <c r="F64" s="20"/>
      <c r="G64" s="13" t="str">
        <f>IF(ISBLANK(Table1[[#This Row],[EARNED]]),"",Table1[[#This Row],[EARNED]])</f>
        <v/>
      </c>
      <c r="H64" s="39">
        <v>1</v>
      </c>
      <c r="I64" s="13"/>
      <c r="J64" s="11"/>
      <c r="K64" s="53">
        <v>45282</v>
      </c>
    </row>
    <row r="65" spans="1:11" x14ac:dyDescent="0.25">
      <c r="A65" s="23"/>
      <c r="B65" s="52" t="s">
        <v>139</v>
      </c>
      <c r="C65" s="13"/>
      <c r="D65" s="39">
        <v>0.60199999999999998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/>
      <c r="B66" s="52" t="s">
        <v>140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48" t="s">
        <v>143</v>
      </c>
      <c r="B67" s="52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EDATE(A62,1)</f>
        <v>36161</v>
      </c>
      <c r="B68" s="52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44939</v>
      </c>
    </row>
    <row r="69" spans="1:11" x14ac:dyDescent="0.25">
      <c r="A69" s="23"/>
      <c r="B69" s="52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36192</v>
      </c>
      <c r="B70" s="52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25">
      <c r="A71" s="23">
        <f t="shared" ref="A71" si="3">EDATE(A70,1)</f>
        <v>36220</v>
      </c>
      <c r="B71" s="52" t="s">
        <v>46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3">
        <v>44997</v>
      </c>
    </row>
    <row r="72" spans="1:11" x14ac:dyDescent="0.25">
      <c r="A72" s="23"/>
      <c r="B72" s="52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25">
      <c r="A73" s="23"/>
      <c r="B73" s="52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25">
      <c r="A74" s="23"/>
      <c r="B74" s="52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EDATE(A71,1)</f>
        <v>36251</v>
      </c>
      <c r="B75" s="52" t="s">
        <v>52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25">
      <c r="A76" s="23"/>
      <c r="B76" s="52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3">
        <v>45037</v>
      </c>
    </row>
    <row r="77" spans="1:11" x14ac:dyDescent="0.25">
      <c r="A77" s="23"/>
      <c r="B77" s="52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EDATE(A75,1)</f>
        <v>36281</v>
      </c>
      <c r="B78" s="52" t="s">
        <v>47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25">
      <c r="A79" s="23"/>
      <c r="B79" s="52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3">
        <v>45067</v>
      </c>
    </row>
    <row r="80" spans="1:11" x14ac:dyDescent="0.25">
      <c r="A80" s="23"/>
      <c r="B80" s="52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25">
      <c r="A81" s="23"/>
      <c r="B81" s="52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EDATE(A78,1)</f>
        <v>36312</v>
      </c>
      <c r="B82" s="52" t="s">
        <v>45</v>
      </c>
      <c r="C82" s="13">
        <v>1.25</v>
      </c>
      <c r="D82" s="39">
        <v>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155</v>
      </c>
    </row>
    <row r="83" spans="1:11" x14ac:dyDescent="0.25">
      <c r="A83" s="23"/>
      <c r="B83" s="52" t="s">
        <v>156</v>
      </c>
      <c r="C83" s="13"/>
      <c r="D83" s="39"/>
      <c r="E83" s="13"/>
      <c r="F83" s="20"/>
      <c r="G83" s="13"/>
      <c r="H83" s="39"/>
      <c r="I83" s="13"/>
      <c r="J83" s="11"/>
      <c r="K83" s="54" t="s">
        <v>157</v>
      </c>
    </row>
    <row r="84" spans="1:11" x14ac:dyDescent="0.25">
      <c r="A84" s="23">
        <f>EDATE(A82,1)</f>
        <v>36342</v>
      </c>
      <c r="B84" s="52" t="s">
        <v>46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53">
        <v>45127</v>
      </c>
    </row>
    <row r="85" spans="1:11" x14ac:dyDescent="0.25">
      <c r="A85" s="23"/>
      <c r="B85" s="52" t="s">
        <v>52</v>
      </c>
      <c r="C85" s="13"/>
      <c r="D85" s="39"/>
      <c r="E85" s="13"/>
      <c r="F85" s="20"/>
      <c r="G85" s="13"/>
      <c r="H85" s="39"/>
      <c r="I85" s="13"/>
      <c r="J85" s="11"/>
      <c r="K85" s="53" t="s">
        <v>158</v>
      </c>
    </row>
    <row r="86" spans="1:11" x14ac:dyDescent="0.25">
      <c r="A86" s="23"/>
      <c r="B86" s="52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3"/>
    </row>
    <row r="87" spans="1:11" x14ac:dyDescent="0.25">
      <c r="A87" s="23">
        <f>EDATE(A84,1)</f>
        <v>36373</v>
      </c>
      <c r="B87" s="52" t="s">
        <v>65</v>
      </c>
      <c r="C87" s="13">
        <v>1.25</v>
      </c>
      <c r="D87" s="39">
        <v>3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160</v>
      </c>
    </row>
    <row r="88" spans="1:11" x14ac:dyDescent="0.25">
      <c r="A88" s="23"/>
      <c r="B88" s="52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25">
      <c r="A89" s="23"/>
      <c r="B89" s="52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25">
      <c r="A90" s="23"/>
      <c r="B90" s="52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25">
      <c r="A91" s="23">
        <f>EDATE(A87,1)</f>
        <v>36404</v>
      </c>
      <c r="B91" s="52" t="s">
        <v>46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3">
        <v>45179</v>
      </c>
    </row>
    <row r="92" spans="1:11" x14ac:dyDescent="0.25">
      <c r="A92" s="23"/>
      <c r="B92" s="52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f>EDATE(A91,1)</f>
        <v>36434</v>
      </c>
      <c r="B93" s="52" t="s">
        <v>137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53">
        <v>45225</v>
      </c>
    </row>
    <row r="94" spans="1:11" x14ac:dyDescent="0.25">
      <c r="A94" s="23"/>
      <c r="B94" s="52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25">
      <c r="A95" s="23"/>
      <c r="B95" s="52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25">
      <c r="A96" s="23">
        <f>EDATE(A93,1)</f>
        <v>36465</v>
      </c>
      <c r="B96" s="52" t="s">
        <v>47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25">
      <c r="A97" s="23"/>
      <c r="B97" s="52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25">
      <c r="A98" s="23"/>
      <c r="B98" s="52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25">
      <c r="A99" s="23">
        <f>EDATE(A96,1)</f>
        <v>36495</v>
      </c>
      <c r="B99" s="52" t="s">
        <v>167</v>
      </c>
      <c r="C99" s="13">
        <v>1.25</v>
      </c>
      <c r="D99" s="39">
        <v>1.2829999999999999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48" t="s">
        <v>168</v>
      </c>
      <c r="B100" s="52"/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23">
        <f>EDATE(A99,1)</f>
        <v>36526</v>
      </c>
      <c r="B101" s="52" t="s">
        <v>47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25">
      <c r="A102" s="23"/>
      <c r="B102" s="52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25">
      <c r="A103" s="23">
        <f>EDATE(A101,1)</f>
        <v>36557</v>
      </c>
      <c r="B103" s="52" t="s">
        <v>45</v>
      </c>
      <c r="C103" s="13">
        <v>1.25</v>
      </c>
      <c r="D103" s="39">
        <v>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171</v>
      </c>
    </row>
    <row r="104" spans="1:11" x14ac:dyDescent="0.25">
      <c r="A104" s="23">
        <f t="shared" ref="A104:A121" si="4">EDATE(A103,1)</f>
        <v>36586</v>
      </c>
      <c r="B104" s="52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/>
      <c r="B105" s="52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44993</v>
      </c>
    </row>
    <row r="106" spans="1:11" x14ac:dyDescent="0.25">
      <c r="A106" s="23"/>
      <c r="B106" s="52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f>EDATE(A104,1)</f>
        <v>36617</v>
      </c>
      <c r="B107" s="52" t="s">
        <v>47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25">
      <c r="A108" s="23"/>
      <c r="B108" s="52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25">
      <c r="A109" s="23">
        <f>EDATE(A107,1)</f>
        <v>36647</v>
      </c>
      <c r="B109" s="52" t="s">
        <v>45</v>
      </c>
      <c r="C109" s="13">
        <v>1.25</v>
      </c>
      <c r="D109" s="39">
        <v>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103</v>
      </c>
    </row>
    <row r="110" spans="1:11" x14ac:dyDescent="0.25">
      <c r="A110" s="23"/>
      <c r="B110" s="52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3">
        <v>45056</v>
      </c>
    </row>
    <row r="111" spans="1:11" x14ac:dyDescent="0.25">
      <c r="A111" s="23"/>
      <c r="B111" s="52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EDATE(A109,1)</f>
        <v>36678</v>
      </c>
      <c r="B112" s="52" t="s">
        <v>45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178</v>
      </c>
    </row>
    <row r="113" spans="1:11" x14ac:dyDescent="0.25">
      <c r="A113" s="23"/>
      <c r="B113" s="52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25">
      <c r="A114" s="23"/>
      <c r="B114" s="52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3">
        <v>45107</v>
      </c>
    </row>
    <row r="115" spans="1:11" x14ac:dyDescent="0.25">
      <c r="A115" s="23"/>
      <c r="B115" s="52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EDATE(A112,1)</f>
        <v>36708</v>
      </c>
      <c r="B116" s="52" t="s">
        <v>180</v>
      </c>
      <c r="C116" s="13">
        <v>1.25</v>
      </c>
      <c r="D116" s="39">
        <v>7.7000000000000013E-2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4"/>
        <v>36739</v>
      </c>
      <c r="B117" s="52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4"/>
        <v>36770</v>
      </c>
      <c r="B118" s="52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4"/>
        <v>36800</v>
      </c>
      <c r="B119" s="52" t="s">
        <v>181</v>
      </c>
      <c r="C119" s="13">
        <v>1.25</v>
      </c>
      <c r="D119" s="39">
        <v>0.14200000000000002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4"/>
        <v>36831</v>
      </c>
      <c r="B120" s="52" t="s">
        <v>182</v>
      </c>
      <c r="C120" s="13">
        <v>1.25</v>
      </c>
      <c r="D120" s="39">
        <v>0.10200000000000001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4"/>
        <v>36861</v>
      </c>
      <c r="B121" s="52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48" t="s">
        <v>183</v>
      </c>
      <c r="B122" s="52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EDATE(A121,1)</f>
        <v>36892</v>
      </c>
      <c r="B123" s="52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3">
        <v>44935</v>
      </c>
    </row>
    <row r="124" spans="1:11" x14ac:dyDescent="0.25">
      <c r="A124" s="23"/>
      <c r="B124" s="52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25">
      <c r="A125" s="23">
        <f>EDATE(A123,1)</f>
        <v>36923</v>
      </c>
      <c r="B125" s="52" t="s">
        <v>53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25">
      <c r="A126" s="23">
        <f t="shared" ref="A126:A136" si="5">EDATE(A125,1)</f>
        <v>36951</v>
      </c>
      <c r="B126" s="52" t="s">
        <v>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25">
      <c r="A127" s="23"/>
      <c r="B127" s="52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3">
        <v>45004</v>
      </c>
    </row>
    <row r="128" spans="1:11" x14ac:dyDescent="0.25">
      <c r="A128" s="23">
        <f>EDATE(A126,1)</f>
        <v>36982</v>
      </c>
      <c r="B128" s="52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5"/>
        <v>37012</v>
      </c>
      <c r="B129" s="52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5"/>
        <v>37043</v>
      </c>
      <c r="B130" s="52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5"/>
        <v>37073</v>
      </c>
      <c r="B131" s="52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25">
      <c r="A132" s="23"/>
      <c r="B132" s="52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25">
      <c r="A133" s="23">
        <f>EDATE(A131,1)</f>
        <v>37104</v>
      </c>
      <c r="B133" s="52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25">
      <c r="A134" s="23">
        <f t="shared" si="5"/>
        <v>37135</v>
      </c>
      <c r="B134" s="52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5"/>
        <v>37165</v>
      </c>
      <c r="B135" s="52" t="s">
        <v>46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3">
        <v>45209</v>
      </c>
    </row>
    <row r="136" spans="1:11" x14ac:dyDescent="0.25">
      <c r="A136" s="23">
        <f t="shared" si="5"/>
        <v>37196</v>
      </c>
      <c r="B136" s="52" t="s">
        <v>46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3">
        <v>45236</v>
      </c>
    </row>
    <row r="137" spans="1:11" x14ac:dyDescent="0.25">
      <c r="A137" s="23"/>
      <c r="B137" s="52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25">
      <c r="A138" s="23"/>
      <c r="B138" s="52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25">
      <c r="A139" s="23"/>
      <c r="B139" s="52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3">
        <v>45263</v>
      </c>
    </row>
    <row r="140" spans="1:11" x14ac:dyDescent="0.25">
      <c r="A140" s="23">
        <f>EDATE(A136,1)</f>
        <v>37226</v>
      </c>
      <c r="B140" s="52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8" t="s">
        <v>190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EDATE(A140,1)</f>
        <v>37257</v>
      </c>
      <c r="B142" s="52" t="s">
        <v>52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192</v>
      </c>
    </row>
    <row r="143" spans="1:11" x14ac:dyDescent="0.25">
      <c r="A143" s="23">
        <f>EDATE(A142,1)</f>
        <v>37288</v>
      </c>
      <c r="B143" s="52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25">
      <c r="A144" s="23">
        <f t="shared" ref="A144:A154" si="6">EDATE(A143,1)</f>
        <v>37316</v>
      </c>
      <c r="B144" s="52" t="s">
        <v>45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148</v>
      </c>
    </row>
    <row r="145" spans="1:11" x14ac:dyDescent="0.25">
      <c r="A145" s="23"/>
      <c r="B145" s="52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3">
        <v>45010</v>
      </c>
    </row>
    <row r="146" spans="1:11" x14ac:dyDescent="0.25">
      <c r="A146" s="23">
        <f>EDATE(A144,1)</f>
        <v>37347</v>
      </c>
      <c r="B146" s="52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6"/>
        <v>37377</v>
      </c>
      <c r="B147" s="52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6"/>
        <v>37408</v>
      </c>
      <c r="B148" s="52" t="s">
        <v>52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194</v>
      </c>
    </row>
    <row r="149" spans="1:11" x14ac:dyDescent="0.25">
      <c r="A149" s="23">
        <f t="shared" si="6"/>
        <v>37438</v>
      </c>
      <c r="B149" s="52" t="s">
        <v>137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53">
        <v>45133</v>
      </c>
    </row>
    <row r="150" spans="1:11" x14ac:dyDescent="0.25">
      <c r="A150" s="23">
        <f t="shared" si="6"/>
        <v>37469</v>
      </c>
      <c r="B150" s="52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25">
      <c r="A151" s="23">
        <f t="shared" si="6"/>
        <v>37500</v>
      </c>
      <c r="B151" s="52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37530</v>
      </c>
      <c r="B152" s="52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6"/>
        <v>37561</v>
      </c>
      <c r="B153" s="52" t="s">
        <v>137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53">
        <v>45272</v>
      </c>
    </row>
    <row r="154" spans="1:11" x14ac:dyDescent="0.25">
      <c r="A154" s="23">
        <f t="shared" si="6"/>
        <v>37591</v>
      </c>
      <c r="B154" s="52" t="s">
        <v>123</v>
      </c>
      <c r="C154" s="13">
        <v>1.25</v>
      </c>
      <c r="D154" s="39">
        <v>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48" t="s">
        <v>196</v>
      </c>
      <c r="B155" s="52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EDATE(A154,1)</f>
        <v>37622</v>
      </c>
      <c r="B156" s="52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37653</v>
      </c>
      <c r="B157" s="52" t="s">
        <v>52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198</v>
      </c>
    </row>
    <row r="158" spans="1:11" x14ac:dyDescent="0.25">
      <c r="A158" s="23">
        <f t="shared" ref="A158:A169" si="7">EDATE(A157,1)</f>
        <v>37681</v>
      </c>
      <c r="B158" s="52" t="s">
        <v>45</v>
      </c>
      <c r="C158" s="13">
        <v>1.25</v>
      </c>
      <c r="D158" s="39">
        <v>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148</v>
      </c>
    </row>
    <row r="159" spans="1:11" x14ac:dyDescent="0.25">
      <c r="A159" s="23"/>
      <c r="B159" s="52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25">
      <c r="A160" s="23">
        <f>EDATE(A158,1)</f>
        <v>37712</v>
      </c>
      <c r="B160" s="52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37742</v>
      </c>
      <c r="B161" s="52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37773</v>
      </c>
      <c r="B162" s="52" t="s">
        <v>47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52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25">
      <c r="A164" s="23">
        <f>EDATE(A162,1)</f>
        <v>37803</v>
      </c>
      <c r="B164" s="52" t="s">
        <v>52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158</v>
      </c>
    </row>
    <row r="165" spans="1:11" x14ac:dyDescent="0.25">
      <c r="A165" s="23">
        <f t="shared" si="7"/>
        <v>37834</v>
      </c>
      <c r="B165" s="52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7"/>
        <v>37865</v>
      </c>
      <c r="B166" s="52" t="s">
        <v>200</v>
      </c>
      <c r="C166" s="13">
        <v>1.25</v>
      </c>
      <c r="D166" s="39">
        <v>9.1999999999999998E-2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7"/>
        <v>37895</v>
      </c>
      <c r="B167" s="52" t="s">
        <v>201</v>
      </c>
      <c r="C167" s="13">
        <v>1.25</v>
      </c>
      <c r="D167" s="39">
        <v>0.14600000000000002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7"/>
        <v>37926</v>
      </c>
      <c r="B168" s="52" t="s">
        <v>202</v>
      </c>
      <c r="C168" s="13">
        <v>1.25</v>
      </c>
      <c r="D168" s="39">
        <v>0.26500000000000001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7"/>
        <v>37956</v>
      </c>
      <c r="B169" s="52" t="s">
        <v>113</v>
      </c>
      <c r="C169" s="13">
        <v>1.25</v>
      </c>
      <c r="D169" s="39">
        <v>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/>
      <c r="B170" s="52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48" t="s">
        <v>203</v>
      </c>
      <c r="B171" s="52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EDATE(A169,1)</f>
        <v>37987</v>
      </c>
      <c r="B172" s="52" t="s">
        <v>205</v>
      </c>
      <c r="C172" s="13">
        <v>1.25</v>
      </c>
      <c r="D172" s="39">
        <v>0.254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>EDATE(A172,1)</f>
        <v>38018</v>
      </c>
      <c r="B173" s="52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3">
        <v>44969</v>
      </c>
    </row>
    <row r="174" spans="1:11" x14ac:dyDescent="0.25">
      <c r="A174" s="23"/>
      <c r="B174" s="52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EDATE(A173,1)</f>
        <v>38047</v>
      </c>
      <c r="B175" s="52" t="s">
        <v>46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3">
        <v>44997</v>
      </c>
    </row>
    <row r="176" spans="1:11" x14ac:dyDescent="0.25">
      <c r="A176" s="23"/>
      <c r="B176" s="52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25">
      <c r="A177" s="23">
        <f>EDATE(A175,1)</f>
        <v>38078</v>
      </c>
      <c r="B177" s="52" t="s">
        <v>208</v>
      </c>
      <c r="C177" s="13">
        <v>1.25</v>
      </c>
      <c r="D177" s="39">
        <v>0.23100000000000001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/>
      <c r="B178" s="52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25">
      <c r="A179" s="23">
        <f>EDATE(A177,1)</f>
        <v>38108</v>
      </c>
      <c r="B179" s="52" t="s">
        <v>47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25">
      <c r="A180" s="23"/>
      <c r="B180" s="52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EDATE(A179,1)</f>
        <v>38139</v>
      </c>
      <c r="B181" s="52" t="s">
        <v>210</v>
      </c>
      <c r="C181" s="13">
        <v>1.25</v>
      </c>
      <c r="D181" s="39">
        <v>2.5960000000000001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/>
      <c r="B182" s="52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25">
      <c r="A183" s="23">
        <f>EDATE(A181,1)</f>
        <v>38169</v>
      </c>
      <c r="B183" s="52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25">
      <c r="A184" s="23"/>
      <c r="B184" s="52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25">
      <c r="A185" s="23"/>
      <c r="B185" s="52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3">
        <v>45120</v>
      </c>
    </row>
    <row r="186" spans="1:11" x14ac:dyDescent="0.25">
      <c r="A186" s="23"/>
      <c r="B186" s="52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25">
      <c r="A187" s="23"/>
      <c r="B187" s="52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3">
        <v>45134</v>
      </c>
    </row>
    <row r="188" spans="1:11" x14ac:dyDescent="0.25">
      <c r="A188" s="23"/>
      <c r="B188" s="52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f>EDATE(A183,1)</f>
        <v>38200</v>
      </c>
      <c r="B189" s="52" t="s">
        <v>137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3">
        <v>45163</v>
      </c>
    </row>
    <row r="190" spans="1:11" x14ac:dyDescent="0.25">
      <c r="A190" s="23"/>
      <c r="B190" s="52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25">
      <c r="A191" s="23"/>
      <c r="B191" s="52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EDATE(A189,1)</f>
        <v>38231</v>
      </c>
      <c r="B192" s="52" t="s">
        <v>46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45189</v>
      </c>
    </row>
    <row r="193" spans="1:11" x14ac:dyDescent="0.25">
      <c r="A193" s="23"/>
      <c r="B193" s="52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38261</v>
      </c>
      <c r="B194" s="52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3">
        <v>45213</v>
      </c>
    </row>
    <row r="195" spans="1:11" x14ac:dyDescent="0.25">
      <c r="A195" s="23"/>
      <c r="B195" s="52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25">
      <c r="A196" s="23">
        <f>EDATE(A194,1)</f>
        <v>38292</v>
      </c>
      <c r="B196" s="52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3">
        <v>45249</v>
      </c>
    </row>
    <row r="197" spans="1:11" x14ac:dyDescent="0.25">
      <c r="A197" s="23"/>
      <c r="B197" s="52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 t="shared" ref="A198" si="8">EDATE(A196,1)</f>
        <v>38322</v>
      </c>
      <c r="B198" s="52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45267</v>
      </c>
    </row>
    <row r="199" spans="1:11" x14ac:dyDescent="0.25">
      <c r="A199" s="23"/>
      <c r="B199" s="52" t="s">
        <v>47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25">
      <c r="A200" s="23"/>
      <c r="B200" s="52" t="s">
        <v>222</v>
      </c>
      <c r="C200" s="13"/>
      <c r="D200" s="39">
        <v>1.2210000000000001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/>
      <c r="B201" s="52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3">
        <v>45288</v>
      </c>
    </row>
    <row r="202" spans="1:11" x14ac:dyDescent="0.25">
      <c r="A202" s="48" t="s">
        <v>224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EDATE(A198,1)</f>
        <v>38353</v>
      </c>
      <c r="B203" s="52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3">
        <v>44933</v>
      </c>
    </row>
    <row r="204" spans="1:11" x14ac:dyDescent="0.25">
      <c r="A204" s="23"/>
      <c r="B204" s="52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3">
        <v>44939</v>
      </c>
    </row>
    <row r="205" spans="1:11" x14ac:dyDescent="0.25">
      <c r="A205" s="23"/>
      <c r="B205" s="52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3" t="s">
        <v>226</v>
      </c>
    </row>
    <row r="206" spans="1:11" x14ac:dyDescent="0.25">
      <c r="A206" s="23"/>
      <c r="B206" s="52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3"/>
    </row>
    <row r="207" spans="1:11" x14ac:dyDescent="0.25">
      <c r="A207" s="23">
        <f>EDATE(A203,1)</f>
        <v>38384</v>
      </c>
      <c r="B207" s="52" t="s">
        <v>47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25">
      <c r="A208" s="23"/>
      <c r="B208" s="52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3">
        <v>44972</v>
      </c>
    </row>
    <row r="209" spans="1:11" x14ac:dyDescent="0.25">
      <c r="A209" s="23"/>
      <c r="B209" s="52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3">
        <v>44975</v>
      </c>
    </row>
    <row r="210" spans="1:11" x14ac:dyDescent="0.25">
      <c r="A210" s="23"/>
      <c r="B210" s="52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EDATE(A207,1)</f>
        <v>38412</v>
      </c>
      <c r="B211" s="52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25">
      <c r="A212" s="23"/>
      <c r="B212" s="52" t="s">
        <v>69</v>
      </c>
      <c r="C212" s="13"/>
      <c r="D212" s="39"/>
      <c r="E212" s="13"/>
      <c r="F212" s="20"/>
      <c r="G212" s="13"/>
      <c r="H212" s="39"/>
      <c r="I212" s="13"/>
      <c r="J212" s="11"/>
      <c r="K212" s="53" t="s">
        <v>235</v>
      </c>
    </row>
    <row r="213" spans="1:11" x14ac:dyDescent="0.25">
      <c r="A213" s="23"/>
      <c r="B213" s="52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3" t="s">
        <v>236</v>
      </c>
    </row>
    <row r="214" spans="1:11" x14ac:dyDescent="0.25">
      <c r="A214" s="23"/>
      <c r="B214" s="52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EDATE(A211,1)</f>
        <v>38443</v>
      </c>
      <c r="B215" s="52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25">
      <c r="A216" s="23"/>
      <c r="B216" s="52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25">
      <c r="A217" s="23"/>
      <c r="B217" s="52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25">
      <c r="A218" s="23"/>
      <c r="B218" s="52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25">
      <c r="A219" s="23"/>
      <c r="B219" s="52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EDATE(A215,1)</f>
        <v>38473</v>
      </c>
      <c r="B220" s="52" t="s">
        <v>237</v>
      </c>
      <c r="C220" s="13">
        <v>1.25</v>
      </c>
      <c r="D220" s="39">
        <v>0.88100000000000001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30" si="9">EDATE(A220,1)</f>
        <v>38504</v>
      </c>
      <c r="B221" s="52" t="s">
        <v>46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3">
        <v>45080</v>
      </c>
    </row>
    <row r="222" spans="1:11" x14ac:dyDescent="0.25">
      <c r="A222" s="23"/>
      <c r="B222" s="52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25">
      <c r="A223" s="23"/>
      <c r="B223" s="52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3">
        <v>45100</v>
      </c>
    </row>
    <row r="224" spans="1:11" x14ac:dyDescent="0.25">
      <c r="A224" s="23"/>
      <c r="B224" s="52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3"/>
    </row>
    <row r="225" spans="1:11" x14ac:dyDescent="0.25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25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25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3">
        <v>45163</v>
      </c>
    </row>
    <row r="228" spans="1:11" x14ac:dyDescent="0.25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EDATE(A225,1)</f>
        <v>38565</v>
      </c>
      <c r="B229" s="52" t="s">
        <v>241</v>
      </c>
      <c r="C229" s="13">
        <v>1.25</v>
      </c>
      <c r="D229" s="39">
        <v>0.1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9"/>
        <v>38596</v>
      </c>
      <c r="B230" s="52" t="s">
        <v>47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25">
      <c r="A231" s="23"/>
      <c r="B231" s="52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45199</v>
      </c>
    </row>
    <row r="232" spans="1:11" x14ac:dyDescent="0.25">
      <c r="A232" s="23"/>
      <c r="B232" s="52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EDATE(A230,1)</f>
        <v>38626</v>
      </c>
      <c r="B233" s="52" t="s">
        <v>140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245</v>
      </c>
    </row>
    <row r="234" spans="1:11" x14ac:dyDescent="0.25">
      <c r="A234" s="23"/>
      <c r="B234" s="52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>EDATE(A233,1)</f>
        <v>38657</v>
      </c>
      <c r="B235" s="52" t="s">
        <v>246</v>
      </c>
      <c r="C235" s="13">
        <v>1.25</v>
      </c>
      <c r="D235" s="39">
        <v>1.8080000000000001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>EDATE(A235,1)</f>
        <v>38687</v>
      </c>
      <c r="B236" s="52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45232</v>
      </c>
    </row>
    <row r="237" spans="1:11" x14ac:dyDescent="0.25">
      <c r="A237" s="23"/>
      <c r="B237" s="52" t="s">
        <v>47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25">
      <c r="A238" s="23"/>
      <c r="B238" s="52" t="s">
        <v>47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25">
      <c r="A239" s="23"/>
      <c r="B239" s="52" t="s">
        <v>247</v>
      </c>
      <c r="C239" s="13"/>
      <c r="D239" s="39">
        <v>0.85199999999999998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8" t="s">
        <v>250</v>
      </c>
      <c r="B240" s="52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f>EDATE(A236,1)</f>
        <v>38718</v>
      </c>
      <c r="B241" s="52" t="s">
        <v>51</v>
      </c>
      <c r="C241" s="13">
        <v>1.25</v>
      </c>
      <c r="D241" s="39">
        <v>1.0620000000000001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>EDATE(A241,1)</f>
        <v>38749</v>
      </c>
      <c r="B242" s="52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3">
        <v>44972</v>
      </c>
    </row>
    <row r="243" spans="1:11" x14ac:dyDescent="0.25">
      <c r="A243" s="23"/>
      <c r="B243" s="52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3">
        <v>44980</v>
      </c>
    </row>
    <row r="244" spans="1:11" x14ac:dyDescent="0.25">
      <c r="A244" s="23"/>
      <c r="B244" s="52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3">
        <v>44994</v>
      </c>
    </row>
    <row r="245" spans="1:11" x14ac:dyDescent="0.25">
      <c r="A245" s="23"/>
      <c r="B245" s="52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3"/>
    </row>
    <row r="246" spans="1:11" x14ac:dyDescent="0.25">
      <c r="A246" s="23">
        <f>EDATE(A242,1)</f>
        <v>38777</v>
      </c>
      <c r="B246" s="52" t="s">
        <v>52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252</v>
      </c>
    </row>
    <row r="247" spans="1:11" x14ac:dyDescent="0.25">
      <c r="A247" s="23"/>
      <c r="B247" s="52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25">
      <c r="A248" s="23"/>
      <c r="B248" s="52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EDATE(A246,1)</f>
        <v>38808</v>
      </c>
      <c r="B249" s="52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25">
      <c r="A250" s="23"/>
      <c r="B250" s="52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25">
      <c r="A251" s="23"/>
      <c r="B251" s="52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EDATE(A249,1)</f>
        <v>38838</v>
      </c>
      <c r="B252" s="52" t="s">
        <v>257</v>
      </c>
      <c r="C252" s="13">
        <v>1.25</v>
      </c>
      <c r="D252" s="39">
        <v>0.53300000000000003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ref="A253:A264" si="10">EDATE(A252,1)</f>
        <v>38869</v>
      </c>
      <c r="B253" s="52" t="s">
        <v>258</v>
      </c>
      <c r="C253" s="13">
        <v>1.25</v>
      </c>
      <c r="D253" s="39">
        <v>3.2749999999999999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10"/>
        <v>38899</v>
      </c>
      <c r="B254" s="52" t="s">
        <v>52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158</v>
      </c>
    </row>
    <row r="255" spans="1:11" x14ac:dyDescent="0.25">
      <c r="A255" s="23"/>
      <c r="B255" s="52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38930</v>
      </c>
      <c r="B256" s="52" t="s">
        <v>47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25">
      <c r="A257" s="23"/>
      <c r="B257" s="52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25">
      <c r="A258" s="23"/>
      <c r="B258" s="52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EDATE(A256,1)</f>
        <v>38961</v>
      </c>
      <c r="B259" s="52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25">
      <c r="A260" s="23"/>
      <c r="B260" s="52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38991</v>
      </c>
      <c r="B261" s="52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3">
        <v>45216</v>
      </c>
    </row>
    <row r="262" spans="1:11" x14ac:dyDescent="0.25">
      <c r="A262" s="23"/>
      <c r="B262" s="52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39022</v>
      </c>
      <c r="B263" s="52" t="s">
        <v>265</v>
      </c>
      <c r="C263" s="13">
        <v>1.25</v>
      </c>
      <c r="D263" s="39">
        <v>0.96199999999999997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39052</v>
      </c>
      <c r="B264" s="52" t="s">
        <v>140</v>
      </c>
      <c r="C264" s="13">
        <v>1.25</v>
      </c>
      <c r="D264" s="39">
        <v>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267</v>
      </c>
    </row>
    <row r="265" spans="1:11" x14ac:dyDescent="0.25">
      <c r="A265" s="23"/>
      <c r="B265" s="52" t="s">
        <v>266</v>
      </c>
      <c r="C265" s="13"/>
      <c r="D265" s="39">
        <v>0.38700000000000001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48" t="s">
        <v>268</v>
      </c>
      <c r="B266" s="52"/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25">
      <c r="A267" s="23">
        <f>EDATE(A264,1)</f>
        <v>39083</v>
      </c>
      <c r="B267" s="52" t="s">
        <v>47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25">
      <c r="A268" s="23"/>
      <c r="B268" s="52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39114</v>
      </c>
      <c r="B269" s="52" t="s">
        <v>47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25">
      <c r="A270" s="23"/>
      <c r="B270" s="52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EDATE(A269,1)</f>
        <v>39142</v>
      </c>
      <c r="B271" s="52" t="s">
        <v>46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45004</v>
      </c>
    </row>
    <row r="272" spans="1:11" x14ac:dyDescent="0.25">
      <c r="A272" s="23"/>
      <c r="B272" s="52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EDATE(A271,1)</f>
        <v>39173</v>
      </c>
      <c r="B273" s="52" t="s">
        <v>273</v>
      </c>
      <c r="C273" s="13">
        <v>1.25</v>
      </c>
      <c r="D273" s="39">
        <v>0.38100000000000001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f t="shared" ref="A274:A281" si="11">EDATE(A273,1)</f>
        <v>39203</v>
      </c>
      <c r="B274" s="52" t="s">
        <v>271</v>
      </c>
      <c r="C274" s="13">
        <v>1.25</v>
      </c>
      <c r="D274" s="39">
        <v>1.4350000000000001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11"/>
        <v>39234</v>
      </c>
      <c r="B275" s="52" t="s">
        <v>52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 t="s">
        <v>281</v>
      </c>
    </row>
    <row r="276" spans="1:11" x14ac:dyDescent="0.25">
      <c r="A276" s="23"/>
      <c r="B276" s="52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39264</v>
      </c>
      <c r="B277" s="52" t="s">
        <v>275</v>
      </c>
      <c r="C277" s="13">
        <v>1.25</v>
      </c>
      <c r="D277" s="39">
        <v>0.33300000000000002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39295</v>
      </c>
      <c r="B278" s="52" t="s">
        <v>276</v>
      </c>
      <c r="C278" s="13">
        <v>1.25</v>
      </c>
      <c r="D278" s="39">
        <v>0.34399999999999997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39326</v>
      </c>
      <c r="B279" s="52" t="s">
        <v>277</v>
      </c>
      <c r="C279" s="13">
        <v>1.25</v>
      </c>
      <c r="D279" s="39">
        <v>1.579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39356</v>
      </c>
      <c r="B280" s="52" t="s">
        <v>278</v>
      </c>
      <c r="C280" s="13">
        <v>1.25</v>
      </c>
      <c r="D280" s="39">
        <v>1.6539999999999999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39387</v>
      </c>
      <c r="B281" s="52" t="s">
        <v>58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280</v>
      </c>
    </row>
    <row r="282" spans="1:11" x14ac:dyDescent="0.25">
      <c r="A282" s="23"/>
      <c r="B282" s="52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25">
      <c r="A283" s="23"/>
      <c r="B283" s="52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EDATE(A281,1)</f>
        <v>39417</v>
      </c>
      <c r="B284" s="52" t="s">
        <v>285</v>
      </c>
      <c r="C284" s="13">
        <v>1.25</v>
      </c>
      <c r="D284" s="39">
        <v>2.294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8" t="s">
        <v>286</v>
      </c>
      <c r="B285" s="52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39448</v>
      </c>
      <c r="B286" s="52" t="s">
        <v>294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25">
      <c r="A287" s="23"/>
      <c r="B287" s="52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39479</v>
      </c>
      <c r="B288" s="52" t="s">
        <v>46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44972</v>
      </c>
    </row>
    <row r="289" spans="1:11" x14ac:dyDescent="0.25">
      <c r="A289" s="23"/>
      <c r="B289" s="52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25">
      <c r="A290" s="23">
        <f>EDATE(A288,1)</f>
        <v>39508</v>
      </c>
      <c r="B290" s="52" t="s">
        <v>58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295</v>
      </c>
    </row>
    <row r="291" spans="1:11" x14ac:dyDescent="0.25">
      <c r="A291" s="23"/>
      <c r="B291" s="52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EDATE(A290,1)</f>
        <v>39539</v>
      </c>
      <c r="B292" s="52" t="s">
        <v>140</v>
      </c>
      <c r="C292" s="13">
        <v>1.25</v>
      </c>
      <c r="D292" s="39">
        <v>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 t="s">
        <v>296</v>
      </c>
    </row>
    <row r="293" spans="1:11" x14ac:dyDescent="0.25">
      <c r="A293" s="23"/>
      <c r="B293" s="52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>EDATE(A292,1)</f>
        <v>39569</v>
      </c>
      <c r="B294" s="52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</v>
      </c>
      <c r="I294" s="13"/>
      <c r="J294" s="11"/>
      <c r="K294" s="53">
        <v>45062</v>
      </c>
    </row>
    <row r="295" spans="1:11" x14ac:dyDescent="0.25">
      <c r="A295" s="23"/>
      <c r="B295" s="52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EDATE(A294,1)</f>
        <v>39600</v>
      </c>
      <c r="B296" s="52" t="s">
        <v>46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53">
        <v>45080</v>
      </c>
    </row>
    <row r="297" spans="1:11" x14ac:dyDescent="0.25">
      <c r="A297" s="23"/>
      <c r="B297" s="52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25">
      <c r="A298" s="23">
        <f>EDATE(A296,1)</f>
        <v>39630</v>
      </c>
      <c r="B298" s="52" t="s">
        <v>46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53">
        <v>45109</v>
      </c>
    </row>
    <row r="299" spans="1:11" x14ac:dyDescent="0.25">
      <c r="A299" s="23"/>
      <c r="B299" s="52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25">
      <c r="A300" s="23"/>
      <c r="B300" s="52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25">
      <c r="A301" s="23"/>
      <c r="B301" s="52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EDATE(A298,1)</f>
        <v>39661</v>
      </c>
      <c r="B302" s="52" t="s">
        <v>46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45144</v>
      </c>
    </row>
    <row r="303" spans="1:11" x14ac:dyDescent="0.25">
      <c r="A303" s="23"/>
      <c r="B303" s="52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3">
        <v>45164</v>
      </c>
    </row>
    <row r="304" spans="1:11" x14ac:dyDescent="0.25">
      <c r="A304" s="23"/>
      <c r="B304" s="52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3"/>
    </row>
    <row r="305" spans="1:11" x14ac:dyDescent="0.25">
      <c r="A305" s="23">
        <f>EDATE(A302,1)</f>
        <v>39692</v>
      </c>
      <c r="B305" s="52" t="s">
        <v>53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25">
      <c r="A306" s="23"/>
      <c r="B306" s="52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EDATE(A305,1)</f>
        <v>39722</v>
      </c>
      <c r="B307" s="52" t="s">
        <v>123</v>
      </c>
      <c r="C307" s="13">
        <v>1.25</v>
      </c>
      <c r="D307" s="39">
        <v>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3">
        <v>45226</v>
      </c>
    </row>
    <row r="308" spans="1:11" x14ac:dyDescent="0.25">
      <c r="A308" s="23"/>
      <c r="B308" s="52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45227</v>
      </c>
    </row>
    <row r="309" spans="1:11" x14ac:dyDescent="0.25">
      <c r="A309" s="23"/>
      <c r="B309" s="52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EDATE(A307,1)</f>
        <v>39753</v>
      </c>
      <c r="B310" s="52" t="s">
        <v>47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25">
      <c r="A311" s="23"/>
      <c r="B311" s="52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 t="shared" ref="A312" si="12">EDATE(A310,1)</f>
        <v>39783</v>
      </c>
      <c r="B312" s="52" t="s">
        <v>123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53">
        <v>45283</v>
      </c>
    </row>
    <row r="313" spans="1:11" x14ac:dyDescent="0.25">
      <c r="A313" s="23"/>
      <c r="B313" s="52" t="s">
        <v>46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1</v>
      </c>
      <c r="I313" s="13"/>
      <c r="J313" s="11"/>
      <c r="K313" s="53">
        <v>45271</v>
      </c>
    </row>
    <row r="314" spans="1:11" x14ac:dyDescent="0.25">
      <c r="A314" s="23"/>
      <c r="B314" s="52" t="s">
        <v>140</v>
      </c>
      <c r="C314" s="13"/>
      <c r="D314" s="39">
        <v>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52" t="s">
        <v>306</v>
      </c>
      <c r="C315" s="13"/>
      <c r="D315" s="39">
        <v>2.91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8" t="s">
        <v>307</v>
      </c>
      <c r="B316" s="52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EDATE(A312,1)</f>
        <v>39814</v>
      </c>
      <c r="B317" s="52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44952</v>
      </c>
    </row>
    <row r="318" spans="1:11" x14ac:dyDescent="0.25">
      <c r="A318" s="23"/>
      <c r="B318" s="52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39845</v>
      </c>
      <c r="B319" s="52" t="s">
        <v>53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25">
      <c r="A320" s="23"/>
      <c r="B320" s="52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25">
      <c r="A321" s="23"/>
      <c r="B321" s="52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23">
        <f>EDATE(A319,1)</f>
        <v>39873</v>
      </c>
      <c r="B322" s="52" t="s">
        <v>140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312</v>
      </c>
    </row>
    <row r="323" spans="1:11" x14ac:dyDescent="0.25">
      <c r="A323" s="23"/>
      <c r="B323" s="52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3">
        <v>45016</v>
      </c>
    </row>
    <row r="324" spans="1:11" x14ac:dyDescent="0.25">
      <c r="A324" s="23"/>
      <c r="B324" s="52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3"/>
    </row>
    <row r="325" spans="1:11" x14ac:dyDescent="0.25">
      <c r="A325" s="23">
        <f>EDATE(A322,1)</f>
        <v>39904</v>
      </c>
      <c r="B325" s="52" t="s">
        <v>314</v>
      </c>
      <c r="C325" s="13">
        <v>1.25</v>
      </c>
      <c r="D325" s="39">
        <v>0.74199999999999999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ref="A326:A334" si="13">EDATE(A325,1)</f>
        <v>39934</v>
      </c>
      <c r="B326" s="52" t="s">
        <v>315</v>
      </c>
      <c r="C326" s="13">
        <v>1.25</v>
      </c>
      <c r="D326" s="39">
        <v>0.748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3"/>
        <v>39965</v>
      </c>
      <c r="B327" s="52" t="s">
        <v>316</v>
      </c>
      <c r="C327" s="13">
        <v>1.25</v>
      </c>
      <c r="D327" s="39">
        <v>0.36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13"/>
        <v>39995</v>
      </c>
      <c r="B328" s="52" t="s">
        <v>317</v>
      </c>
      <c r="C328" s="13">
        <v>1.25</v>
      </c>
      <c r="D328" s="39">
        <v>0.58299999999999996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si="13"/>
        <v>40026</v>
      </c>
      <c r="B329" s="52" t="s">
        <v>318</v>
      </c>
      <c r="C329" s="13">
        <v>1.25</v>
      </c>
      <c r="D329" s="39">
        <v>0.32500000000000001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f t="shared" si="13"/>
        <v>40057</v>
      </c>
      <c r="B330" s="52" t="s">
        <v>46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3">
        <v>45197</v>
      </c>
    </row>
    <row r="331" spans="1:11" x14ac:dyDescent="0.25">
      <c r="A331" s="23"/>
      <c r="B331" s="52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40087</v>
      </c>
      <c r="B332" s="52" t="s">
        <v>320</v>
      </c>
      <c r="C332" s="13">
        <v>1.25</v>
      </c>
      <c r="D332" s="39">
        <v>0.18500000000000003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40118</v>
      </c>
      <c r="B333" s="52" t="s">
        <v>321</v>
      </c>
      <c r="C333" s="13">
        <v>1.25</v>
      </c>
      <c r="D333" s="39">
        <v>0.72499999999999998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40148</v>
      </c>
      <c r="B334" s="52" t="s">
        <v>322</v>
      </c>
      <c r="C334" s="13">
        <v>1.25</v>
      </c>
      <c r="D334" s="39">
        <v>0.875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52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48" t="s">
        <v>323</v>
      </c>
      <c r="B336" s="52"/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23">
        <f>EDATE(A334,1)</f>
        <v>40179</v>
      </c>
      <c r="B337" s="52" t="s">
        <v>324</v>
      </c>
      <c r="C337" s="13">
        <v>1.25</v>
      </c>
      <c r="D337" s="39">
        <v>0.14000000000000001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>EDATE(A337,1)</f>
        <v>40210</v>
      </c>
      <c r="B338" s="52" t="s">
        <v>325</v>
      </c>
      <c r="C338" s="13">
        <v>1.25</v>
      </c>
      <c r="D338" s="39">
        <v>0.27700000000000002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ref="A339:A350" si="14">EDATE(A338,1)</f>
        <v>40238</v>
      </c>
      <c r="B339" s="52" t="s">
        <v>326</v>
      </c>
      <c r="C339" s="13">
        <v>1.25</v>
      </c>
      <c r="D339" s="39">
        <v>0.64200000000000002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f t="shared" si="14"/>
        <v>40269</v>
      </c>
      <c r="B340" s="52" t="s">
        <v>327</v>
      </c>
      <c r="C340" s="13">
        <v>1.25</v>
      </c>
      <c r="D340" s="39">
        <v>0.57499999999999996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4"/>
        <v>40299</v>
      </c>
      <c r="B341" s="52" t="s">
        <v>205</v>
      </c>
      <c r="C341" s="13">
        <v>1.25</v>
      </c>
      <c r="D341" s="39">
        <v>0.254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4"/>
        <v>40330</v>
      </c>
      <c r="B342" s="52" t="s">
        <v>52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199</v>
      </c>
    </row>
    <row r="343" spans="1:11" x14ac:dyDescent="0.25">
      <c r="A343" s="23"/>
      <c r="B343" s="52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25">
      <c r="A344" s="23">
        <f>EDATE(A342,1)</f>
        <v>40360</v>
      </c>
      <c r="B344" s="52" t="s">
        <v>329</v>
      </c>
      <c r="C344" s="13">
        <v>1.25</v>
      </c>
      <c r="D344" s="39">
        <v>0.58499999999999996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4"/>
        <v>40391</v>
      </c>
      <c r="B345" s="52" t="s">
        <v>330</v>
      </c>
      <c r="C345" s="13">
        <v>1.25</v>
      </c>
      <c r="D345" s="39">
        <v>0.129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4"/>
        <v>40422</v>
      </c>
      <c r="B346" s="52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4"/>
        <v>40452</v>
      </c>
      <c r="B347" s="52" t="s">
        <v>87</v>
      </c>
      <c r="C347" s="13">
        <v>1.25</v>
      </c>
      <c r="D347" s="39">
        <v>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331</v>
      </c>
    </row>
    <row r="348" spans="1:11" x14ac:dyDescent="0.25">
      <c r="A348" s="23"/>
      <c r="B348" s="52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23">
        <f>EDATE(A347,1)</f>
        <v>40483</v>
      </c>
      <c r="B349" s="52" t="s">
        <v>150</v>
      </c>
      <c r="C349" s="13">
        <v>1.25</v>
      </c>
      <c r="D349" s="39">
        <v>8.7000000000000022E-2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40513</v>
      </c>
      <c r="B350" s="52" t="s">
        <v>333</v>
      </c>
      <c r="C350" s="13">
        <v>1.25</v>
      </c>
      <c r="D350" s="39">
        <v>0.22900000000000001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48" t="s">
        <v>334</v>
      </c>
      <c r="B351" s="52"/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EDATE(A350,1)</f>
        <v>40544</v>
      </c>
      <c r="B352" s="52" t="s">
        <v>335</v>
      </c>
      <c r="C352" s="13">
        <v>1.25</v>
      </c>
      <c r="D352" s="39">
        <v>0.59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>EDATE(A352,1)</f>
        <v>40575</v>
      </c>
      <c r="B353" s="52" t="s">
        <v>336</v>
      </c>
      <c r="C353" s="13">
        <v>1.25</v>
      </c>
      <c r="D353" s="39">
        <v>0.625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ref="A354:A364" si="15">EDATE(A353,1)</f>
        <v>40603</v>
      </c>
      <c r="B354" s="52" t="s">
        <v>303</v>
      </c>
      <c r="C354" s="13">
        <v>1.25</v>
      </c>
      <c r="D354" s="39">
        <v>1.008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5"/>
        <v>40634</v>
      </c>
      <c r="B355" s="52" t="s">
        <v>54</v>
      </c>
      <c r="C355" s="13">
        <v>1.25</v>
      </c>
      <c r="D355" s="39">
        <v>0.54200000000000004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15"/>
        <v>40664</v>
      </c>
      <c r="B356" s="52" t="s">
        <v>337</v>
      </c>
      <c r="C356" s="13">
        <v>1.25</v>
      </c>
      <c r="D356" s="39">
        <v>0.53100000000000003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5"/>
        <v>40695</v>
      </c>
      <c r="B357" s="52" t="s">
        <v>338</v>
      </c>
      <c r="C357" s="13">
        <v>1.25</v>
      </c>
      <c r="D357" s="39">
        <v>0.40800000000000003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2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25">
      <c r="A359" s="23"/>
      <c r="B359" s="52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25">
      <c r="A360" s="23">
        <f>EDATE(A357,1)</f>
        <v>40725</v>
      </c>
      <c r="B360" s="52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5"/>
        <v>40756</v>
      </c>
      <c r="B361" s="52" t="s">
        <v>52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340</v>
      </c>
    </row>
    <row r="362" spans="1:11" x14ac:dyDescent="0.25">
      <c r="A362" s="23">
        <f t="shared" si="15"/>
        <v>40787</v>
      </c>
      <c r="B362" s="52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15"/>
        <v>40817</v>
      </c>
      <c r="B363" s="52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f t="shared" si="15"/>
        <v>40848</v>
      </c>
      <c r="B364" s="52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>EDATE(A364,1)</f>
        <v>40878</v>
      </c>
      <c r="B365" s="52" t="s">
        <v>87</v>
      </c>
      <c r="C365" s="13">
        <v>1.25</v>
      </c>
      <c r="D365" s="39">
        <v>5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341</v>
      </c>
    </row>
    <row r="366" spans="1:11" x14ac:dyDescent="0.25">
      <c r="A366" s="48" t="s">
        <v>342</v>
      </c>
      <c r="B366" s="52"/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EDATE(A365,1)</f>
        <v>40909</v>
      </c>
      <c r="B367" s="52" t="s">
        <v>47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/>
    </row>
    <row r="368" spans="1:11" x14ac:dyDescent="0.25">
      <c r="A368" s="23"/>
      <c r="B368" s="52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40940</v>
      </c>
      <c r="B369" s="52" t="s">
        <v>344</v>
      </c>
      <c r="C369" s="13">
        <v>1.25</v>
      </c>
      <c r="D369" s="39">
        <v>2.69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ref="A370:A383" si="16">EDATE(A369,1)</f>
        <v>40969</v>
      </c>
      <c r="B370" s="52" t="s">
        <v>52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52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EDATE(A370,1)</f>
        <v>41000</v>
      </c>
      <c r="B372" s="52" t="s">
        <v>318</v>
      </c>
      <c r="C372" s="13">
        <v>1.25</v>
      </c>
      <c r="D372" s="39">
        <v>0.32500000000000001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6"/>
        <v>41030</v>
      </c>
      <c r="B373" s="52" t="s">
        <v>46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3">
        <v>45054</v>
      </c>
    </row>
    <row r="374" spans="1:11" x14ac:dyDescent="0.25">
      <c r="A374" s="23"/>
      <c r="B374" s="52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25">
      <c r="A375" s="23"/>
      <c r="B375" s="52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25">
      <c r="A376" s="23">
        <f>EDATE(A373,1)</f>
        <v>41061</v>
      </c>
      <c r="B376" s="52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si="16"/>
        <v>41091</v>
      </c>
      <c r="B377" s="52" t="s">
        <v>52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158</v>
      </c>
    </row>
    <row r="378" spans="1:11" x14ac:dyDescent="0.25">
      <c r="A378" s="23"/>
      <c r="B378" s="52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EDATE(A377,1)</f>
        <v>41122</v>
      </c>
      <c r="B379" s="52" t="s">
        <v>349</v>
      </c>
      <c r="C379" s="13">
        <v>1.25</v>
      </c>
      <c r="D379" s="39">
        <v>0.66200000000000003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16"/>
        <v>41153</v>
      </c>
      <c r="B380" s="52" t="s">
        <v>243</v>
      </c>
      <c r="C380" s="13">
        <v>1.25</v>
      </c>
      <c r="D380" s="39">
        <v>0.67900000000000005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6"/>
        <v>41183</v>
      </c>
      <c r="B381" s="52" t="s">
        <v>350</v>
      </c>
      <c r="C381" s="13">
        <v>1.25</v>
      </c>
      <c r="D381" s="39">
        <v>0.25600000000000001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>
        <f t="shared" si="16"/>
        <v>41214</v>
      </c>
      <c r="B382" s="52" t="s">
        <v>351</v>
      </c>
      <c r="C382" s="13">
        <v>1.25</v>
      </c>
      <c r="D382" s="39">
        <v>1.05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f t="shared" si="16"/>
        <v>41244</v>
      </c>
      <c r="B383" s="52" t="s">
        <v>113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2" t="s">
        <v>140</v>
      </c>
      <c r="C384" s="13"/>
      <c r="D384" s="39">
        <v>2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/>
      <c r="B385" s="52" t="s">
        <v>352</v>
      </c>
      <c r="C385" s="13"/>
      <c r="D385" s="39">
        <v>1.5190000000000001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48" t="s">
        <v>353</v>
      </c>
      <c r="B386" s="52"/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f>EDATE(A383,1)</f>
        <v>41275</v>
      </c>
      <c r="B387" s="52" t="s">
        <v>354</v>
      </c>
      <c r="C387" s="13">
        <v>1.25</v>
      </c>
      <c r="D387" s="39">
        <v>3.5169999999999999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>EDATE(A387,1)</f>
        <v>41306</v>
      </c>
      <c r="B388" s="52" t="s">
        <v>355</v>
      </c>
      <c r="C388" s="13">
        <v>1.25</v>
      </c>
      <c r="D388" s="39">
        <v>4.8920000000000003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 t="shared" ref="A389:A399" si="17">EDATE(A388,1)</f>
        <v>41334</v>
      </c>
      <c r="B389" s="52" t="s">
        <v>52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364</v>
      </c>
    </row>
    <row r="390" spans="1:11" x14ac:dyDescent="0.25">
      <c r="A390" s="23"/>
      <c r="B390" s="52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41365</v>
      </c>
      <c r="B391" s="52" t="s">
        <v>356</v>
      </c>
      <c r="C391" s="13">
        <v>1.25</v>
      </c>
      <c r="D391" s="39">
        <v>0.79800000000000004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7"/>
        <v>41395</v>
      </c>
      <c r="B392" s="52" t="s">
        <v>357</v>
      </c>
      <c r="C392" s="13">
        <v>1.25</v>
      </c>
      <c r="D392" s="39">
        <v>1.5899999999999999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17"/>
        <v>41426</v>
      </c>
      <c r="B393" s="52" t="s">
        <v>358</v>
      </c>
      <c r="C393" s="13">
        <v>1.25</v>
      </c>
      <c r="D393" s="39">
        <v>0.65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23">
        <f t="shared" si="17"/>
        <v>41456</v>
      </c>
      <c r="B394" s="52" t="s">
        <v>359</v>
      </c>
      <c r="C394" s="13">
        <v>1.25</v>
      </c>
      <c r="D394" s="39">
        <v>1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7"/>
        <v>41487</v>
      </c>
      <c r="B395" s="52" t="s">
        <v>360</v>
      </c>
      <c r="C395" s="13">
        <v>1.25</v>
      </c>
      <c r="D395" s="39">
        <v>2.2330000000000001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f t="shared" si="17"/>
        <v>41518</v>
      </c>
      <c r="B396" s="52" t="s">
        <v>360</v>
      </c>
      <c r="C396" s="13">
        <v>1.25</v>
      </c>
      <c r="D396" s="39">
        <v>2.2330000000000001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f t="shared" si="17"/>
        <v>41548</v>
      </c>
      <c r="B397" s="52" t="s">
        <v>361</v>
      </c>
      <c r="C397" s="13">
        <v>1.25</v>
      </c>
      <c r="D397" s="39">
        <v>2.919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7"/>
        <v>41579</v>
      </c>
      <c r="B398" s="52" t="s">
        <v>362</v>
      </c>
      <c r="C398" s="13">
        <v>1.25</v>
      </c>
      <c r="D398" s="39">
        <v>0.89800000000000002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23">
        <f t="shared" si="17"/>
        <v>41609</v>
      </c>
      <c r="B399" s="52" t="s">
        <v>87</v>
      </c>
      <c r="C399" s="13">
        <v>1.25</v>
      </c>
      <c r="D399" s="39">
        <v>5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/>
      <c r="B400" s="52" t="s">
        <v>363</v>
      </c>
      <c r="C400" s="13"/>
      <c r="D400" s="39">
        <v>2.3919999999999999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48" t="s">
        <v>365</v>
      </c>
      <c r="B401" s="52"/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20"/>
    </row>
    <row r="402" spans="1:11" x14ac:dyDescent="0.25">
      <c r="A402" s="23">
        <f>EDATE(A399,1)</f>
        <v>41640</v>
      </c>
      <c r="B402" s="52" t="s">
        <v>70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25">
      <c r="A403" s="23"/>
      <c r="B403" s="52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41671</v>
      </c>
      <c r="B404" s="52" t="s">
        <v>368</v>
      </c>
      <c r="C404" s="13">
        <v>1.25</v>
      </c>
      <c r="D404" s="39">
        <v>0.33100000000000002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ref="A405:A420" si="18">EDATE(A404,1)</f>
        <v>41699</v>
      </c>
      <c r="B405" s="52" t="s">
        <v>369</v>
      </c>
      <c r="C405" s="13">
        <v>1.25</v>
      </c>
      <c r="D405" s="39">
        <v>0.59199999999999997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18"/>
        <v>41730</v>
      </c>
      <c r="B406" s="52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3">
        <v>45046</v>
      </c>
    </row>
    <row r="407" spans="1:11" x14ac:dyDescent="0.25">
      <c r="A407" s="23"/>
      <c r="B407" s="52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25">
      <c r="A408" s="23">
        <f>EDATE(A406,1)</f>
        <v>41760</v>
      </c>
      <c r="B408" s="52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3">
        <v>45069</v>
      </c>
    </row>
    <row r="409" spans="1:11" x14ac:dyDescent="0.25">
      <c r="A409" s="23"/>
      <c r="B409" s="52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25">
      <c r="A410" s="23">
        <f>EDATE(A408,1)</f>
        <v>41791</v>
      </c>
      <c r="B410" s="52" t="s">
        <v>46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1</v>
      </c>
      <c r="I410" s="13"/>
      <c r="J410" s="11"/>
      <c r="K410" s="53">
        <v>45094</v>
      </c>
    </row>
    <row r="411" spans="1:11" x14ac:dyDescent="0.25">
      <c r="A411" s="23"/>
      <c r="B411" s="52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41821</v>
      </c>
      <c r="B412" s="52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53">
        <v>45111</v>
      </c>
    </row>
    <row r="413" spans="1:11" x14ac:dyDescent="0.25">
      <c r="A413" s="23"/>
      <c r="B413" s="52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25">
      <c r="A414" s="23"/>
      <c r="B414" s="52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25">
      <c r="A415" s="23"/>
      <c r="B415" s="52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EDATE(A412,1)</f>
        <v>41852</v>
      </c>
      <c r="B416" s="52" t="s">
        <v>123</v>
      </c>
      <c r="C416" s="13">
        <v>1.25</v>
      </c>
      <c r="D416" s="39">
        <v>1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53">
        <v>45157</v>
      </c>
    </row>
    <row r="417" spans="1:11" x14ac:dyDescent="0.25">
      <c r="A417" s="23"/>
      <c r="B417" s="52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41883</v>
      </c>
      <c r="B418" s="52" t="s">
        <v>55</v>
      </c>
      <c r="C418" s="13">
        <v>1.25</v>
      </c>
      <c r="D418" s="39">
        <v>7.3000000000000009E-2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8"/>
        <v>41913</v>
      </c>
      <c r="B419" s="52" t="s">
        <v>374</v>
      </c>
      <c r="C419" s="13">
        <v>1.25</v>
      </c>
      <c r="D419" s="39">
        <v>4.6000000000000006E-2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18"/>
        <v>41944</v>
      </c>
      <c r="B420" s="52" t="s">
        <v>375</v>
      </c>
      <c r="C420" s="13">
        <v>1.25</v>
      </c>
      <c r="D420" s="39">
        <v>4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378</v>
      </c>
    </row>
    <row r="421" spans="1:11" x14ac:dyDescent="0.25">
      <c r="A421" s="23"/>
      <c r="B421" s="52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EDATE(A420,1)</f>
        <v>41974</v>
      </c>
      <c r="B422" s="52" t="s">
        <v>304</v>
      </c>
      <c r="C422" s="13">
        <v>1.25</v>
      </c>
      <c r="D422" s="39">
        <v>1.5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379</v>
      </c>
      <c r="B423" s="52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42005</v>
      </c>
      <c r="B424" s="52" t="s">
        <v>380</v>
      </c>
      <c r="C424" s="13">
        <v>1.25</v>
      </c>
      <c r="D424" s="39">
        <v>5.000000000000001E-2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42036</v>
      </c>
      <c r="B425" s="52" t="s">
        <v>381</v>
      </c>
      <c r="C425" s="13">
        <v>1.25</v>
      </c>
      <c r="D425" s="39">
        <v>4.3920000000000003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f t="shared" ref="A426:A446" si="19">EDATE(A425,1)</f>
        <v>42064</v>
      </c>
      <c r="B426" s="52" t="s">
        <v>382</v>
      </c>
      <c r="C426" s="13">
        <v>1.25</v>
      </c>
      <c r="D426" s="39">
        <v>1.0189999999999999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9"/>
        <v>42095</v>
      </c>
      <c r="B427" s="52" t="s">
        <v>181</v>
      </c>
      <c r="C427" s="13">
        <v>1.25</v>
      </c>
      <c r="D427" s="39">
        <v>0.14200000000000002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19"/>
        <v>42125</v>
      </c>
      <c r="B428" s="52" t="s">
        <v>383</v>
      </c>
      <c r="C428" s="13">
        <v>1.25</v>
      </c>
      <c r="D428" s="39">
        <v>4.0309999999999997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19"/>
        <v>42156</v>
      </c>
      <c r="B429" s="52" t="s">
        <v>384</v>
      </c>
      <c r="C429" s="13">
        <v>1.25</v>
      </c>
      <c r="D429" s="39">
        <v>1.51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19"/>
        <v>42186</v>
      </c>
      <c r="B430" s="52" t="s">
        <v>385</v>
      </c>
      <c r="C430" s="13">
        <v>1.25</v>
      </c>
      <c r="D430" s="39">
        <v>9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 t="s">
        <v>392</v>
      </c>
    </row>
    <row r="431" spans="1:11" x14ac:dyDescent="0.25">
      <c r="A431" s="23"/>
      <c r="B431" s="52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25">
      <c r="A432" s="23"/>
      <c r="B432" s="52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25">
      <c r="A433" s="23">
        <f>EDATE(A430,1)</f>
        <v>42217</v>
      </c>
      <c r="B433" s="52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3">
        <v>45141</v>
      </c>
    </row>
    <row r="434" spans="1:11" x14ac:dyDescent="0.25">
      <c r="A434" s="23"/>
      <c r="B434" s="52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45149</v>
      </c>
    </row>
    <row r="435" spans="1:11" x14ac:dyDescent="0.25">
      <c r="A435" s="23"/>
      <c r="B435" s="52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25">
      <c r="A436" s="23"/>
      <c r="B436" s="52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3">
        <v>45171</v>
      </c>
    </row>
    <row r="437" spans="1:11" x14ac:dyDescent="0.25">
      <c r="A437" s="23"/>
      <c r="B437" s="52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3">
        <v>45178</v>
      </c>
    </row>
    <row r="438" spans="1:11" x14ac:dyDescent="0.25">
      <c r="A438" s="23"/>
      <c r="B438" s="52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EDATE(A433,1)</f>
        <v>42248</v>
      </c>
      <c r="B439" s="52" t="s">
        <v>389</v>
      </c>
      <c r="C439" s="13">
        <v>1.25</v>
      </c>
      <c r="D439" s="39">
        <v>1.0940000000000001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19"/>
        <v>42278</v>
      </c>
      <c r="B440" s="52" t="s">
        <v>46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3">
        <v>45199</v>
      </c>
    </row>
    <row r="441" spans="1:11" x14ac:dyDescent="0.25">
      <c r="A441" s="23"/>
      <c r="B441" s="52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25">
      <c r="A442" s="23"/>
      <c r="B442" s="52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25">
      <c r="A443" s="23"/>
      <c r="B443" s="52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3">
        <v>45243</v>
      </c>
    </row>
    <row r="444" spans="1:11" x14ac:dyDescent="0.25">
      <c r="A444" s="23"/>
      <c r="B444" s="52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3"/>
    </row>
    <row r="445" spans="1:11" x14ac:dyDescent="0.25">
      <c r="A445" s="23">
        <f>EDATE(A440,1)</f>
        <v>42309</v>
      </c>
      <c r="B445" s="52" t="s">
        <v>395</v>
      </c>
      <c r="C445" s="13">
        <v>1.25</v>
      </c>
      <c r="D445" s="39">
        <v>6.5000000000000002E-2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19"/>
        <v>42339</v>
      </c>
      <c r="B446" s="52" t="s">
        <v>53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25">
      <c r="A447" s="23"/>
      <c r="B447" s="52" t="s">
        <v>221</v>
      </c>
      <c r="C447" s="13"/>
      <c r="D447" s="39">
        <v>0.35199999999999998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/>
    </row>
    <row r="448" spans="1:11" x14ac:dyDescent="0.25">
      <c r="A448" s="48" t="s">
        <v>397</v>
      </c>
      <c r="B448" s="52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42370</v>
      </c>
      <c r="B449" s="52" t="s">
        <v>46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3">
        <v>44937</v>
      </c>
    </row>
    <row r="450" spans="1:11" x14ac:dyDescent="0.25">
      <c r="A450" s="23"/>
      <c r="B450" s="52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25">
      <c r="A451" s="23"/>
      <c r="B451" s="52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25">
      <c r="A452" s="23"/>
      <c r="B452" s="52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3">
        <v>44979</v>
      </c>
    </row>
    <row r="453" spans="1:11" x14ac:dyDescent="0.25">
      <c r="A453" s="23">
        <f>EDATE(A449,1)</f>
        <v>42401</v>
      </c>
      <c r="B453" s="52"/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25">
      <c r="A454" s="23">
        <f t="shared" ref="A454:A467" si="20">EDATE(A453,1)</f>
        <v>42430</v>
      </c>
      <c r="B454" s="52" t="s">
        <v>46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53">
        <v>44993</v>
      </c>
    </row>
    <row r="455" spans="1:11" x14ac:dyDescent="0.25">
      <c r="A455" s="23">
        <f t="shared" si="20"/>
        <v>42461</v>
      </c>
      <c r="B455" s="52" t="s">
        <v>53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25">
      <c r="A456" s="23"/>
      <c r="B456" s="52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25">
      <c r="A457" s="23">
        <f>EDATE(A455,1)</f>
        <v>42491</v>
      </c>
      <c r="B457" s="52"/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f t="shared" si="20"/>
        <v>42522</v>
      </c>
      <c r="B458" s="52" t="s">
        <v>53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25">
      <c r="A459" s="23"/>
      <c r="B459" s="52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25">
      <c r="A460" s="23"/>
      <c r="B460" s="52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25">
      <c r="A461" s="23">
        <f>EDATE(A458,1)</f>
        <v>42552</v>
      </c>
      <c r="B461" s="52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20"/>
        <v>42583</v>
      </c>
      <c r="B462" s="52" t="s">
        <v>46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3">
        <v>45163</v>
      </c>
    </row>
    <row r="463" spans="1:11" x14ac:dyDescent="0.25">
      <c r="A463" s="23">
        <f t="shared" si="20"/>
        <v>42614</v>
      </c>
      <c r="B463" s="52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20"/>
        <v>42644</v>
      </c>
      <c r="B464" s="52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3">
        <v>45206</v>
      </c>
    </row>
    <row r="465" spans="1:11" x14ac:dyDescent="0.25">
      <c r="A465" s="23"/>
      <c r="B465" s="52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3">
        <v>45232</v>
      </c>
    </row>
    <row r="466" spans="1:11" x14ac:dyDescent="0.25">
      <c r="A466" s="23">
        <f>EDATE(A464,1)</f>
        <v>42675</v>
      </c>
      <c r="B466" s="52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f t="shared" si="20"/>
        <v>42705</v>
      </c>
      <c r="B467" s="52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48" t="s">
        <v>405</v>
      </c>
      <c r="B468" s="52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25">
      <c r="A469" s="23">
        <f>EDATE(A467,1)</f>
        <v>42736</v>
      </c>
      <c r="B469" s="52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>EDATE(A469,1)</f>
        <v>42767</v>
      </c>
      <c r="B470" s="52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83" si="21">EDATE(A470,1)</f>
        <v>42795</v>
      </c>
      <c r="B471" s="52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21"/>
        <v>42826</v>
      </c>
      <c r="B472" s="52" t="s">
        <v>46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53">
        <v>45028</v>
      </c>
    </row>
    <row r="473" spans="1:11" x14ac:dyDescent="0.25">
      <c r="A473" s="23">
        <f t="shared" si="21"/>
        <v>42856</v>
      </c>
      <c r="B473" s="52" t="s">
        <v>46</v>
      </c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25">
      <c r="A474" s="23"/>
      <c r="B474" s="52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3">
        <v>45065</v>
      </c>
    </row>
    <row r="475" spans="1:11" x14ac:dyDescent="0.25">
      <c r="A475" s="23"/>
      <c r="B475" s="52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3">
        <v>45099</v>
      </c>
    </row>
    <row r="476" spans="1:11" x14ac:dyDescent="0.25">
      <c r="A476" s="23">
        <f>EDATE(A473,1)</f>
        <v>42887</v>
      </c>
      <c r="B476" s="52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 t="s">
        <v>407</v>
      </c>
    </row>
    <row r="477" spans="1:11" x14ac:dyDescent="0.25">
      <c r="A477" s="23">
        <f t="shared" si="21"/>
        <v>42917</v>
      </c>
      <c r="B477" s="52" t="s">
        <v>52</v>
      </c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158</v>
      </c>
    </row>
    <row r="478" spans="1:11" x14ac:dyDescent="0.25">
      <c r="A478" s="23" t="s">
        <v>408</v>
      </c>
      <c r="B478" s="52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3">
        <v>45132</v>
      </c>
    </row>
    <row r="479" spans="1:11" x14ac:dyDescent="0.25">
      <c r="A479" s="23">
        <f>EDATE(A477,1)</f>
        <v>42948</v>
      </c>
      <c r="B479" s="52"/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/>
    </row>
    <row r="480" spans="1:11" x14ac:dyDescent="0.25">
      <c r="A480" s="23">
        <f t="shared" si="21"/>
        <v>42979</v>
      </c>
      <c r="B480" s="52" t="s">
        <v>46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53">
        <v>45194</v>
      </c>
    </row>
    <row r="481" spans="1:11" x14ac:dyDescent="0.25">
      <c r="A481" s="23">
        <f t="shared" si="21"/>
        <v>43009</v>
      </c>
      <c r="B481" s="52" t="s">
        <v>53</v>
      </c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25">
      <c r="A482" s="23">
        <f t="shared" si="21"/>
        <v>43040</v>
      </c>
      <c r="B482" s="52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si="21"/>
        <v>43070</v>
      </c>
      <c r="B483" s="52" t="s">
        <v>87</v>
      </c>
      <c r="C483" s="13">
        <v>1.25</v>
      </c>
      <c r="D483" s="39">
        <v>5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/>
    </row>
    <row r="484" spans="1:11" x14ac:dyDescent="0.25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48</v>
      </c>
    </row>
    <row r="486" spans="1:11" x14ac:dyDescent="0.25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25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25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25">
      <c r="A489" s="40">
        <v>43160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43191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IF(ISBLANK(Table1[[#This Row],[EARNED]]),"",Table1[[#This Row],[EARNED]])</f>
        <v>1.25</v>
      </c>
      <c r="H492" s="43"/>
      <c r="I492" s="9"/>
      <c r="J492" s="12"/>
      <c r="K492" s="50">
        <v>43256</v>
      </c>
    </row>
    <row r="493" spans="1:11" x14ac:dyDescent="0.25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25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25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25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25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25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25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25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64</v>
      </c>
    </row>
    <row r="504" spans="1:11" x14ac:dyDescent="0.25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25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25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67</v>
      </c>
    </row>
    <row r="507" spans="1:11" x14ac:dyDescent="0.25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8" t="s">
        <v>68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43483</v>
      </c>
    </row>
    <row r="510" spans="1:11" x14ac:dyDescent="0.25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71</v>
      </c>
    </row>
    <row r="511" spans="1:11" x14ac:dyDescent="0.25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25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25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25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25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25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25">
      <c r="A517" s="40">
        <v>43617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43647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25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25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25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25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25">
      <c r="A527" s="40"/>
      <c r="B527" s="20" t="s">
        <v>46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43808</v>
      </c>
    </row>
    <row r="528" spans="1:11" x14ac:dyDescent="0.25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83</v>
      </c>
    </row>
    <row r="529" spans="1:11" x14ac:dyDescent="0.25">
      <c r="A529" s="48" t="s">
        <v>84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43840</v>
      </c>
    </row>
    <row r="531" spans="1:11" x14ac:dyDescent="0.25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25">
      <c r="A532" s="40">
        <v>43862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43891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43922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43952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43983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25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88</v>
      </c>
    </row>
    <row r="539" spans="1:11" x14ac:dyDescent="0.25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25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25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44501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91</v>
      </c>
    </row>
    <row r="557" spans="1:11" x14ac:dyDescent="0.25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92</v>
      </c>
    </row>
    <row r="558" spans="1:11" x14ac:dyDescent="0.25">
      <c r="A558" s="48" t="s">
        <v>93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44562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44593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25">
      <c r="A562" s="40"/>
      <c r="B562" s="20" t="s">
        <v>421</v>
      </c>
      <c r="C562" s="13"/>
      <c r="D562" s="39">
        <v>8.0000000000000002E-3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44652</v>
      </c>
      <c r="B563" s="20" t="s">
        <v>420</v>
      </c>
      <c r="C563" s="13">
        <v>1.25</v>
      </c>
      <c r="D563" s="39">
        <v>0.23700000000000002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44682</v>
      </c>
      <c r="B564" s="20" t="s">
        <v>53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95</v>
      </c>
    </row>
    <row r="565" spans="1:11" x14ac:dyDescent="0.25">
      <c r="A565" s="40"/>
      <c r="B565" s="20" t="s">
        <v>52</v>
      </c>
      <c r="C565" s="13"/>
      <c r="D565" s="39"/>
      <c r="E565" s="9"/>
      <c r="F565" s="20"/>
      <c r="G565" s="13"/>
      <c r="H565" s="39"/>
      <c r="I565" s="9"/>
      <c r="J565" s="11"/>
      <c r="K565" s="49">
        <v>44667</v>
      </c>
    </row>
    <row r="566" spans="1:11" x14ac:dyDescent="0.25">
      <c r="A566" s="40"/>
      <c r="B566" s="20" t="s">
        <v>419</v>
      </c>
      <c r="C566" s="13"/>
      <c r="D566" s="39">
        <v>2.9000000000000012E-2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/>
    </row>
    <row r="567" spans="1:11" x14ac:dyDescent="0.25">
      <c r="A567" s="40">
        <v>44713</v>
      </c>
      <c r="B567" s="20" t="s">
        <v>416</v>
      </c>
      <c r="C567" s="13">
        <v>1.25</v>
      </c>
      <c r="D567" s="39">
        <v>4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418</v>
      </c>
    </row>
    <row r="568" spans="1:11" x14ac:dyDescent="0.25">
      <c r="A568" s="40"/>
      <c r="B568" s="20" t="s">
        <v>209</v>
      </c>
      <c r="C568" s="13"/>
      <c r="D568" s="39">
        <v>0.11700000000000001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44743</v>
      </c>
      <c r="B569" s="20" t="s">
        <v>415</v>
      </c>
      <c r="C569" s="13">
        <v>1.25</v>
      </c>
      <c r="D569" s="39">
        <v>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44768</v>
      </c>
    </row>
    <row r="570" spans="1:11" x14ac:dyDescent="0.25">
      <c r="A570" s="40"/>
      <c r="B570" s="20" t="s">
        <v>320</v>
      </c>
      <c r="C570" s="13"/>
      <c r="D570" s="39">
        <v>0.18500000000000003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/>
    </row>
    <row r="571" spans="1:11" x14ac:dyDescent="0.25">
      <c r="A571" s="40">
        <v>44774</v>
      </c>
      <c r="B571" s="20" t="s">
        <v>416</v>
      </c>
      <c r="C571" s="13">
        <v>1.25</v>
      </c>
      <c r="D571" s="39">
        <v>4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417</v>
      </c>
    </row>
    <row r="572" spans="1:11" x14ac:dyDescent="0.25">
      <c r="A572" s="40"/>
      <c r="B572" s="20" t="s">
        <v>144</v>
      </c>
      <c r="C572" s="13"/>
      <c r="D572" s="39">
        <v>1.7000000000000001E-2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44805</v>
      </c>
      <c r="B573" s="20" t="s">
        <v>415</v>
      </c>
      <c r="C573" s="13">
        <v>1.25</v>
      </c>
      <c r="D573" s="39">
        <v>1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49">
        <v>44812</v>
      </c>
    </row>
    <row r="574" spans="1:11" x14ac:dyDescent="0.25">
      <c r="A574" s="40">
        <v>44835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97</v>
      </c>
    </row>
    <row r="575" spans="1:11" x14ac:dyDescent="0.25">
      <c r="A575" s="40"/>
      <c r="B575" s="20" t="s">
        <v>260</v>
      </c>
      <c r="C575" s="13"/>
      <c r="D575" s="39">
        <v>0.248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44866</v>
      </c>
      <c r="B576" s="20" t="s">
        <v>47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98</v>
      </c>
    </row>
    <row r="577" spans="1:11" x14ac:dyDescent="0.25">
      <c r="A577" s="40">
        <v>44896</v>
      </c>
      <c r="B577" s="20" t="s">
        <v>77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99</v>
      </c>
    </row>
    <row r="578" spans="1:11" x14ac:dyDescent="0.25">
      <c r="A578" s="48" t="s">
        <v>96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44927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44958</v>
      </c>
      <c r="B580" s="20" t="s">
        <v>46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44985</v>
      </c>
    </row>
    <row r="581" spans="1:11" x14ac:dyDescent="0.25">
      <c r="A581" s="40">
        <v>44986</v>
      </c>
      <c r="B581" s="20" t="s">
        <v>58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100</v>
      </c>
    </row>
    <row r="582" spans="1:11" x14ac:dyDescent="0.25">
      <c r="A582" s="40">
        <v>45017</v>
      </c>
      <c r="B582" s="20" t="s">
        <v>410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9</v>
      </c>
      <c r="I582" s="9"/>
      <c r="J582" s="11"/>
      <c r="K582" s="20" t="s">
        <v>411</v>
      </c>
    </row>
    <row r="583" spans="1:11" x14ac:dyDescent="0.25">
      <c r="A583" s="40">
        <v>45047</v>
      </c>
      <c r="B583" s="20" t="s">
        <v>45</v>
      </c>
      <c r="C583" s="13"/>
      <c r="D583" s="39">
        <v>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412</v>
      </c>
    </row>
    <row r="584" spans="1:11" x14ac:dyDescent="0.25">
      <c r="A584" s="40"/>
      <c r="B584" s="20" t="s">
        <v>47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413</v>
      </c>
    </row>
    <row r="585" spans="1:11" x14ac:dyDescent="0.25">
      <c r="A585" s="40">
        <v>45078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45108</v>
      </c>
      <c r="B586" s="20" t="s">
        <v>46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45120</v>
      </c>
    </row>
    <row r="587" spans="1:11" x14ac:dyDescent="0.25">
      <c r="A587" s="40"/>
      <c r="B587" s="20" t="s">
        <v>65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414</v>
      </c>
    </row>
    <row r="588" spans="1:11" x14ac:dyDescent="0.25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45133</v>
      </c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/>
      <c r="B631" s="15"/>
      <c r="C631" s="42"/>
      <c r="D631" s="43"/>
      <c r="E631" s="9"/>
      <c r="F631" s="15"/>
      <c r="G631" s="42" t="str">
        <f>IF(ISBLANK(Table1[[#This Row],[EARNED]]),"",Table1[[#This Row],[EARNED]])</f>
        <v/>
      </c>
      <c r="H631" s="43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19.25</v>
      </c>
      <c r="B3" s="11">
        <v>24.25</v>
      </c>
      <c r="D3" s="11">
        <v>0</v>
      </c>
      <c r="E3" s="11">
        <v>0</v>
      </c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2023-09-21T03:14:38Z</dcterms:modified>
</cp:coreProperties>
</file>