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1" i="1" l="1"/>
  <c r="G591" i="1" l="1"/>
  <c r="G593" i="1" l="1"/>
  <c r="G596" i="1" l="1"/>
  <c r="G595" i="1"/>
  <c r="G598" i="1" l="1"/>
  <c r="G604" i="1" l="1"/>
  <c r="G603" i="1"/>
  <c r="G606" i="1" l="1"/>
  <c r="G609" i="1" l="1"/>
  <c r="G608" i="1"/>
  <c r="G613" i="1" l="1"/>
  <c r="G612" i="1"/>
  <c r="G630" i="1" l="1"/>
  <c r="G626" i="1" l="1"/>
  <c r="G625" i="1" l="1"/>
  <c r="G623" i="1"/>
  <c r="G621" i="1" l="1"/>
  <c r="G619" i="1" l="1"/>
  <c r="G617" i="1"/>
  <c r="G616" i="1"/>
  <c r="G618" i="1"/>
  <c r="G620" i="1"/>
  <c r="G622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624" i="1"/>
  <c r="G628" i="1"/>
  <c r="G629" i="1"/>
  <c r="G632" i="1"/>
  <c r="G633" i="1"/>
  <c r="G634" i="1"/>
  <c r="G635" i="1"/>
  <c r="G636" i="1"/>
  <c r="G637" i="1"/>
  <c r="G638" i="1"/>
  <c r="G639" i="1"/>
  <c r="G611" i="1"/>
  <c r="G614" i="1"/>
  <c r="G615" i="1"/>
  <c r="G512" i="1"/>
  <c r="G601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2" i="1"/>
  <c r="G594" i="1"/>
  <c r="G597" i="1"/>
  <c r="G599" i="1"/>
  <c r="G600" i="1"/>
  <c r="G602" i="1"/>
  <c r="G605" i="1"/>
  <c r="G607" i="1"/>
  <c r="G610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<sst xmlns="http://schemas.openxmlformats.org/spreadsheetml/2006/main" count="746" uniqueCount="413">
  <si>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</si>
  <si>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</si>
  <si>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</si>
  <si>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</si>
  <si>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</si>
  <si>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</si>
  <si>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</si>
  <si>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</si>
  <si>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</si>
  <si>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</si>
  <si>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</si>
  <si>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</si>
  <si>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</si>
  <si>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</si>
  <si>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</si>
  <si>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</si>
  <si>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</si>
  <si>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</si>
  <si>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</si>
  <si>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</si>
  <si>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</si>
  <si>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</si>
  <si>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</si>
  <si>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</si>
  <si>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</si>
  <si>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</si>
  <si>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</si>
  <si>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</si>
  <si>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</si>
  <si>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</si>
  <si>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</si>
  <si>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</si>
  <si>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</si>
  <si>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</si>
  <si>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</si>
  <si>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</si>
  <si>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</si>
  <si>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</si>
  <si>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</si>
  <si>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</si>
  <si>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</si>
  <si>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</si>
  <si>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</si>
  <si>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</si>
  <si>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</si>
  <si>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</si>
  <si>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</si>
  <si>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</si>
  <si>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</si>
  <si>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</si>
  <si>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</si>
  <si>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</si>
  <si>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</si>
  <si>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</si>
  <si>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</si>
  <si>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</si>
  <si>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</si>
  <si>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</si>
  <si>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</si>
  <si>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</si>
  <si>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</si>
  <si>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</si>
  <si>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</si>
  <si>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</si>
  <si>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</si>
  <si>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</si>
  <si>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</si>
  <si>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</si>
  <si>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</si>
  <si>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</si>
  <si>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</si>
  <si>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</si>
  <si>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</si>
  <si>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</si>
  <si>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</si>
  <si>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</si>
  <si>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</si>
  <si>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</si>
  <si>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</si>
  <si>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</si>
  <si>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</si>
  <si>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</si>
  <si>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</si>
  <si>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</si>
  <si>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</si>
  <si>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</si>
  <si>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</si>
  <si>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</si>
  <si>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</si>
  <si>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</si>
  <si>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</si>
  <si>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</si>
  <si>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</si>
  <si>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</si>
  <si>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</si>
  <si>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</si>
  <si>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</si>
  <si>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</si>
  <si>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</si>
  <si>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</si>
  <si>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</si>
  <si>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</si>
  <si>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</si>
  <si>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</si>
  <si>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</si>
  <si>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</si>
  <si>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</si>
  <si>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</si>
  <si>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</si>
  <si>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</si>
  <si>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</si>
  <si>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</si>
  <si>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</si>
  <si>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</si>
  <si>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</si>
  <si>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</si>
  <si>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</si>
  <si>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</si>
  <si>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</si>
  <si>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</si>
  <si>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</si>
  <si>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</si>
  <si>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</si>
  <si>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</si>
  <si>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</si>
  <si>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</si>
  <si>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</si>
  <si>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</si>
  <si>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</si>
  <si>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</si>
  <si>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</si>
  <si>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</si>
  <si>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</si>
  <si>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</si>
  <si>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</si>
  <si>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</si>
  <si>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</si>
  <si>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</si>
  <si>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</si>
  <si>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</si>
  <si>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</si>
  <si>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</si>
  <si>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</si>
  <si>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</si>
  <si>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</si>
  <si>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</si>
  <si>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</si>
  <si>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</si>
  <si>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</si>
  <si>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</si>
  <si>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</si>
  <si>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</si>
  <si>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</si>
  <si>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</si>
  <si>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</si>
  <si>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</si>
  <si>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</si>
  <si>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</si>
  <si>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</si>
  <si>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</si>
  <si>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</si>
  <si>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</si>
  <si>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</si>
  <si>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</si>
  <si>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</si>
  <si>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</si>
  <si>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</si>
  <si>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</si>
  <si>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</si>
  <si>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</si>
  <si>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</si>
  <si>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</si>
  <si>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</si>
  <si>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</si>
  <si>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</si>
  <si>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</si>
  <si>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</si>
  <si>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</si>
  <si>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</si>
  <si>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</si>
  <si>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</si>
  <si>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</si>
  <si>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</si>
  <si>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</si>
  <si>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</si>
  <si>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</si>
  <si>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</si>
  <si>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</si>
  <si>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</si>
  <si>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</si>
  <si>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</si>
  <si>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</si>
  <si>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</si>
  <si>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</si>
  <si>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</si>
  <si>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</si>
  <si>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</si>
  <si>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</si>
  <si>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</si>
  <si>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</si>
  <si>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</si>
  <si>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</si>
  <si>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</si>
  <si>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</si>
  <si>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</si>
  <si>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</si>
  <si>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</si>
  <si>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</si>
  <si>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</si>
  <si>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</si>
  <si>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</si>
  <si>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</si>
  <si>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</si>
  <si>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</si>
  <si>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</si>
  <si>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</si>
  <si>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</si>
  <si>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</si>
  <si>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</si>
  <si>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</si>
  <si>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</si>
  <si>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</si>
  <si>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</si>
  <si>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</si>
  <si>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</si>
  <si>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</si>
  <si>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</si>
  <si>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</si>
  <si>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</si>
  <si>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</si>
  <si>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</si>
  <si>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</si>
  <si>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</si>
  <si>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</si>
  <si>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</si>
  <si>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</si>
  <si>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</si>
  <si>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</si>
  <si>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</si>
  <si>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</si>
  <si>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</si>
  <si>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</si>
  <si>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</si>
  <si>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</si>
  <si>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</si>
  <si>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</si>
  <si>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</si>
  <si>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</si>
  <si>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</si>
  <si>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</si>
  <si>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</si>
  <si>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</si>
  <si>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</si>
  <si>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</si>
  <si>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</si>
  <si>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</si>
  <si>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</si>
  <si>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</si>
  <si>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</si>
  <si>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</si>
  <si>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</si>
  <si>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</si>
  <si>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</si>
  <si>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</si>
  <si>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</si>
  <si>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</si>
  <si>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</si>
  <si>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</si>
  <si>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</si>
  <si>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</si>
  <si>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</si>
  <si>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</si>
  <si>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</si>
  <si>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</si>
  <si>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</si>
  <si>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</si>
  <si>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</si>
  <si>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</si>
  <si>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</si>
  <si>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</si>
  <si>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</si>
  <si>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</si>
  <si>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</si>
  <si>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</si>
  <si>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</si>
  <si>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</si>
  <si>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</si>
  <si>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</si>
  <si>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</si>
  <si>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</si>
  <si>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</si>
  <si>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</si>
  <si>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</si>
  <si>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</si>
  <si>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</si>
  <si>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</si>
  <si>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</si>
  <si>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</si>
  <si>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</si>
  <si>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</si>
  <si>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</si>
  <si>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</si>
  <si>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</si>
  <si>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</si>
  <si>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</si>
  <si>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</si>
  <si>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</si>
  <si>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</si>
  <si>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</si>
  <si>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</si>
  <si>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</si>
  <si>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</si>
  <si>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</si>
  <si>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</si>
  <si>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</si>
  <si>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</si>
  <si>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</si>
  <si>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</si>
  <si>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</si>
  <si>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</si>
  <si>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</si>
  <si>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</si>
  <si>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</si>
  <si>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</si>
  <si>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</si>
  <si>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</si>
  <si>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</si>
  <si>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</si>
  <si>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</si>
  <si>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</si>
  <si>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</si>
  <si>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</si>
  <si>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</si>
  <si>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</si>
  <si>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</si>
  <si>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</si>
  <si>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</si>
  <si>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</si>
  <si>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</si>
  <si>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</si>
  <si>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</si>
  <si>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</si>
  <si>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</si>
  <si>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</si>
  <si>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</si>
  <si>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</si>
  <si>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</si>
  <si>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</si>
  <si>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</si>
  <si>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</si>
  <si>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</si>
  <si>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</si>
  <si>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</si>
  <si>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</si>
  <si>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</si>
  <si>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</si>
  <si>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</si>
  <si>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</si>
  <si>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</si>
  <si>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</si>
  <si>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</si>
  <si>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</si>
  <si>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</si>
  <si>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</si>
  <si>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</si>
  <si>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</si>
  <si>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</si>
  <si>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</si>
  <si>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</si>
  <si>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</si>
  <si>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</si>
  <si>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</si>
  <si>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</si>
  <si>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</si>
  <si>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</si>
  <si>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</si>
  <si>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</si>
  <si>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</si>
  <si>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</si>
  <si>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</si>
  <si>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</si>
  <si>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</si>
  <si>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</si>
  <si>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</si>
  <si>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</si>
  <si>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</si>
  <si>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</si>
  <si>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</si>
  <si>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</si>
  <si>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</si>
  <si>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</si>
  <si>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</si>
  <si>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</si>
  <si>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</si>
  <si>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</si>
  <si>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</si>
  <si>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</si>
  <si>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</si>
  <si>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</si>
  <si>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</si>
  <si>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</si>
  <si>
    <t>A(1-0-0)</t>
  </si>
  <si>
    <t>UT(0-0-31)</t>
  </si>
  <si>
    <t>A(2-0-0)</t>
  </si>
  <si>
    <t>11/2,9/2022</t>
  </si>
  <si>
    <t>UT(0-3-6)</t>
  </si>
  <si>
    <t>UT(0-0-13)</t>
  </si>
  <si>
    <t>9/9,13/2022</t>
  </si>
  <si>
    <t>UT(0-2-24)</t>
  </si>
  <si>
    <t>UT(0-1-9)</t>
  </si>
  <si>
    <t>UT(0-0-45)</t>
  </si>
  <si>
    <t>UT(0-2-3)</t>
  </si>
  <si>
    <t>UT(0-1-53)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</si>
</sst>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5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1325"/>
  <sheetViews>
    <sheetView tabSelected="1" zoomScaleNormal="100" workbookViewId="0">
      <pane ySplit="3690" topLeftCell="A603" activePane="bottomLeft"/>
      <selection activeCell="I9" sqref="I9"/>
      <selection pane="bottomLeft" activeCell="H595" sqref="H5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4" t="s">
        <v>197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199</v>
      </c>
      <c r="C4" s="54"/>
      <c r="D4" s="22" t="s">
        <v>12</v>
      </c>
      <c r="F4" s="59" t="s">
        <v>198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24.098000000000241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70.960000000000036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25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25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25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25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25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25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25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25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25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25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25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25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25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25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25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25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25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25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25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25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25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25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25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25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25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25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25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25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/>
      <c r="B591" s="20" t="s">
        <v>412</v>
      </c>
      <c r="C591" s="13"/>
      <c r="D591" s="39">
        <v>0.23500000000000001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/>
    </row>
    <row r="592" spans="1:11" x14ac:dyDescent="0.25">
      <c r="A592" s="40">
        <v>44652</v>
      </c>
      <c r="B592" s="20" t="s">
        <v>401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44680</v>
      </c>
    </row>
    <row r="593" spans="1:12" x14ac:dyDescent="0.25">
      <c r="A593" s="40"/>
      <c r="B593" s="20" t="s">
        <v>411</v>
      </c>
      <c r="C593" s="13"/>
      <c r="D593" s="39">
        <v>0.25600000000000001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/>
    </row>
    <row r="594" spans="1:12" x14ac:dyDescent="0.25">
      <c r="A594" s="40">
        <v>44682</v>
      </c>
      <c r="B594" s="20" t="s">
        <v>53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44694</v>
      </c>
    </row>
    <row r="595" spans="1:12" x14ac:dyDescent="0.25">
      <c r="A595" s="40"/>
      <c r="B595" s="20" t="s">
        <v>401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44683</v>
      </c>
    </row>
    <row r="596" spans="1:12" x14ac:dyDescent="0.25">
      <c r="A596" s="40"/>
      <c r="B596" s="20" t="s">
        <v>410</v>
      </c>
      <c r="C596" s="13"/>
      <c r="D596" s="39">
        <v>9.4E-2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/>
    </row>
    <row r="597" spans="1:12" x14ac:dyDescent="0.25">
      <c r="A597" s="40">
        <v>44713</v>
      </c>
      <c r="B597" s="20" t="s">
        <v>73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393</v>
      </c>
    </row>
    <row r="598" spans="1:12" x14ac:dyDescent="0.25">
      <c r="A598" s="40"/>
      <c r="B598" s="20" t="s">
        <v>409</v>
      </c>
      <c r="C598" s="13"/>
      <c r="D598" s="39">
        <v>0.14400000000000002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2" x14ac:dyDescent="0.25">
      <c r="A599" s="40">
        <v>44743</v>
      </c>
      <c r="B599" s="20" t="s">
        <v>59</v>
      </c>
      <c r="C599" s="13">
        <v>1.25</v>
      </c>
      <c r="D599" s="39">
        <v>8.1000000000000016E-2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2" x14ac:dyDescent="0.25">
      <c r="A600" s="40">
        <v>44774</v>
      </c>
      <c r="B600" s="20" t="s">
        <v>73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394</v>
      </c>
      <c r="L600" s="52"/>
    </row>
    <row r="601" spans="1:12" x14ac:dyDescent="0.25">
      <c r="A601" s="40"/>
      <c r="B601" s="20" t="s">
        <v>73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395</v>
      </c>
    </row>
    <row r="602" spans="1:12" x14ac:dyDescent="0.25">
      <c r="A602" s="40">
        <v>44805</v>
      </c>
      <c r="B602" s="20" t="s">
        <v>45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396</v>
      </c>
    </row>
    <row r="603" spans="1:12" x14ac:dyDescent="0.25">
      <c r="A603" s="40"/>
      <c r="B603" s="20" t="s">
        <v>403</v>
      </c>
      <c r="C603" s="13"/>
      <c r="D603" s="39">
        <v>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407</v>
      </c>
    </row>
    <row r="604" spans="1:12" x14ac:dyDescent="0.25">
      <c r="A604" s="40"/>
      <c r="B604" s="20" t="s">
        <v>408</v>
      </c>
      <c r="C604" s="13"/>
      <c r="D604" s="39">
        <v>0.3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2" x14ac:dyDescent="0.25">
      <c r="A605" s="40">
        <v>44835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44858</v>
      </c>
    </row>
    <row r="606" spans="1:12" x14ac:dyDescent="0.25">
      <c r="A606" s="40"/>
      <c r="B606" s="20" t="s">
        <v>406</v>
      </c>
      <c r="C606" s="13"/>
      <c r="D606" s="39">
        <v>2.700000000000001E-2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/>
    </row>
    <row r="607" spans="1:12" x14ac:dyDescent="0.25">
      <c r="A607" s="40">
        <v>44866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44872</v>
      </c>
    </row>
    <row r="608" spans="1:12" x14ac:dyDescent="0.25">
      <c r="A608" s="40"/>
      <c r="B608" s="20" t="s">
        <v>403</v>
      </c>
      <c r="C608" s="13"/>
      <c r="D608" s="39">
        <v>2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 t="s">
        <v>404</v>
      </c>
    </row>
    <row r="609" spans="1:11" x14ac:dyDescent="0.25">
      <c r="A609" s="40"/>
      <c r="B609" s="20" t="s">
        <v>405</v>
      </c>
      <c r="C609" s="13"/>
      <c r="D609" s="39">
        <v>0.38700000000000001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/>
    </row>
    <row r="610" spans="1:11" x14ac:dyDescent="0.25">
      <c r="A610" s="40">
        <v>44896</v>
      </c>
      <c r="B610" s="20" t="s">
        <v>84</v>
      </c>
      <c r="C610" s="13">
        <v>1.25</v>
      </c>
      <c r="D610" s="39">
        <v>4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 t="s">
        <v>399</v>
      </c>
    </row>
    <row r="611" spans="1:11" x14ac:dyDescent="0.25">
      <c r="A611" s="40"/>
      <c r="B611" s="20" t="s">
        <v>53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48">
        <v>44897</v>
      </c>
    </row>
    <row r="612" spans="1:11" x14ac:dyDescent="0.25">
      <c r="A612" s="40"/>
      <c r="B612" s="20" t="s">
        <v>401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>
        <v>44918</v>
      </c>
    </row>
    <row r="613" spans="1:11" x14ac:dyDescent="0.25">
      <c r="A613" s="40"/>
      <c r="B613" s="20" t="s">
        <v>402</v>
      </c>
      <c r="C613" s="13"/>
      <c r="D613" s="39">
        <v>6.5000000000000002E-2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8"/>
    </row>
    <row r="614" spans="1:11" x14ac:dyDescent="0.25">
      <c r="A614" s="47" t="s">
        <v>398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44927</v>
      </c>
      <c r="B615" s="20" t="s">
        <v>53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44942</v>
      </c>
    </row>
    <row r="616" spans="1:11" x14ac:dyDescent="0.25">
      <c r="A616" s="40">
        <v>44958</v>
      </c>
      <c r="B616" s="20" t="s">
        <v>43</v>
      </c>
      <c r="C616" s="13">
        <v>1.25</v>
      </c>
      <c r="D616" s="39">
        <v>2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400</v>
      </c>
    </row>
    <row r="617" spans="1:11" x14ac:dyDescent="0.25">
      <c r="A617" s="40"/>
      <c r="B617" s="20" t="s">
        <v>235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400</v>
      </c>
    </row>
    <row r="618" spans="1:11" x14ac:dyDescent="0.25">
      <c r="A618" s="40">
        <v>44986</v>
      </c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8">
        <v>45013</v>
      </c>
    </row>
    <row r="619" spans="1:11" x14ac:dyDescent="0.25">
      <c r="A619" s="40"/>
      <c r="B619" s="20" t="s">
        <v>53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44987</v>
      </c>
    </row>
    <row r="620" spans="1:11" x14ac:dyDescent="0.25">
      <c r="A620" s="40">
        <v>45017</v>
      </c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48">
        <v>45021</v>
      </c>
    </row>
    <row r="621" spans="1:11" x14ac:dyDescent="0.25">
      <c r="A621" s="40"/>
      <c r="B621" s="20" t="s">
        <v>53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45033</v>
      </c>
    </row>
    <row r="622" spans="1:11" x14ac:dyDescent="0.25">
      <c r="A622" s="40">
        <v>45047</v>
      </c>
      <c r="B622" s="20" t="s">
        <v>44</v>
      </c>
      <c r="C622" s="13">
        <v>1.25</v>
      </c>
      <c r="D622" s="39">
        <v>1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8">
        <v>45048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45051</v>
      </c>
    </row>
    <row r="624" spans="1:11" x14ac:dyDescent="0.25">
      <c r="A624" s="40">
        <v>45078</v>
      </c>
      <c r="B624" s="20" t="s">
        <v>73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8">
        <v>45097</v>
      </c>
    </row>
    <row r="625" spans="1:11" x14ac:dyDescent="0.25">
      <c r="A625" s="40"/>
      <c r="B625" s="20" t="s">
        <v>53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8">
        <v>45104</v>
      </c>
    </row>
    <row r="626" spans="1:11" x14ac:dyDescent="0.25">
      <c r="A626" s="40"/>
      <c r="B626" s="20" t="s">
        <v>53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45106</v>
      </c>
    </row>
    <row r="627" spans="1:11" x14ac:dyDescent="0.25">
      <c r="A627" s="40">
        <v>45108</v>
      </c>
      <c r="B627" s="20" t="s">
        <v>53</v>
      </c>
      <c r="C627" s="13">
        <v>1.25</v>
      </c>
      <c r="D627" s="39"/>
      <c r="E627" s="9"/>
      <c r="F627" s="20"/>
      <c r="G627" s="13"/>
      <c r="H627" s="39">
        <v>1</v>
      </c>
      <c r="I627" s="9"/>
      <c r="J627" s="11"/>
      <c r="K627" s="48">
        <v>45123</v>
      </c>
    </row>
    <row r="628" spans="1:11" x14ac:dyDescent="0.25">
      <c r="A628" s="40">
        <v>45139</v>
      </c>
      <c r="B628" s="20" t="s">
        <v>53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48">
        <v>45124</v>
      </c>
    </row>
    <row r="629" spans="1:11" x14ac:dyDescent="0.25">
      <c r="A629" s="40">
        <v>45170</v>
      </c>
      <c r="B629" s="20" t="s">
        <v>44</v>
      </c>
      <c r="C629" s="13"/>
      <c r="D629" s="39">
        <v>1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8">
        <v>45175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45170</v>
      </c>
    </row>
    <row r="631" spans="1:11" x14ac:dyDescent="0.25">
      <c r="A631" s="40"/>
      <c r="B631" s="20" t="s">
        <v>53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8">
        <v>45184</v>
      </c>
    </row>
    <row r="632" spans="1:11" x14ac:dyDescent="0.25">
      <c r="A632" s="40">
        <v>45200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45231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45261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45292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45323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45352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45383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45413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45444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45474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45505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45536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45566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45597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45627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45658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45689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45717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45748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45778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45809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45839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45870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45901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45931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45962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45992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46023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46054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46082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46113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46143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46174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46204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46235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46266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46296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46327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46357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46388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46419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46447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46478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46508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46539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46569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46600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46631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46661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46692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46722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46753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46784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46813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46844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46874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46905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46935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46966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46997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47027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47058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47088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47119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47150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47178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47209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47239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47270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47300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47331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47362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47392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47423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47453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47484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47515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47543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47574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47604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47635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47665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47696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47727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47757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47788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47818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47849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47880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47908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47939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47969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48000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48030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48061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48092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48122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25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25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25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25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25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25">
      <c r="A1310" s="40"/>
      <c r="B1310" s="20"/>
      <c r="C1310" s="13"/>
      <c r="D1310" s="39"/>
      <c r="E1310" s="9"/>
      <c r="F1310" s="20"/>
      <c r="G1310" s="13" t="str">
        <f>IF(ISBLANK(Table1[[#This Row],[EARNED]]),"",Table1[[#This Row],[EARNED]])</f>
        <v/>
      </c>
      <c r="H1310" s="39"/>
      <c r="I1310" s="9"/>
      <c r="J1310" s="11"/>
      <c r="K1310" s="20"/>
    </row>
    <row r="1311" spans="1:11" x14ac:dyDescent="0.25">
      <c r="A1311" s="40"/>
      <c r="B1311" s="20"/>
      <c r="C1311" s="13"/>
      <c r="D1311" s="39"/>
      <c r="E1311" s="9"/>
      <c r="F1311" s="20"/>
      <c r="G1311" s="13" t="str">
        <f>IF(ISBLANK(Table1[[#This Row],[EARNED]]),"",Table1[[#This Row],[EARNED]])</f>
        <v/>
      </c>
      <c r="H1311" s="39"/>
      <c r="I1311" s="9"/>
      <c r="J1311" s="11"/>
      <c r="K1311" s="20"/>
    </row>
    <row r="1312" spans="1:11" x14ac:dyDescent="0.25">
      <c r="A1312" s="40"/>
      <c r="B1312" s="20"/>
      <c r="C1312" s="13"/>
      <c r="D1312" s="39"/>
      <c r="E1312" s="9"/>
      <c r="F1312" s="20"/>
      <c r="G1312" s="13" t="str">
        <f>IF(ISBLANK(Table1[[#This Row],[EARNED]]),"",Table1[[#This Row],[EARNED]])</f>
        <v/>
      </c>
      <c r="H1312" s="39"/>
      <c r="I1312" s="9"/>
      <c r="J1312" s="11"/>
      <c r="K1312" s="20"/>
    </row>
    <row r="1313" spans="1:11" x14ac:dyDescent="0.25">
      <c r="A1313" s="40"/>
      <c r="B1313" s="20"/>
      <c r="C1313" s="13"/>
      <c r="D1313" s="39"/>
      <c r="E1313" s="9"/>
      <c r="F1313" s="20"/>
      <c r="G1313" s="13" t="str">
        <f>IF(ISBLANK(Table1[[#This Row],[EARNED]]),"",Table1[[#This Row],[EARNED]])</f>
        <v/>
      </c>
      <c r="H1313" s="39"/>
      <c r="I1313" s="9"/>
      <c r="J1313" s="11"/>
      <c r="K1313" s="20"/>
    </row>
    <row r="1314" spans="1:11" x14ac:dyDescent="0.25">
      <c r="A1314" s="40"/>
      <c r="B1314" s="20"/>
      <c r="C1314" s="13"/>
      <c r="D1314" s="39"/>
      <c r="E1314" s="9"/>
      <c r="F1314" s="20"/>
      <c r="G1314" s="13" t="str">
        <f>IF(ISBLANK(Table1[[#This Row],[EARNED]]),"",Table1[[#This Row],[EARNED]])</f>
        <v/>
      </c>
      <c r="H1314" s="39"/>
      <c r="I1314" s="9"/>
      <c r="J1314" s="11"/>
      <c r="K1314" s="20"/>
    </row>
    <row r="1315" spans="1:11" x14ac:dyDescent="0.25">
      <c r="A1315" s="40"/>
      <c r="B1315" s="20"/>
      <c r="C1315" s="13"/>
      <c r="D1315" s="39"/>
      <c r="E1315" s="9"/>
      <c r="F1315" s="20"/>
      <c r="G1315" s="13" t="str">
        <f>IF(ISBLANK(Table1[[#This Row],[EARNED]]),"",Table1[[#This Row],[EARNED]])</f>
        <v/>
      </c>
      <c r="H1315" s="39"/>
      <c r="I1315" s="9"/>
      <c r="J1315" s="11"/>
      <c r="K1315" s="20"/>
    </row>
    <row r="1316" spans="1:11" x14ac:dyDescent="0.25">
      <c r="A1316" s="40"/>
      <c r="B1316" s="20"/>
      <c r="C1316" s="13"/>
      <c r="D1316" s="39"/>
      <c r="E1316" s="9"/>
      <c r="F1316" s="20"/>
      <c r="G1316" s="13" t="str">
        <f>IF(ISBLANK(Table1[[#This Row],[EARNED]]),"",Table1[[#This Row],[EARNED]])</f>
        <v/>
      </c>
      <c r="H1316" s="39"/>
      <c r="I1316" s="9"/>
      <c r="J1316" s="11"/>
      <c r="K1316" s="20"/>
    </row>
    <row r="1317" spans="1:11" x14ac:dyDescent="0.25">
      <c r="A1317" s="40"/>
      <c r="B1317" s="20"/>
      <c r="C1317" s="13"/>
      <c r="D1317" s="39"/>
      <c r="E1317" s="9"/>
      <c r="F1317" s="20"/>
      <c r="G1317" s="13" t="str">
        <f>IF(ISBLANK(Table1[[#This Row],[EARNED]]),"",Table1[[#This Row],[EARNED]])</f>
        <v/>
      </c>
      <c r="H1317" s="39"/>
      <c r="I1317" s="9"/>
      <c r="J1317" s="11"/>
      <c r="K1317" s="20"/>
    </row>
    <row r="1318" spans="1:11" x14ac:dyDescent="0.25">
      <c r="A1318" s="40"/>
      <c r="B1318" s="20"/>
      <c r="C1318" s="13"/>
      <c r="D1318" s="39"/>
      <c r="E1318" s="9"/>
      <c r="F1318" s="20"/>
      <c r="G1318" s="13" t="str">
        <f>IF(ISBLANK(Table1[[#This Row],[EARNED]]),"",Table1[[#This Row],[EARNED]])</f>
        <v/>
      </c>
      <c r="H1318" s="39"/>
      <c r="I1318" s="9"/>
      <c r="J1318" s="11"/>
      <c r="K1318" s="20"/>
    </row>
    <row r="1319" spans="1:11" x14ac:dyDescent="0.25">
      <c r="A1319" s="40"/>
      <c r="B1319" s="20"/>
      <c r="C1319" s="13"/>
      <c r="D1319" s="39"/>
      <c r="E1319" s="9"/>
      <c r="F1319" s="20"/>
      <c r="G1319" s="13" t="str">
        <f>IF(ISBLANK(Table1[[#This Row],[EARNED]]),"",Table1[[#This Row],[EARNED]])</f>
        <v/>
      </c>
      <c r="H1319" s="39"/>
      <c r="I1319" s="9"/>
      <c r="J1319" s="11"/>
      <c r="K1319" s="20"/>
    </row>
    <row r="1320" spans="1:11" x14ac:dyDescent="0.25">
      <c r="A1320" s="40"/>
      <c r="B1320" s="20"/>
      <c r="C1320" s="13"/>
      <c r="D1320" s="39"/>
      <c r="E1320" s="9"/>
      <c r="F1320" s="20"/>
      <c r="G1320" s="13" t="str">
        <f>IF(ISBLANK(Table1[[#This Row],[EARNED]]),"",Table1[[#This Row],[EARNED]])</f>
        <v/>
      </c>
      <c r="H1320" s="39"/>
      <c r="I1320" s="9"/>
      <c r="J1320" s="11"/>
      <c r="K1320" s="20"/>
    </row>
    <row r="1321" spans="1:11" x14ac:dyDescent="0.25">
      <c r="A1321" s="40"/>
      <c r="B1321" s="20"/>
      <c r="C1321" s="13"/>
      <c r="D1321" s="39"/>
      <c r="E1321" s="9"/>
      <c r="F1321" s="20"/>
      <c r="G1321" s="13" t="str">
        <f>IF(ISBLANK(Table1[[#This Row],[EARNED]]),"",Table1[[#This Row],[EARNED]])</f>
        <v/>
      </c>
      <c r="H1321" s="39"/>
      <c r="I1321" s="9"/>
      <c r="J1321" s="11"/>
      <c r="K1321" s="20"/>
    </row>
    <row r="1322" spans="1:11" x14ac:dyDescent="0.25">
      <c r="A1322" s="40"/>
      <c r="B1322" s="20"/>
      <c r="C1322" s="13"/>
      <c r="D1322" s="39"/>
      <c r="E1322" s="9"/>
      <c r="F1322" s="20"/>
      <c r="G1322" s="13" t="str">
        <f>IF(ISBLANK(Table1[[#This Row],[EARNED]]),"",Table1[[#This Row],[EARNED]])</f>
        <v/>
      </c>
      <c r="H1322" s="39"/>
      <c r="I1322" s="9"/>
      <c r="J1322" s="11"/>
      <c r="K1322" s="20"/>
    </row>
    <row r="1323" spans="1:11" x14ac:dyDescent="0.25">
      <c r="A1323" s="40"/>
      <c r="B1323" s="20"/>
      <c r="C1323" s="13"/>
      <c r="D1323" s="39"/>
      <c r="E1323" s="9"/>
      <c r="F1323" s="20"/>
      <c r="G1323" s="13" t="str">
        <f>IF(ISBLANK(Table1[[#This Row],[EARNED]]),"",Table1[[#This Row],[EARNED]])</f>
        <v/>
      </c>
      <c r="H1323" s="39"/>
      <c r="I1323" s="9"/>
      <c r="J1323" s="11"/>
      <c r="K1323" s="20"/>
    </row>
    <row r="1324" spans="1:11" x14ac:dyDescent="0.25">
      <c r="A1324" s="40"/>
      <c r="B1324" s="20"/>
      <c r="C1324" s="13"/>
      <c r="D1324" s="39"/>
      <c r="E1324" s="9"/>
      <c r="F1324" s="20"/>
      <c r="G1324" s="13" t="str">
        <f>IF(ISBLANK(Table1[[#This Row],[EARNED]]),"",Table1[[#This Row],[EARNED]])</f>
        <v/>
      </c>
      <c r="H1324" s="39"/>
      <c r="I1324" s="9"/>
      <c r="J1324" s="11"/>
      <c r="K1324" s="20"/>
    </row>
    <row r="1325" spans="1:11" x14ac:dyDescent="0.25">
      <c r="A1325" s="50"/>
      <c r="B1325" s="15"/>
      <c r="C1325" s="41"/>
      <c r="D1325" s="42"/>
      <c r="E1325" s="51"/>
      <c r="F1325" s="15"/>
      <c r="G1325" s="13" t="str">
        <f>IF(ISBLANK(Table1[[#This Row],[EARNED]]),"",Table1[[#This Row],[EARNED]])</f>
        <v/>
      </c>
      <c r="H1325" s="42"/>
      <c r="I1325" s="51"/>
      <c r="J1325" s="12"/>
      <c r="K13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0</v>
      </c>
      <c r="E3">
        <v>1</v>
      </c>
      <c r="F3">
        <v>53</v>
      </c>
      <c r="G3" s="46">
        <f>SUMIFS(F7:F14,E7:E14,E3)+SUMIFS(D7:D66,C7:C66,F3)+D3</f>
        <v>0.23500000000000001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2023-09-26T02:28:44Z</dcterms:modified>
</cp:coreProperties>
</file>