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3600C56D-34E3-461C-9657-DF1132A72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17" i="1"/>
  <c r="G18" i="1"/>
  <c r="G19" i="1"/>
  <c r="G20" i="1"/>
  <c r="G21" i="1"/>
  <c r="G22" i="1"/>
  <c r="G23" i="1"/>
  <c r="G25" i="1"/>
  <c r="G14" i="1"/>
  <c r="G3" i="3" l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<sst xmlns="http://schemas.openxmlformats.org/spreadsheetml/2006/main" count="100" uniqueCount="72">
  <si>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</si>
  <si>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</si>
  <si>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</si>
  <si>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</si>
  <si>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</si>
  <si>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</si>
  <si>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</si>
  <si>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</si>
  <si>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</si>
  <si>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</si>
  <si>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</si>
  <si>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</si>
  <si>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</si>
  <si>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</si>
  <si>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</si>
  <si>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</si>
  <si>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</si>
  <si>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</si>
  <si>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</si>
  <si>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</si>
  <si>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</si>
  <si>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</si>
  <si>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</si>
  <si>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</si>
  <si>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</si>
  <si>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</si>
  <si>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</si>
  <si>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</si>
  <si>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</si>
  <si>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</si>
  <si>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</si>
  <si>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</si>
  <si>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</si>
  <si>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</si>
  <si>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</si>
  <si>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</si>
  <si>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</si>
  <si>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</si>
  <si>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</si>
  <si>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</si>
  <si>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</si>
  <si>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</si>
  <si>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CRIZALDO, THELMA</t>
  </si>
  <si>
    <t>PERMANENT</t>
  </si>
  <si>
    <t>2018</t>
  </si>
  <si>
    <t>SL(1-0-0)</t>
  </si>
  <si>
    <t>VL(1-0-0)</t>
  </si>
  <si>
    <t>SL(2-0-0)</t>
  </si>
  <si>
    <t>4/23,24/2018</t>
  </si>
  <si>
    <t>VL(5-0-0)</t>
  </si>
  <si>
    <t>12/3-7/2018</t>
  </si>
  <si>
    <t>12/27,28/2018</t>
  </si>
  <si>
    <t>2019</t>
  </si>
  <si>
    <t>VL(2-0-0)</t>
  </si>
  <si>
    <t>1/16,17/2019</t>
  </si>
  <si>
    <t>2/27,28/2019</t>
  </si>
  <si>
    <t>5/16,17/2019</t>
  </si>
  <si>
    <t>8/6,8/2019</t>
  </si>
  <si>
    <t>12/6,9/2019</t>
  </si>
  <si>
    <t>12/26,27/2019</t>
  </si>
  <si>
    <t>12/28,29/2019</t>
  </si>
  <si>
    <t>2020</t>
  </si>
  <si>
    <t>FL(5-0-0)</t>
  </si>
  <si>
    <t>2021</t>
  </si>
  <si>
    <t>2022</t>
  </si>
  <si>
    <t>VL(3-0-0)</t>
  </si>
  <si>
    <t>7/4-6/2022</t>
  </si>
  <si>
    <t>12/27,28/2021</t>
  </si>
  <si>
    <t>2023</t>
  </si>
  <si>
    <t>12/27-29/2022</t>
  </si>
  <si>
    <t>MIDWIFE 2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</si>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</sst>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7"/>
  <sheetViews>
    <sheetView tabSelected="1" zoomScale="110" zoomScaleNormal="110" workbookViewId="0">
      <pane ySplit="3888" topLeftCell="A78" activePane="bottomLeft"/>
      <selection activeCell="F5" sqref="F5"/>
      <selection pane="bottomLeft" activeCell="B89" sqref="B8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70</v>
      </c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71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56.905000000000001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135.125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43131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43192</v>
      </c>
    </row>
    <row r="15" spans="1:11" x14ac:dyDescent="0.3">
      <c r="A15" s="40"/>
      <c r="B15" s="20" t="s">
        <v>46</v>
      </c>
      <c r="C15" s="13"/>
      <c r="D15" s="39">
        <v>1</v>
      </c>
      <c r="E15" s="9"/>
      <c r="F15" s="20"/>
      <c r="G15" s="13"/>
      <c r="H15" s="39"/>
      <c r="I15" s="9"/>
      <c r="J15" s="11"/>
      <c r="K15" s="49">
        <v>43216</v>
      </c>
    </row>
    <row r="16" spans="1:11" x14ac:dyDescent="0.3">
      <c r="A16" s="40"/>
      <c r="B16" s="20" t="s">
        <v>47</v>
      </c>
      <c r="C16" s="13"/>
      <c r="D16" s="39"/>
      <c r="E16" s="9"/>
      <c r="F16" s="20"/>
      <c r="G16" s="13"/>
      <c r="H16" s="39">
        <v>2</v>
      </c>
      <c r="I16" s="9"/>
      <c r="J16" s="11"/>
      <c r="K16" s="20" t="s">
        <v>48</v>
      </c>
    </row>
    <row r="17" spans="1:11" x14ac:dyDescent="0.3">
      <c r="A17" s="40">
        <v>43221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43252</v>
      </c>
      <c r="B18" s="15" t="s">
        <v>45</v>
      </c>
      <c r="C18" s="13">
        <v>1.25</v>
      </c>
      <c r="D18" s="43"/>
      <c r="E18" s="9"/>
      <c r="F18" s="15"/>
      <c r="G18" s="42">
        <f>IF(ISBLANK(Table1[[#This Row],[EARNED]]),"",Table1[[#This Row],[EARNED]])</f>
        <v>1.25</v>
      </c>
      <c r="H18" s="43">
        <v>1</v>
      </c>
      <c r="I18" s="9"/>
      <c r="J18" s="12"/>
      <c r="K18" s="50">
        <v>43265</v>
      </c>
    </row>
    <row r="19" spans="1:11" x14ac:dyDescent="0.3">
      <c r="A19" s="40">
        <v>43282</v>
      </c>
      <c r="B19" s="20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43304</v>
      </c>
    </row>
    <row r="20" spans="1:11" x14ac:dyDescent="0.3">
      <c r="A20" s="40">
        <v>43313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43344</v>
      </c>
      <c r="B21" s="20" t="s">
        <v>46</v>
      </c>
      <c r="C21" s="13">
        <v>1.25</v>
      </c>
      <c r="D21" s="39">
        <v>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49">
        <v>43346</v>
      </c>
    </row>
    <row r="22" spans="1:11" x14ac:dyDescent="0.3">
      <c r="A22" s="40">
        <v>43374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9">
        <v>43377</v>
      </c>
    </row>
    <row r="23" spans="1:11" x14ac:dyDescent="0.3">
      <c r="A23" s="40">
        <v>43405</v>
      </c>
      <c r="B23" s="20" t="s">
        <v>49</v>
      </c>
      <c r="C23" s="13">
        <v>1.25</v>
      </c>
      <c r="D23" s="39">
        <v>5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50</v>
      </c>
    </row>
    <row r="24" spans="1:11" x14ac:dyDescent="0.3">
      <c r="A24" s="40"/>
      <c r="B24" s="20" t="s">
        <v>45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43432</v>
      </c>
    </row>
    <row r="25" spans="1:11" x14ac:dyDescent="0.3">
      <c r="A25" s="40">
        <v>43435</v>
      </c>
      <c r="B25" s="20" t="s">
        <v>47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51</v>
      </c>
    </row>
    <row r="26" spans="1:11" x14ac:dyDescent="0.3">
      <c r="A26" s="48" t="s">
        <v>52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 t="s">
        <v>47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2</v>
      </c>
      <c r="I27" s="9"/>
      <c r="J27" s="11"/>
      <c r="K27" s="20" t="s">
        <v>54</v>
      </c>
    </row>
    <row r="28" spans="1:11" x14ac:dyDescent="0.3">
      <c r="A28" s="40">
        <v>43497</v>
      </c>
      <c r="B28" s="20" t="s">
        <v>47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55</v>
      </c>
    </row>
    <row r="29" spans="1:11" x14ac:dyDescent="0.3">
      <c r="A29" s="40">
        <v>43525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43529</v>
      </c>
    </row>
    <row r="30" spans="1:11" x14ac:dyDescent="0.3">
      <c r="A30" s="40">
        <v>43556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43586</v>
      </c>
      <c r="B31" s="20" t="s">
        <v>53</v>
      </c>
      <c r="C31" s="13">
        <v>1.25</v>
      </c>
      <c r="D31" s="39">
        <v>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56</v>
      </c>
    </row>
    <row r="32" spans="1:11" x14ac:dyDescent="0.3">
      <c r="A32" s="40"/>
      <c r="B32" s="20" t="s">
        <v>45</v>
      </c>
      <c r="C32" s="13"/>
      <c r="D32" s="39"/>
      <c r="E32" s="9"/>
      <c r="F32" s="20"/>
      <c r="G32" s="13"/>
      <c r="H32" s="39">
        <v>1</v>
      </c>
      <c r="I32" s="9"/>
      <c r="J32" s="11"/>
      <c r="K32" s="49">
        <v>43607</v>
      </c>
    </row>
    <row r="33" spans="1:11" x14ac:dyDescent="0.3">
      <c r="A33" s="40">
        <v>43617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43678</v>
      </c>
      <c r="B35" s="20" t="s">
        <v>47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57</v>
      </c>
    </row>
    <row r="36" spans="1:11" x14ac:dyDescent="0.3">
      <c r="A36" s="40">
        <v>43709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43739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43770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43800</v>
      </c>
      <c r="B39" s="20" t="s">
        <v>47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58</v>
      </c>
    </row>
    <row r="40" spans="1:11" x14ac:dyDescent="0.3">
      <c r="A40" s="40"/>
      <c r="B40" s="20" t="s">
        <v>45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43815</v>
      </c>
    </row>
    <row r="41" spans="1:11" x14ac:dyDescent="0.3">
      <c r="A41" s="40"/>
      <c r="B41" s="20" t="s">
        <v>53</v>
      </c>
      <c r="C41" s="13"/>
      <c r="D41" s="39">
        <v>2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59</v>
      </c>
    </row>
    <row r="42" spans="1:11" x14ac:dyDescent="0.3">
      <c r="A42" s="40"/>
      <c r="B42" s="20" t="s">
        <v>46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43811</v>
      </c>
    </row>
    <row r="43" spans="1:11" x14ac:dyDescent="0.3">
      <c r="A43" s="40"/>
      <c r="B43" s="20" t="s">
        <v>53</v>
      </c>
      <c r="C43" s="13"/>
      <c r="D43" s="39">
        <v>2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 t="s">
        <v>60</v>
      </c>
    </row>
    <row r="44" spans="1:11" x14ac:dyDescent="0.3">
      <c r="A44" s="48" t="s">
        <v>61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43831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43862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44075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44105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44136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44166</v>
      </c>
      <c r="B56" s="20" t="s">
        <v>62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8" t="s">
        <v>63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44197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44228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44256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44287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44317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44348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44378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44409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44440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44470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44501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67</v>
      </c>
    </row>
    <row r="69" spans="1:11" x14ac:dyDescent="0.3">
      <c r="A69" s="40">
        <v>44531</v>
      </c>
      <c r="B69" s="20" t="s">
        <v>53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8" t="s">
        <v>64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44562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44593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44621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44652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44682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44713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44743</v>
      </c>
      <c r="B77" s="20" t="s">
        <v>65</v>
      </c>
      <c r="C77" s="13">
        <v>1.25</v>
      </c>
      <c r="D77" s="39">
        <v>3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66</v>
      </c>
    </row>
    <row r="78" spans="1:11" x14ac:dyDescent="0.3">
      <c r="A78" s="40"/>
      <c r="B78" s="20" t="s">
        <v>45</v>
      </c>
      <c r="C78" s="13"/>
      <c r="D78" s="39"/>
      <c r="E78" s="9"/>
      <c r="F78" s="20"/>
      <c r="G78" s="13"/>
      <c r="H78" s="39">
        <v>1</v>
      </c>
      <c r="I78" s="9"/>
      <c r="J78" s="11"/>
      <c r="K78" s="49">
        <v>44742</v>
      </c>
    </row>
    <row r="79" spans="1:11" x14ac:dyDescent="0.3">
      <c r="A79" s="40"/>
      <c r="B79" s="20" t="s">
        <v>45</v>
      </c>
      <c r="C79" s="13"/>
      <c r="D79" s="39"/>
      <c r="E79" s="9"/>
      <c r="F79" s="20"/>
      <c r="G79" s="13"/>
      <c r="H79" s="39">
        <v>1</v>
      </c>
      <c r="I79" s="9"/>
      <c r="J79" s="11"/>
      <c r="K79" s="49">
        <v>44743</v>
      </c>
    </row>
    <row r="80" spans="1:11" x14ac:dyDescent="0.3">
      <c r="A80" s="40">
        <v>44774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44799</v>
      </c>
    </row>
    <row r="81" spans="1:11" x14ac:dyDescent="0.3">
      <c r="A81" s="40">
        <v>44805</v>
      </c>
      <c r="B81" s="20" t="s">
        <v>46</v>
      </c>
      <c r="C81" s="13">
        <v>1.25</v>
      </c>
      <c r="D81" s="39">
        <v>1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44830</v>
      </c>
    </row>
    <row r="82" spans="1:11" x14ac:dyDescent="0.3">
      <c r="A82" s="40">
        <v>44835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44866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44896</v>
      </c>
      <c r="B84" s="20" t="s">
        <v>65</v>
      </c>
      <c r="C84" s="13">
        <v>1.25</v>
      </c>
      <c r="D84" s="39">
        <v>3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69</v>
      </c>
    </row>
    <row r="85" spans="1:11" x14ac:dyDescent="0.3">
      <c r="A85" s="48" t="s">
        <v>68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44927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44958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44986</v>
      </c>
      <c r="B88" s="20" t="s">
        <v>46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45013</v>
      </c>
    </row>
    <row r="89" spans="1:11" x14ac:dyDescent="0.3">
      <c r="A89" s="40">
        <v>45017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45047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45078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45108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45139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45170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45200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45261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45323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45352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45383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45413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45444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45474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45505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45536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45566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45627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45658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45689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45717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45748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45778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45809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45839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45870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45901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45962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7.1550000000000002</v>
      </c>
      <c r="B3" s="11">
        <v>80.375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2023-04-12T07:45:58Z</dcterms:modified>
</cp:coreProperties>
</file>