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REGULAR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0" i="1" l="1"/>
  <c r="G89" i="1" l="1"/>
  <c r="G85" i="1"/>
  <c r="G3" i="3"/>
  <c r="G20" i="1"/>
  <c r="G21" i="1"/>
  <c r="G22" i="1"/>
  <c r="G23" i="1"/>
  <c r="G24" i="1"/>
  <c r="G25" i="1"/>
  <c r="G26" i="1"/>
  <c r="G27" i="1"/>
  <c r="G29" i="1"/>
  <c r="G30" i="1"/>
  <c r="G31" i="1"/>
  <c r="G32" i="1"/>
  <c r="G33" i="1"/>
  <c r="G35" i="1"/>
  <c r="G36" i="1"/>
  <c r="G38" i="1"/>
  <c r="G39" i="1"/>
  <c r="G41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60" i="1"/>
  <c r="G61" i="1"/>
  <c r="G62" i="1"/>
  <c r="G63" i="1"/>
  <c r="G64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6" i="1"/>
  <c r="G87" i="1"/>
  <c r="G88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0" i="1"/>
  <c r="G11" i="1"/>
  <c r="G13" i="1"/>
  <c r="G14" i="1"/>
  <c r="G15" i="1"/>
  <c r="G18" i="1"/>
  <c r="G19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<sst xmlns="http://schemas.openxmlformats.org/spreadsheetml/2006/main" count="114" uniqueCount="88">
  <si>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</si>
  <si>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</si>
  <si>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</si>
  <si>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</si>
  <si>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</si>
  <si>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</si>
  <si>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</si>
  <si>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</si>
  <si>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</si>
  <si>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</si>
  <si>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</si>
  <si>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</si>
  <si>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</si>
  <si>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</si>
  <si>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</si>
  <si>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</si>
  <si>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</si>
  <si>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</si>
  <si>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</si>
  <si>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</si>
  <si>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</si>
  <si>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</si>
  <si>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</si>
  <si>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</si>
  <si>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</si>
  <si>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</si>
  <si>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</si>
  <si>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</si>
  <si>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</si>
  <si>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</si>
  <si>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</si>
  <si>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</si>
  <si>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</si>
  <si>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</si>
  <si>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</si>
  <si>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</si>
  <si>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</si>
  <si>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</si>
  <si>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</si>
  <si>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</si>
  <si>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</si>
  <si>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</si>
  <si>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DOCTORA, ZENAIDA</t>
  </si>
  <si>
    <t>PERMANENT</t>
  </si>
  <si>
    <t>2018</t>
  </si>
  <si>
    <t>SP(1-0-0)</t>
  </si>
  <si>
    <t>SL(1-0-0)</t>
  </si>
  <si>
    <t>SL(2-0-0)</t>
  </si>
  <si>
    <t>SL(3-0-0)</t>
  </si>
  <si>
    <t>4/12,13/2018</t>
  </si>
  <si>
    <t>4/27,30/2018</t>
  </si>
  <si>
    <t>7/3-5/2018</t>
  </si>
  <si>
    <t>FL(4-0-0)</t>
  </si>
  <si>
    <t>FL(1-0-0)</t>
  </si>
  <si>
    <t>11/26-29/2018</t>
  </si>
  <si>
    <t>2019</t>
  </si>
  <si>
    <t>SL(5-0-0)</t>
  </si>
  <si>
    <t>VL(3-0-0)</t>
  </si>
  <si>
    <t>SL(4-0-0)</t>
  </si>
  <si>
    <t>1/18-24/2019</t>
  </si>
  <si>
    <t>6/5-7/2019</t>
  </si>
  <si>
    <t>6/17-19/2019</t>
  </si>
  <si>
    <t>7/16-19/2019</t>
  </si>
  <si>
    <t>SL(14-0-0)</t>
  </si>
  <si>
    <t>FL(2-0-0)</t>
  </si>
  <si>
    <t>SL(7-0-0)</t>
  </si>
  <si>
    <t>8/5-9/2019</t>
  </si>
  <si>
    <t>8/12-16/2019</t>
  </si>
  <si>
    <t>10-28-11/15/2019</t>
  </si>
  <si>
    <t>11/25-29/2019</t>
  </si>
  <si>
    <t>12/6,9-13,16,20/2019</t>
  </si>
  <si>
    <t>2020</t>
  </si>
  <si>
    <t>SL(10-0-0)</t>
  </si>
  <si>
    <t>10/2-23/2020</t>
  </si>
  <si>
    <t>2021</t>
  </si>
  <si>
    <t>VL(5-0-0)</t>
  </si>
  <si>
    <t>7/7-9,12,13/2021</t>
  </si>
  <si>
    <t>7/14-16/2021</t>
  </si>
  <si>
    <t>11/25,26/2021</t>
  </si>
  <si>
    <t>2022</t>
  </si>
  <si>
    <t>3/23-25/2022</t>
  </si>
  <si>
    <t>5/226,27/2022</t>
  </si>
  <si>
    <t>2023</t>
  </si>
  <si>
    <t>11/14-18, 21-25</t>
  </si>
  <si>
    <t>VL(4-0-0)</t>
  </si>
  <si>
    <t>2/14-17/2023</t>
  </si>
  <si>
    <t>3/16,23/2023</t>
  </si>
  <si>
    <t>FL(5-0-0)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</si>
</sst>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43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43"/>
  <sheetViews>
    <sheetView tabSelected="1" zoomScale="110" zoomScaleNormal="110" workbookViewId="0">
      <pane ySplit="4050" topLeftCell="A76" activePane="bottomLeft"/>
      <selection activeCell="B2" sqref="B2:C2"/>
      <selection pane="bottomLeft" activeCell="C86" sqref="C86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42</v>
      </c>
      <c r="C2" s="50"/>
      <c r="D2" s="21" t="s">
        <v>14</v>
      </c>
      <c r="E2" s="10"/>
      <c r="F2" s="57"/>
      <c r="G2" s="57"/>
      <c r="H2" s="28" t="s">
        <v>10</v>
      </c>
      <c r="I2" s="25"/>
      <c r="J2" s="53"/>
      <c r="K2" s="54"/>
    </row>
    <row r="3" spans="1:11" x14ac:dyDescent="0.25">
      <c r="A3" s="18" t="s">
        <v>15</v>
      </c>
      <c r="B3" s="52"/>
      <c r="C3" s="52"/>
      <c r="D3" s="22" t="s">
        <v>13</v>
      </c>
      <c r="F3" s="58"/>
      <c r="G3" s="53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52" t="s">
        <v>43</v>
      </c>
      <c r="C4" s="52"/>
      <c r="D4" s="22" t="s">
        <v>12</v>
      </c>
      <c r="F4" s="53"/>
      <c r="G4" s="53"/>
      <c r="H4" s="26" t="s">
        <v>17</v>
      </c>
      <c r="I4" s="26"/>
      <c r="J4" s="53"/>
      <c r="K4" s="54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1" t="s">
        <v>8</v>
      </c>
      <c r="D7" s="51"/>
      <c r="E7" s="51"/>
      <c r="F7" s="51"/>
      <c r="G7" s="51" t="s">
        <v>7</v>
      </c>
      <c r="H7" s="51"/>
      <c r="I7" s="51"/>
      <c r="J7" s="51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177.88499999999999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38.5</v>
      </c>
      <c r="J9" s="11"/>
      <c r="K9" s="20"/>
    </row>
    <row r="10" spans="1:11" x14ac:dyDescent="0.25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 t="s">
        <v>45</v>
      </c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49">
        <v>43125</v>
      </c>
    </row>
    <row r="12" spans="1:11" x14ac:dyDescent="0.25">
      <c r="A12" s="40"/>
      <c r="B12" s="20" t="s">
        <v>46</v>
      </c>
      <c r="C12" s="13"/>
      <c r="D12" s="39"/>
      <c r="E12" s="9"/>
      <c r="F12" s="20"/>
      <c r="G12" s="13"/>
      <c r="H12" s="39">
        <v>1</v>
      </c>
      <c r="I12" s="9"/>
      <c r="J12" s="11"/>
      <c r="K12" s="49">
        <v>43117</v>
      </c>
    </row>
    <row r="13" spans="1:11" x14ac:dyDescent="0.25">
      <c r="A13" s="40">
        <v>43132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25">
      <c r="A14" s="40">
        <v>43160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25">
      <c r="A15" s="40">
        <v>43191</v>
      </c>
      <c r="B15" s="20" t="s">
        <v>47</v>
      </c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>
        <v>2</v>
      </c>
      <c r="I15" s="9"/>
      <c r="J15" s="11"/>
      <c r="K15" s="20" t="s">
        <v>49</v>
      </c>
    </row>
    <row r="16" spans="1:11" x14ac:dyDescent="0.25">
      <c r="A16" s="40"/>
      <c r="B16" s="20" t="s">
        <v>46</v>
      </c>
      <c r="C16" s="13"/>
      <c r="D16" s="39"/>
      <c r="E16" s="9"/>
      <c r="F16" s="20"/>
      <c r="G16" s="13"/>
      <c r="H16" s="39">
        <v>1</v>
      </c>
      <c r="I16" s="9"/>
      <c r="J16" s="11"/>
      <c r="K16" s="49">
        <v>43214</v>
      </c>
    </row>
    <row r="17" spans="1:11" x14ac:dyDescent="0.25">
      <c r="A17" s="40"/>
      <c r="B17" s="20" t="s">
        <v>47</v>
      </c>
      <c r="C17" s="13"/>
      <c r="D17" s="39"/>
      <c r="E17" s="9"/>
      <c r="F17" s="20"/>
      <c r="G17" s="13"/>
      <c r="H17" s="39">
        <v>2</v>
      </c>
      <c r="I17" s="9"/>
      <c r="J17" s="11"/>
      <c r="K17" s="20" t="s">
        <v>50</v>
      </c>
    </row>
    <row r="18" spans="1:11" x14ac:dyDescent="0.25">
      <c r="A18" s="40">
        <v>43221</v>
      </c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25">
      <c r="A19" s="40">
        <v>43252</v>
      </c>
      <c r="B19" s="15" t="s">
        <v>48</v>
      </c>
      <c r="C19" s="13">
        <v>1.25</v>
      </c>
      <c r="D19" s="43"/>
      <c r="E19" s="9"/>
      <c r="F19" s="15"/>
      <c r="G19" s="42">
        <f>IF(ISBLANK(Table1[[#This Row],[EARNED]]),"",Table1[[#This Row],[EARNED]])</f>
        <v>1.25</v>
      </c>
      <c r="H19" s="43">
        <v>3</v>
      </c>
      <c r="I19" s="9"/>
      <c r="J19" s="12"/>
      <c r="K19" s="15" t="s">
        <v>51</v>
      </c>
    </row>
    <row r="20" spans="1:11" x14ac:dyDescent="0.25">
      <c r="A20" s="40">
        <v>43282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25">
      <c r="A21" s="40">
        <v>43313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25">
      <c r="A22" s="40">
        <v>43344</v>
      </c>
      <c r="B22" s="20" t="s">
        <v>45</v>
      </c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49">
        <v>43354</v>
      </c>
    </row>
    <row r="23" spans="1:11" x14ac:dyDescent="0.25">
      <c r="A23" s="40">
        <v>43374</v>
      </c>
      <c r="B23" s="20"/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25">
      <c r="A24" s="40">
        <v>43405</v>
      </c>
      <c r="B24" s="20" t="s">
        <v>52</v>
      </c>
      <c r="C24" s="13">
        <v>1.25</v>
      </c>
      <c r="D24" s="39">
        <v>4</v>
      </c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 t="s">
        <v>54</v>
      </c>
    </row>
    <row r="25" spans="1:11" x14ac:dyDescent="0.25">
      <c r="A25" s="40">
        <v>43435</v>
      </c>
      <c r="B25" s="20" t="s">
        <v>53</v>
      </c>
      <c r="C25" s="13">
        <v>1.25</v>
      </c>
      <c r="D25" s="39">
        <v>1</v>
      </c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25">
      <c r="A26" s="48" t="s">
        <v>55</v>
      </c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25">
      <c r="A27" s="40">
        <v>43466</v>
      </c>
      <c r="B27" s="20" t="s">
        <v>45</v>
      </c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49">
        <v>43490</v>
      </c>
    </row>
    <row r="28" spans="1:11" x14ac:dyDescent="0.25">
      <c r="A28" s="40"/>
      <c r="B28" s="20" t="s">
        <v>56</v>
      </c>
      <c r="C28" s="13"/>
      <c r="D28" s="39"/>
      <c r="E28" s="9"/>
      <c r="F28" s="20"/>
      <c r="G28" s="13"/>
      <c r="H28" s="39">
        <v>5</v>
      </c>
      <c r="I28" s="9"/>
      <c r="J28" s="11"/>
      <c r="K28" s="20" t="s">
        <v>59</v>
      </c>
    </row>
    <row r="29" spans="1:11" x14ac:dyDescent="0.25">
      <c r="A29" s="40">
        <v>43497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25">
      <c r="A30" s="40">
        <v>43525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25">
      <c r="A31" s="40">
        <v>43556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25">
      <c r="A32" s="40">
        <v>43586</v>
      </c>
      <c r="B32" s="20" t="s">
        <v>57</v>
      </c>
      <c r="C32" s="13">
        <v>1.25</v>
      </c>
      <c r="D32" s="39">
        <v>3</v>
      </c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 t="s">
        <v>60</v>
      </c>
    </row>
    <row r="33" spans="1:11" x14ac:dyDescent="0.25">
      <c r="A33" s="40">
        <v>43617</v>
      </c>
      <c r="B33" s="20" t="s">
        <v>47</v>
      </c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>
        <v>2</v>
      </c>
      <c r="I33" s="9"/>
      <c r="J33" s="11"/>
      <c r="K33" s="20" t="s">
        <v>61</v>
      </c>
    </row>
    <row r="34" spans="1:11" x14ac:dyDescent="0.25">
      <c r="A34" s="40"/>
      <c r="B34" s="20" t="s">
        <v>58</v>
      </c>
      <c r="C34" s="13"/>
      <c r="D34" s="39"/>
      <c r="E34" s="9"/>
      <c r="F34" s="20"/>
      <c r="G34" s="13"/>
      <c r="H34" s="39">
        <v>4</v>
      </c>
      <c r="I34" s="9"/>
      <c r="J34" s="11"/>
      <c r="K34" s="20" t="s">
        <v>62</v>
      </c>
    </row>
    <row r="35" spans="1:11" x14ac:dyDescent="0.25">
      <c r="A35" s="40">
        <v>43647</v>
      </c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25">
      <c r="A36" s="40">
        <v>43678</v>
      </c>
      <c r="B36" s="20" t="s">
        <v>56</v>
      </c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>
        <v>5</v>
      </c>
      <c r="I36" s="9"/>
      <c r="J36" s="11"/>
      <c r="K36" s="20" t="s">
        <v>66</v>
      </c>
    </row>
    <row r="37" spans="1:11" x14ac:dyDescent="0.25">
      <c r="A37" s="40"/>
      <c r="B37" s="20" t="s">
        <v>56</v>
      </c>
      <c r="C37" s="13"/>
      <c r="D37" s="39"/>
      <c r="E37" s="9"/>
      <c r="F37" s="20"/>
      <c r="G37" s="13"/>
      <c r="H37" s="39">
        <v>5</v>
      </c>
      <c r="I37" s="9"/>
      <c r="J37" s="11"/>
      <c r="K37" s="20" t="s">
        <v>67</v>
      </c>
    </row>
    <row r="38" spans="1:11" x14ac:dyDescent="0.25">
      <c r="A38" s="40">
        <v>43709</v>
      </c>
      <c r="B38" s="20" t="s">
        <v>45</v>
      </c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49">
        <v>43719</v>
      </c>
    </row>
    <row r="39" spans="1:11" x14ac:dyDescent="0.25">
      <c r="A39" s="40">
        <v>43739</v>
      </c>
      <c r="B39" s="20" t="s">
        <v>46</v>
      </c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>
        <v>1</v>
      </c>
      <c r="I39" s="9"/>
      <c r="J39" s="11"/>
      <c r="K39" s="49">
        <v>43759</v>
      </c>
    </row>
    <row r="40" spans="1:11" x14ac:dyDescent="0.25">
      <c r="A40" s="40"/>
      <c r="B40" s="20" t="s">
        <v>63</v>
      </c>
      <c r="C40" s="13"/>
      <c r="D40" s="39"/>
      <c r="E40" s="9"/>
      <c r="F40" s="20"/>
      <c r="G40" s="13"/>
      <c r="H40" s="39">
        <v>14</v>
      </c>
      <c r="I40" s="9"/>
      <c r="J40" s="11"/>
      <c r="K40" s="20" t="s">
        <v>68</v>
      </c>
    </row>
    <row r="41" spans="1:11" x14ac:dyDescent="0.25">
      <c r="A41" s="40">
        <v>43770</v>
      </c>
      <c r="B41" s="20" t="s">
        <v>56</v>
      </c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>
        <v>5</v>
      </c>
      <c r="I41" s="9"/>
      <c r="J41" s="11"/>
      <c r="K41" s="20" t="s">
        <v>69</v>
      </c>
    </row>
    <row r="42" spans="1:11" x14ac:dyDescent="0.25">
      <c r="A42" s="40"/>
      <c r="B42" s="20" t="s">
        <v>65</v>
      </c>
      <c r="C42" s="13"/>
      <c r="D42" s="39"/>
      <c r="E42" s="9"/>
      <c r="F42" s="20"/>
      <c r="G42" s="13"/>
      <c r="H42" s="39">
        <v>7</v>
      </c>
      <c r="I42" s="9"/>
      <c r="J42" s="11"/>
      <c r="K42" s="20" t="s">
        <v>70</v>
      </c>
    </row>
    <row r="43" spans="1:11" x14ac:dyDescent="0.25">
      <c r="A43" s="40">
        <v>43800</v>
      </c>
      <c r="B43" s="20" t="s">
        <v>64</v>
      </c>
      <c r="C43" s="13">
        <v>1.25</v>
      </c>
      <c r="D43" s="39">
        <v>2</v>
      </c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25">
      <c r="A44" s="48" t="s">
        <v>71</v>
      </c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25">
      <c r="A45" s="40">
        <v>43831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25">
      <c r="A46" s="40">
        <v>43862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25">
      <c r="A47" s="40">
        <v>43891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25">
      <c r="A48" s="40">
        <v>43922</v>
      </c>
      <c r="B48" s="20"/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25">
      <c r="A49" s="40">
        <v>43952</v>
      </c>
      <c r="B49" s="20"/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25">
      <c r="A50" s="40">
        <v>43983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25">
      <c r="A51" s="40">
        <v>44013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25">
      <c r="A52" s="40">
        <v>44044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25">
      <c r="A53" s="40">
        <v>44075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25">
      <c r="A54" s="40">
        <v>44105</v>
      </c>
      <c r="B54" s="20" t="s">
        <v>72</v>
      </c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>
        <v>10</v>
      </c>
      <c r="I54" s="9"/>
      <c r="J54" s="11"/>
      <c r="K54" s="20" t="s">
        <v>73</v>
      </c>
    </row>
    <row r="55" spans="1:11" x14ac:dyDescent="0.25">
      <c r="A55" s="40">
        <v>44136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25">
      <c r="A56" s="40">
        <v>44166</v>
      </c>
      <c r="B56" s="20" t="s">
        <v>87</v>
      </c>
      <c r="C56" s="13">
        <v>1.25</v>
      </c>
      <c r="D56" s="39">
        <v>5</v>
      </c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25">
      <c r="A57" s="48" t="s">
        <v>74</v>
      </c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25">
      <c r="A58" s="40">
        <v>44197</v>
      </c>
      <c r="B58" s="20" t="s">
        <v>46</v>
      </c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>
        <v>1</v>
      </c>
      <c r="I58" s="9"/>
      <c r="J58" s="11"/>
      <c r="K58" s="49">
        <v>44211</v>
      </c>
    </row>
    <row r="59" spans="1:11" x14ac:dyDescent="0.25">
      <c r="A59" s="40"/>
      <c r="B59" s="20" t="s">
        <v>45</v>
      </c>
      <c r="C59" s="13"/>
      <c r="D59" s="39"/>
      <c r="E59" s="9"/>
      <c r="F59" s="20"/>
      <c r="G59" s="13"/>
      <c r="H59" s="39"/>
      <c r="I59" s="9"/>
      <c r="J59" s="11"/>
      <c r="K59" s="49">
        <v>44221</v>
      </c>
    </row>
    <row r="60" spans="1:11" x14ac:dyDescent="0.25">
      <c r="A60" s="40">
        <v>44228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25">
      <c r="A61" s="40">
        <v>44256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25">
      <c r="A62" s="40">
        <v>44287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25">
      <c r="A63" s="40">
        <v>44317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25">
      <c r="A64" s="40">
        <v>44348</v>
      </c>
      <c r="B64" s="20" t="s">
        <v>75</v>
      </c>
      <c r="C64" s="13">
        <v>1.25</v>
      </c>
      <c r="D64" s="39">
        <v>5</v>
      </c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 t="s">
        <v>76</v>
      </c>
    </row>
    <row r="65" spans="1:11" x14ac:dyDescent="0.25">
      <c r="A65" s="40"/>
      <c r="B65" s="20" t="s">
        <v>48</v>
      </c>
      <c r="C65" s="13"/>
      <c r="D65" s="39"/>
      <c r="E65" s="9"/>
      <c r="F65" s="20"/>
      <c r="G65" s="13"/>
      <c r="H65" s="39">
        <v>3</v>
      </c>
      <c r="I65" s="9"/>
      <c r="J65" s="11"/>
      <c r="K65" s="20" t="s">
        <v>77</v>
      </c>
    </row>
    <row r="66" spans="1:11" x14ac:dyDescent="0.25">
      <c r="A66" s="40">
        <v>44378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25">
      <c r="A67" s="40">
        <v>44409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25">
      <c r="A68" s="40">
        <v>44440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25">
      <c r="A69" s="40">
        <v>44470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25">
      <c r="A70" s="40">
        <v>44501</v>
      </c>
      <c r="B70" s="20" t="s">
        <v>47</v>
      </c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>
        <v>2</v>
      </c>
      <c r="I70" s="9"/>
      <c r="J70" s="11"/>
      <c r="K70" s="20" t="s">
        <v>78</v>
      </c>
    </row>
    <row r="71" spans="1:11" x14ac:dyDescent="0.25">
      <c r="A71" s="40">
        <v>44531</v>
      </c>
      <c r="B71" s="20"/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 x14ac:dyDescent="0.25">
      <c r="A72" s="48" t="s">
        <v>79</v>
      </c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25">
      <c r="A73" s="40">
        <v>44562</v>
      </c>
      <c r="B73" s="20"/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25">
      <c r="A74" s="40">
        <v>44593</v>
      </c>
      <c r="B74" s="20"/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25">
      <c r="A75" s="40">
        <v>44621</v>
      </c>
      <c r="B75" s="20" t="s">
        <v>48</v>
      </c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>
        <v>3</v>
      </c>
      <c r="I75" s="9"/>
      <c r="J75" s="11"/>
      <c r="K75" s="20" t="s">
        <v>80</v>
      </c>
    </row>
    <row r="76" spans="1:11" x14ac:dyDescent="0.25">
      <c r="A76" s="40">
        <v>44652</v>
      </c>
      <c r="B76" s="20"/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 t="s">
        <v>81</v>
      </c>
    </row>
    <row r="77" spans="1:11" x14ac:dyDescent="0.25">
      <c r="A77" s="40">
        <v>44682</v>
      </c>
      <c r="B77" s="20" t="s">
        <v>47</v>
      </c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>
        <v>2</v>
      </c>
      <c r="I77" s="9"/>
      <c r="J77" s="11"/>
      <c r="K77" s="20"/>
    </row>
    <row r="78" spans="1:11" x14ac:dyDescent="0.25">
      <c r="A78" s="40">
        <v>44713</v>
      </c>
      <c r="B78" s="20"/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/>
    </row>
    <row r="79" spans="1:11" x14ac:dyDescent="0.25">
      <c r="A79" s="40">
        <v>44743</v>
      </c>
      <c r="B79" s="20"/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/>
    </row>
    <row r="80" spans="1:11" x14ac:dyDescent="0.25">
      <c r="A80" s="40">
        <v>44774</v>
      </c>
      <c r="B80" s="20"/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20"/>
    </row>
    <row r="81" spans="1:11" x14ac:dyDescent="0.25">
      <c r="A81" s="40">
        <v>44805</v>
      </c>
      <c r="B81" s="20"/>
      <c r="C81" s="13">
        <v>1.25</v>
      </c>
      <c r="D81" s="39"/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20"/>
    </row>
    <row r="82" spans="1:11" x14ac:dyDescent="0.25">
      <c r="A82" s="40">
        <v>44835</v>
      </c>
      <c r="B82" s="20"/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/>
    </row>
    <row r="83" spans="1:11" x14ac:dyDescent="0.25">
      <c r="A83" s="40">
        <v>44866</v>
      </c>
      <c r="B83" s="20" t="s">
        <v>72</v>
      </c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>
        <v>10</v>
      </c>
      <c r="I83" s="9"/>
      <c r="J83" s="11"/>
      <c r="K83" s="20" t="s">
        <v>83</v>
      </c>
    </row>
    <row r="84" spans="1:11" x14ac:dyDescent="0.25">
      <c r="A84" s="40">
        <v>44896</v>
      </c>
      <c r="B84" s="20" t="s">
        <v>87</v>
      </c>
      <c r="C84" s="13">
        <v>1.25</v>
      </c>
      <c r="D84" s="39">
        <v>5</v>
      </c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/>
    </row>
    <row r="85" spans="1:11" x14ac:dyDescent="0.25">
      <c r="A85" s="48" t="s">
        <v>82</v>
      </c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>
        <v>44927</v>
      </c>
      <c r="B86" s="20" t="s">
        <v>45</v>
      </c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/>
      <c r="I86" s="9"/>
      <c r="J86" s="11"/>
      <c r="K86" s="49">
        <v>44951</v>
      </c>
    </row>
    <row r="87" spans="1:11" x14ac:dyDescent="0.25">
      <c r="A87" s="40">
        <v>44958</v>
      </c>
      <c r="B87" s="20" t="s">
        <v>84</v>
      </c>
      <c r="C87" s="13">
        <v>1.25</v>
      </c>
      <c r="D87" s="39">
        <v>4</v>
      </c>
      <c r="E87" s="9"/>
      <c r="F87" s="20"/>
      <c r="G87" s="13">
        <f>IF(ISBLANK(Table1[[#This Row],[EARNED]]),"",Table1[[#This Row],[EARNED]])</f>
        <v>1.25</v>
      </c>
      <c r="H87" s="39"/>
      <c r="I87" s="9"/>
      <c r="J87" s="11"/>
      <c r="K87" s="20" t="s">
        <v>85</v>
      </c>
    </row>
    <row r="88" spans="1:11" x14ac:dyDescent="0.25">
      <c r="A88" s="40">
        <v>44986</v>
      </c>
      <c r="B88" s="20" t="s">
        <v>46</v>
      </c>
      <c r="C88" s="13">
        <v>1.25</v>
      </c>
      <c r="D88" s="39">
        <v>1</v>
      </c>
      <c r="E88" s="9"/>
      <c r="F88" s="20"/>
      <c r="G88" s="13">
        <f>IF(ISBLANK(Table1[[#This Row],[EARNED]]),"",Table1[[#This Row],[EARNED]])</f>
        <v>1.25</v>
      </c>
      <c r="H88" s="39"/>
      <c r="I88" s="9"/>
      <c r="J88" s="11"/>
      <c r="K88" s="49">
        <v>45013</v>
      </c>
    </row>
    <row r="89" spans="1:11" x14ac:dyDescent="0.25">
      <c r="A89" s="40"/>
      <c r="B89" s="20" t="s">
        <v>47</v>
      </c>
      <c r="C89" s="13"/>
      <c r="D89" s="39"/>
      <c r="E89" s="9"/>
      <c r="F89" s="20"/>
      <c r="G89" s="13" t="str">
        <f>IF(ISBLANK(Table1[[#This Row],[EARNED]]),"",Table1[[#This Row],[EARNED]])</f>
        <v/>
      </c>
      <c r="H89" s="39">
        <v>2</v>
      </c>
      <c r="I89" s="9"/>
      <c r="J89" s="11"/>
      <c r="K89" s="49" t="s">
        <v>86</v>
      </c>
    </row>
    <row r="90" spans="1:11" x14ac:dyDescent="0.25">
      <c r="A90" s="40"/>
      <c r="B90" s="20" t="s">
        <v>46</v>
      </c>
      <c r="C90" s="13"/>
      <c r="D90" s="39"/>
      <c r="E90" s="9"/>
      <c r="F90" s="20"/>
      <c r="G90" s="13" t="str">
        <f>IF(ISBLANK(Table1[[#This Row],[EARNED]]),"",Table1[[#This Row],[EARNED]])</f>
        <v/>
      </c>
      <c r="H90" s="39">
        <v>1</v>
      </c>
      <c r="I90" s="9"/>
      <c r="J90" s="11"/>
      <c r="K90" s="49">
        <v>44987</v>
      </c>
    </row>
    <row r="91" spans="1:11" x14ac:dyDescent="0.25">
      <c r="A91" s="40">
        <v>45017</v>
      </c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>
        <v>45047</v>
      </c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>
        <v>45078</v>
      </c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>
        <v>45108</v>
      </c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>
        <v>45139</v>
      </c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>
        <v>45170</v>
      </c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>
        <v>45200</v>
      </c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>
        <v>45231</v>
      </c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>
        <v>45261</v>
      </c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>
        <v>45292</v>
      </c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>
        <v>45323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>
        <v>45352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>
        <v>45383</v>
      </c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>
        <v>45413</v>
      </c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>
        <v>45444</v>
      </c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>
        <v>45474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>
        <v>45505</v>
      </c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>
        <v>45536</v>
      </c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>
        <v>45566</v>
      </c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>
        <v>45597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>
        <v>45627</v>
      </c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>
        <v>45658</v>
      </c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>
        <v>45689</v>
      </c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>
        <v>45717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>
        <v>45748</v>
      </c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>
        <v>45778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>
        <v>45809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>
        <v>45839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>
        <v>45870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>
        <v>45901</v>
      </c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>
        <v>45931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>
        <v>45962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>
        <v>45992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>
        <v>46023</v>
      </c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>
        <v>46054</v>
      </c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>
        <v>46082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>
        <v>46113</v>
      </c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>
        <v>46143</v>
      </c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>
        <v>46174</v>
      </c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>
        <v>46204</v>
      </c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>
        <v>46235</v>
      </c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0">
        <v>46266</v>
      </c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25">
      <c r="A133" s="40">
        <v>46296</v>
      </c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25">
      <c r="A134" s="40">
        <v>46327</v>
      </c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25">
      <c r="A135" s="40">
        <v>46357</v>
      </c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25">
      <c r="A136" s="40">
        <v>46388</v>
      </c>
      <c r="B136" s="20"/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/>
    </row>
    <row r="137" spans="1:11" x14ac:dyDescent="0.25">
      <c r="A137" s="40"/>
      <c r="B137" s="20"/>
      <c r="C137" s="13"/>
      <c r="D137" s="39"/>
      <c r="E137" s="9"/>
      <c r="F137" s="20"/>
      <c r="G137" s="13" t="str">
        <f>IF(ISBLANK(Table1[[#This Row],[EARNED]]),"",Table1[[#This Row],[EARNED]])</f>
        <v/>
      </c>
      <c r="H137" s="39"/>
      <c r="I137" s="9"/>
      <c r="J137" s="11"/>
      <c r="K137" s="20"/>
    </row>
    <row r="138" spans="1:11" x14ac:dyDescent="0.25">
      <c r="A138" s="40"/>
      <c r="B138" s="20"/>
      <c r="C138" s="13"/>
      <c r="D138" s="39"/>
      <c r="E138" s="9"/>
      <c r="F138" s="20"/>
      <c r="G138" s="13" t="str">
        <f>IF(ISBLANK(Table1[[#This Row],[EARNED]]),"",Table1[[#This Row],[EARNED]])</f>
        <v/>
      </c>
      <c r="H138" s="39"/>
      <c r="I138" s="9"/>
      <c r="J138" s="11"/>
      <c r="K138" s="20"/>
    </row>
    <row r="139" spans="1:11" x14ac:dyDescent="0.25">
      <c r="A139" s="40"/>
      <c r="B139" s="20"/>
      <c r="C139" s="13"/>
      <c r="D139" s="39"/>
      <c r="E139" s="9"/>
      <c r="F139" s="20"/>
      <c r="G139" s="13" t="str">
        <f>IF(ISBLANK(Table1[[#This Row],[EARNED]]),"",Table1[[#This Row],[EARNED]])</f>
        <v/>
      </c>
      <c r="H139" s="39"/>
      <c r="I139" s="9"/>
      <c r="J139" s="11"/>
      <c r="K139" s="20"/>
    </row>
    <row r="140" spans="1:11" x14ac:dyDescent="0.25">
      <c r="A140" s="40"/>
      <c r="B140" s="20"/>
      <c r="C140" s="13"/>
      <c r="D140" s="39"/>
      <c r="E140" s="9"/>
      <c r="F140" s="20"/>
      <c r="G140" s="13" t="str">
        <f>IF(ISBLANK(Table1[[#This Row],[EARNED]]),"",Table1[[#This Row],[EARNED]])</f>
        <v/>
      </c>
      <c r="H140" s="39"/>
      <c r="I140" s="9"/>
      <c r="J140" s="11"/>
      <c r="K140" s="20"/>
    </row>
    <row r="141" spans="1:11" x14ac:dyDescent="0.25">
      <c r="A141" s="40"/>
      <c r="B141" s="20"/>
      <c r="C141" s="13"/>
      <c r="D141" s="39"/>
      <c r="E141" s="9"/>
      <c r="F141" s="20"/>
      <c r="G141" s="13" t="str">
        <f>IF(ISBLANK(Table1[[#This Row],[EARNED]]),"",Table1[[#This Row],[EARNED]])</f>
        <v/>
      </c>
      <c r="H141" s="39"/>
      <c r="I141" s="9"/>
      <c r="J141" s="11"/>
      <c r="K141" s="20"/>
    </row>
    <row r="142" spans="1:11" x14ac:dyDescent="0.25">
      <c r="A142" s="40"/>
      <c r="B142" s="20"/>
      <c r="C142" s="13"/>
      <c r="D142" s="39"/>
      <c r="E142" s="9"/>
      <c r="F142" s="20"/>
      <c r="G142" s="13" t="str">
        <f>IF(ISBLANK(Table1[[#This Row],[EARNED]]),"",Table1[[#This Row],[EARNED]])</f>
        <v/>
      </c>
      <c r="H142" s="39"/>
      <c r="I142" s="9"/>
      <c r="J142" s="11"/>
      <c r="K142" s="20"/>
    </row>
    <row r="143" spans="1:11" x14ac:dyDescent="0.25">
      <c r="A143" s="41"/>
      <c r="B143" s="15"/>
      <c r="C143" s="42"/>
      <c r="D143" s="43"/>
      <c r="E143" s="9"/>
      <c r="F143" s="15"/>
      <c r="G143" s="42" t="str">
        <f>IF(ISBLANK(Table1[[#This Row],[EARNED]]),"",Table1[[#This Row],[EARNED]])</f>
        <v/>
      </c>
      <c r="H143" s="43"/>
      <c r="I143" s="9"/>
      <c r="J143" s="12"/>
      <c r="K143" s="15"/>
    </row>
  </sheetData>
  <mergeCells count="10">
    <mergeCell ref="G7:J7"/>
    <mergeCell ref="C7:F7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A5" sqref="A5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129.13499999999999</v>
      </c>
      <c r="B3" s="11">
        <v>50.75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1" t="s">
        <v>38</v>
      </c>
      <c r="J6" s="61"/>
      <c r="K6" s="61"/>
      <c r="L6" s="61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2023-04-12T03:33:08Z</dcterms:modified>
</cp:coreProperties>
</file>