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0" i="1" l="1"/>
  <c r="A78" i="1"/>
  <c r="A79" i="1" s="1"/>
  <c r="A81" i="1" s="1"/>
  <c r="A82" i="1" s="1"/>
  <c r="A83" i="1" s="1"/>
  <c r="A84" i="1" s="1"/>
  <c r="A85" i="1" s="1"/>
  <c r="A77" i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<sst xmlns="http://schemas.openxmlformats.org/spreadsheetml/2006/main" count="98" uniqueCount="77">
  <si>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</si>
  <si>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</si>
  <si>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</si>
  <si>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</si>
  <si>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</si>
  <si>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</si>
  <si>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</si>
  <si>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</si>
  <si>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</si>
  <si>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</si>
  <si>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</si>
  <si>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</si>
  <si>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</si>
  <si>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</si>
  <si>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</si>
  <si>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</si>
  <si>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</si>
  <si>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</si>
  <si>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</si>
  <si>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</si>
  <si>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</si>
  <si>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</si>
  <si>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</si>
  <si>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</si>
  <si>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</si>
  <si>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</si>
  <si>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</si>
  <si>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</si>
  <si>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</si>
  <si>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</si>
  <si>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</si>
  <si>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</si>
  <si>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</si>
  <si>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</si>
  <si>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</si>
  <si>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</si>
  <si>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</si>
  <si>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</si>
  <si>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</si>
  <si>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</si>
  <si>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</si>
  <si>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</si>
  <si>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RODRIQUEZ, IGNACIO</t>
  </si>
  <si>
    <t>PERMANENT</t>
  </si>
  <si>
    <t>2018</t>
  </si>
  <si>
    <t>SL(2-0-0)</t>
  </si>
  <si>
    <t>VL(3-0-0)</t>
  </si>
  <si>
    <t>1/8,9/2018</t>
  </si>
  <si>
    <t>3/19-21/2018</t>
  </si>
  <si>
    <t>FL(2-0-0)</t>
  </si>
  <si>
    <t>SL(1-0-0)</t>
  </si>
  <si>
    <t>7/9,10/2018</t>
  </si>
  <si>
    <t>10/17,18/2018</t>
  </si>
  <si>
    <t>11/2,3/2018</t>
  </si>
  <si>
    <t>2019</t>
  </si>
  <si>
    <t>SL(3-0-0)</t>
  </si>
  <si>
    <t>9/24,25,27/2019</t>
  </si>
  <si>
    <t>7/17,18/2019</t>
  </si>
  <si>
    <t>6/20,25/2019</t>
  </si>
  <si>
    <t>3/18-20/2019</t>
  </si>
  <si>
    <t>2020</t>
  </si>
  <si>
    <t>SL(9-0-0)</t>
  </si>
  <si>
    <t>10/25-11/5/2020</t>
  </si>
  <si>
    <t>12/6,9/2020</t>
  </si>
  <si>
    <t>2021</t>
  </si>
  <si>
    <t>3/18-20/2020</t>
  </si>
  <si>
    <t>2022</t>
  </si>
  <si>
    <t>FL(5-0-0)</t>
  </si>
  <si>
    <t>12/21-23/2021</t>
  </si>
  <si>
    <t>VL(1-0-0)</t>
  </si>
  <si>
    <t>2/4,7-11,14-16/2022</t>
  </si>
  <si>
    <t>8/5,8/22</t>
  </si>
  <si>
    <t>8/24,30/2022</t>
  </si>
  <si>
    <t>2023</t>
  </si>
  <si>
    <t>FL(4-0-0)</t>
  </si>
  <si>
    <t>VL(2-0-0)</t>
  </si>
  <si>
    <t>3/16,17/2023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</si>
</sst>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134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73" activePane="bottomLeft"/>
      <selection activeCell="B2" sqref="B2:C2"/>
      <selection pane="bottomLeft" activeCell="D84" sqref="D84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0" t="s">
        <v>42</v>
      </c>
      <c r="C2" s="50"/>
      <c r="D2" s="22" t="s">
        <v>14</v>
      </c>
      <c r="E2" s="11"/>
      <c r="F2" s="59"/>
      <c r="G2" s="59"/>
      <c r="H2" s="29" t="s">
        <v>10</v>
      </c>
      <c r="I2" s="26"/>
      <c r="J2" s="55"/>
      <c r="K2" s="56"/>
    </row>
    <row r="3" spans="1:11" x14ac:dyDescent="0.25">
      <c r="A3" s="19" t="s">
        <v>15</v>
      </c>
      <c r="B3" s="54"/>
      <c r="C3" s="54"/>
      <c r="D3" s="23" t="s">
        <v>13</v>
      </c>
      <c r="E3" s="4"/>
      <c r="F3" s="60"/>
      <c r="G3" s="55"/>
      <c r="H3" s="27" t="s">
        <v>11</v>
      </c>
      <c r="I3" s="27"/>
      <c r="J3" s="57"/>
      <c r="K3" s="58"/>
    </row>
    <row r="4" spans="1:11" ht="14.45" customHeight="1" x14ac:dyDescent="0.25">
      <c r="A4" s="19" t="s">
        <v>16</v>
      </c>
      <c r="B4" s="54" t="s">
        <v>43</v>
      </c>
      <c r="C4" s="54"/>
      <c r="D4" s="23" t="s">
        <v>12</v>
      </c>
      <c r="E4" s="4"/>
      <c r="F4" s="55"/>
      <c r="G4" s="55"/>
      <c r="H4" s="27" t="s">
        <v>17</v>
      </c>
      <c r="I4" s="27"/>
      <c r="J4" s="55"/>
      <c r="K4" s="56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3" t="s">
        <v>8</v>
      </c>
      <c r="D7" s="53"/>
      <c r="E7" s="53"/>
      <c r="F7" s="53"/>
      <c r="G7" s="53" t="s">
        <v>7</v>
      </c>
      <c r="H7" s="53"/>
      <c r="I7" s="53"/>
      <c r="J7" s="53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253.976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243.45</v>
      </c>
      <c r="J9" s="12"/>
      <c r="K9" s="21"/>
    </row>
    <row r="10" spans="1:11" x14ac:dyDescent="0.25">
      <c r="A10" s="51" t="s">
        <v>44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45</v>
      </c>
      <c r="C11" s="14">
        <v>1.25</v>
      </c>
      <c r="D11" s="41"/>
      <c r="E11" s="10"/>
      <c r="F11" s="21"/>
      <c r="G11" s="14">
        <f>IF(ISBLANK(Table1[[#This Row],[EARNED]]),"",Table1[[#This Row],[EARNED]])</f>
        <v>1.25</v>
      </c>
      <c r="H11" s="41">
        <v>2</v>
      </c>
      <c r="I11" s="10"/>
      <c r="J11" s="12"/>
      <c r="K11" s="21" t="s">
        <v>47</v>
      </c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IF(ISBLANK(Table1[[#This Row],[EARNED]]),"",Table1[[#This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 t="s">
        <v>46</v>
      </c>
      <c r="C13" s="14">
        <v>1.25</v>
      </c>
      <c r="D13" s="41">
        <v>3</v>
      </c>
      <c r="E13" s="10"/>
      <c r="F13" s="21"/>
      <c r="G13" s="14">
        <f>IF(ISBLANK(Table1[[#This Row],[EARNED]]),"",Table1[[#This Row],[EARNED]])</f>
        <v>1.25</v>
      </c>
      <c r="H13" s="41"/>
      <c r="I13" s="10"/>
      <c r="J13" s="12"/>
      <c r="K13" s="21" t="s">
        <v>48</v>
      </c>
    </row>
    <row r="14" spans="1:11" x14ac:dyDescent="0.25">
      <c r="A14" s="42">
        <v>43191</v>
      </c>
      <c r="B14" s="21" t="s">
        <v>45</v>
      </c>
      <c r="C14" s="14">
        <v>1.25</v>
      </c>
      <c r="D14" s="41"/>
      <c r="E14" s="10"/>
      <c r="F14" s="21"/>
      <c r="G14" s="14">
        <f>IF(ISBLANK(Table1[[#This Row],[EARNED]]),"",Table1[[#This Row],[EARNED]])</f>
        <v>1.25</v>
      </c>
      <c r="H14" s="41">
        <v>2</v>
      </c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IF(ISBLANK(Table1[[#This Row],[EARNED]]),"",Table1[[#This Row],[EARNED]])</f>
        <v>1.25</v>
      </c>
      <c r="H15" s="41"/>
      <c r="I15" s="10"/>
      <c r="J15" s="12"/>
      <c r="K15" s="21"/>
    </row>
    <row r="16" spans="1:11" x14ac:dyDescent="0.25">
      <c r="A16" s="42">
        <v>43252</v>
      </c>
      <c r="B16" s="16"/>
      <c r="C16" s="14">
        <v>1.25</v>
      </c>
      <c r="D16" s="45"/>
      <c r="E16" s="10"/>
      <c r="F16" s="16"/>
      <c r="G16" s="44">
        <f>IF(ISBLANK(Table1[[#This Row],[EARNED]]),"",Table1[[#This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 t="s">
        <v>45</v>
      </c>
      <c r="C17" s="14">
        <v>1.25</v>
      </c>
      <c r="D17" s="41"/>
      <c r="E17" s="10"/>
      <c r="F17" s="21"/>
      <c r="G17" s="14">
        <f>IF(ISBLANK(Table1[[#This Row],[EARNED]]),"",Table1[[#This Row],[EARNED]])</f>
        <v>1.25</v>
      </c>
      <c r="H17" s="41">
        <v>2</v>
      </c>
      <c r="I17" s="10"/>
      <c r="J17" s="12"/>
      <c r="K17" s="21" t="s">
        <v>51</v>
      </c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IF(ISBLANK(Table1[[#This Row],[EARNED]]),"",Table1[[#This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 t="s">
        <v>50</v>
      </c>
      <c r="C19" s="14">
        <v>1.25</v>
      </c>
      <c r="D19" s="41"/>
      <c r="E19" s="10"/>
      <c r="F19" s="21"/>
      <c r="G19" s="14">
        <f>IF(ISBLANK(Table1[[#This Row],[EARNED]]),"",Table1[[#This Row],[EARNED]])</f>
        <v>1.25</v>
      </c>
      <c r="H19" s="41">
        <v>1</v>
      </c>
      <c r="I19" s="10"/>
      <c r="J19" s="12"/>
      <c r="K19" s="52">
        <v>43370</v>
      </c>
    </row>
    <row r="20" spans="1:11" x14ac:dyDescent="0.25">
      <c r="A20" s="42">
        <v>43374</v>
      </c>
      <c r="B20" s="21" t="s">
        <v>45</v>
      </c>
      <c r="C20" s="14">
        <v>1.25</v>
      </c>
      <c r="D20" s="41"/>
      <c r="E20" s="10"/>
      <c r="F20" s="21"/>
      <c r="G20" s="14">
        <f>IF(ISBLANK(Table1[[#This Row],[EARNED]]),"",Table1[[#This Row],[EARNED]])</f>
        <v>1.25</v>
      </c>
      <c r="H20" s="41">
        <v>2</v>
      </c>
      <c r="I20" s="10"/>
      <c r="J20" s="12"/>
      <c r="K20" s="21" t="s">
        <v>52</v>
      </c>
    </row>
    <row r="21" spans="1:11" x14ac:dyDescent="0.25">
      <c r="A21" s="42">
        <v>43405</v>
      </c>
      <c r="B21" s="21" t="s">
        <v>45</v>
      </c>
      <c r="C21" s="14">
        <v>1.25</v>
      </c>
      <c r="D21" s="41"/>
      <c r="E21" s="10"/>
      <c r="F21" s="21"/>
      <c r="G21" s="14">
        <f>IF(ISBLANK(Table1[[#This Row],[EARNED]]),"",Table1[[#This Row],[EARNED]])</f>
        <v>1.25</v>
      </c>
      <c r="H21" s="41">
        <v>2</v>
      </c>
      <c r="I21" s="10"/>
      <c r="J21" s="12"/>
      <c r="K21" s="21" t="s">
        <v>53</v>
      </c>
    </row>
    <row r="22" spans="1:11" x14ac:dyDescent="0.25">
      <c r="A22" s="42">
        <v>43435</v>
      </c>
      <c r="B22" s="21" t="s">
        <v>49</v>
      </c>
      <c r="C22" s="14">
        <v>1.25</v>
      </c>
      <c r="D22" s="41">
        <v>2</v>
      </c>
      <c r="E22" s="10"/>
      <c r="F22" s="21"/>
      <c r="G22" s="14">
        <f>IF(ISBLANK(Table1[[#This Row],[EARNED]]),"",Table1[[#This Row],[EARNED]])</f>
        <v>1.25</v>
      </c>
      <c r="H22" s="41">
        <v>1</v>
      </c>
      <c r="I22" s="10"/>
      <c r="J22" s="12"/>
      <c r="K22" s="52">
        <v>43414</v>
      </c>
    </row>
    <row r="23" spans="1:11" x14ac:dyDescent="0.25">
      <c r="A23" s="51" t="s">
        <v>54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IF(ISBLANK(Table1[[#This Row],[EARNED]]),"",Table1[[#This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IF(ISBLANK(Table1[[#This Row],[EARNED]]),"",Table1[[#This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 t="s">
        <v>46</v>
      </c>
      <c r="C26" s="14">
        <v>1.25</v>
      </c>
      <c r="D26" s="41">
        <v>3</v>
      </c>
      <c r="E26" s="10"/>
      <c r="F26" s="21"/>
      <c r="G26" s="14">
        <f>IF(ISBLANK(Table1[[#This Row],[EARNED]]),"",Table1[[#This Row],[EARNED]])</f>
        <v>1.25</v>
      </c>
      <c r="H26" s="41"/>
      <c r="I26" s="10"/>
      <c r="J26" s="12"/>
      <c r="K26" s="21" t="s">
        <v>59</v>
      </c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IF(ISBLANK(Table1[[#This Row],[EARNED]]),"",Table1[[#This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IF(ISBLANK(Table1[[#This Row],[EARNED]]),"",Table1[[#This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 t="s">
        <v>45</v>
      </c>
      <c r="C29" s="14">
        <v>1.25</v>
      </c>
      <c r="D29" s="41"/>
      <c r="E29" s="10"/>
      <c r="F29" s="21"/>
      <c r="G29" s="14">
        <f>IF(ISBLANK(Table1[[#This Row],[EARNED]]),"",Table1[[#This Row],[EARNED]])</f>
        <v>1.25</v>
      </c>
      <c r="H29" s="41">
        <v>2</v>
      </c>
      <c r="I29" s="10"/>
      <c r="J29" s="12"/>
      <c r="K29" s="21" t="s">
        <v>58</v>
      </c>
    </row>
    <row r="30" spans="1:11" x14ac:dyDescent="0.25">
      <c r="A30" s="42"/>
      <c r="B30" s="21" t="s">
        <v>45</v>
      </c>
      <c r="C30" s="14"/>
      <c r="D30" s="41"/>
      <c r="E30" s="10"/>
      <c r="F30" s="21"/>
      <c r="G30" s="14"/>
      <c r="H30" s="41">
        <v>2</v>
      </c>
      <c r="I30" s="10"/>
      <c r="J30" s="12"/>
      <c r="K30" s="21" t="s">
        <v>57</v>
      </c>
    </row>
    <row r="31" spans="1:11" x14ac:dyDescent="0.25">
      <c r="A31" s="42">
        <v>43647</v>
      </c>
      <c r="B31" s="21"/>
      <c r="C31" s="14">
        <v>1.25</v>
      </c>
      <c r="D31" s="41"/>
      <c r="E31" s="10"/>
      <c r="F31" s="21"/>
      <c r="G31" s="14">
        <f>IF(ISBLANK(Table1[[#This Row],[EARNED]]),"",Table1[[#This Row],[EARNED]])</f>
        <v>1.25</v>
      </c>
      <c r="H31" s="41"/>
      <c r="I31" s="10"/>
      <c r="J31" s="12"/>
      <c r="K31" s="21"/>
    </row>
    <row r="32" spans="1:11" x14ac:dyDescent="0.25">
      <c r="A32" s="42">
        <v>43678</v>
      </c>
      <c r="B32" s="21"/>
      <c r="C32" s="14">
        <v>1.25</v>
      </c>
      <c r="D32" s="41"/>
      <c r="E32" s="10"/>
      <c r="F32" s="21"/>
      <c r="G32" s="14">
        <f>IF(ISBLANK(Table1[[#This Row],[EARNED]]),"",Table1[[#This Row],[EARNED]])</f>
        <v>1.25</v>
      </c>
      <c r="H32" s="41"/>
      <c r="I32" s="10"/>
      <c r="J32" s="12"/>
      <c r="K32" s="21"/>
    </row>
    <row r="33" spans="1:11" x14ac:dyDescent="0.25">
      <c r="A33" s="42">
        <v>43709</v>
      </c>
      <c r="B33" s="21" t="s">
        <v>55</v>
      </c>
      <c r="C33" s="14">
        <v>1.25</v>
      </c>
      <c r="D33" s="41"/>
      <c r="E33" s="10"/>
      <c r="F33" s="21"/>
      <c r="G33" s="14">
        <f>IF(ISBLANK(Table1[[#This Row],[EARNED]]),"",Table1[[#This Row],[EARNED]])</f>
        <v>1.25</v>
      </c>
      <c r="H33" s="41">
        <v>3</v>
      </c>
      <c r="I33" s="10"/>
      <c r="J33" s="12"/>
      <c r="K33" s="21" t="s">
        <v>56</v>
      </c>
    </row>
    <row r="34" spans="1:11" x14ac:dyDescent="0.25">
      <c r="A34" s="42">
        <v>43739</v>
      </c>
      <c r="B34" s="21"/>
      <c r="C34" s="14">
        <v>1.25</v>
      </c>
      <c r="D34" s="41"/>
      <c r="E34" s="10"/>
      <c r="F34" s="21"/>
      <c r="G34" s="14">
        <f>IF(ISBLANK(Table1[[#This Row],[EARNED]]),"",Table1[[#This Row],[EARNED]])</f>
        <v>1.25</v>
      </c>
      <c r="H34" s="41"/>
      <c r="I34" s="10"/>
      <c r="J34" s="12"/>
      <c r="K34" s="21"/>
    </row>
    <row r="35" spans="1:11" x14ac:dyDescent="0.25">
      <c r="A35" s="42">
        <v>43770</v>
      </c>
      <c r="B35" s="21"/>
      <c r="C35" s="14">
        <v>1.25</v>
      </c>
      <c r="D35" s="41"/>
      <c r="E35" s="10"/>
      <c r="F35" s="21"/>
      <c r="G35" s="14">
        <f>IF(ISBLANK(Table1[[#This Row],[EARNED]]),"",Table1[[#This Row],[EARNED]])</f>
        <v>1.25</v>
      </c>
      <c r="H35" s="41"/>
      <c r="I35" s="10"/>
      <c r="J35" s="12"/>
      <c r="K35" s="21"/>
    </row>
    <row r="36" spans="1:11" x14ac:dyDescent="0.25">
      <c r="A36" s="42">
        <v>43800</v>
      </c>
      <c r="B36" s="21" t="s">
        <v>49</v>
      </c>
      <c r="C36" s="14">
        <v>1.25</v>
      </c>
      <c r="D36" s="41">
        <v>2</v>
      </c>
      <c r="E36" s="10"/>
      <c r="F36" s="21"/>
      <c r="G36" s="14">
        <f>IF(ISBLANK(Table1[[#This Row],[EARNED]]),"",Table1[[#This Row],[EARNED]])</f>
        <v>1.25</v>
      </c>
      <c r="H36" s="41"/>
      <c r="I36" s="10"/>
      <c r="J36" s="12"/>
      <c r="K36" s="21"/>
    </row>
    <row r="37" spans="1:11" x14ac:dyDescent="0.25">
      <c r="A37" s="51" t="s">
        <v>60</v>
      </c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>
        <v>43831</v>
      </c>
      <c r="B38" s="21"/>
      <c r="C38" s="14">
        <v>1.25</v>
      </c>
      <c r="D38" s="41"/>
      <c r="E38" s="10"/>
      <c r="F38" s="21"/>
      <c r="G38" s="14">
        <f>IF(ISBLANK(Table1[[#This Row],[EARNED]]),"",Table1[[#This Row],[EARNED]])</f>
        <v>1.25</v>
      </c>
      <c r="H38" s="41"/>
      <c r="I38" s="10"/>
      <c r="J38" s="12"/>
      <c r="K38" s="21"/>
    </row>
    <row r="39" spans="1:11" x14ac:dyDescent="0.25">
      <c r="A39" s="42">
        <v>43862</v>
      </c>
      <c r="B39" s="21"/>
      <c r="C39" s="14">
        <v>1.25</v>
      </c>
      <c r="D39" s="41"/>
      <c r="E39" s="10"/>
      <c r="F39" s="21"/>
      <c r="G39" s="14">
        <f>IF(ISBLANK(Table1[[#This Row],[EARNED]]),"",Table1[[#This Row],[EARNED]])</f>
        <v>1.25</v>
      </c>
      <c r="H39" s="41"/>
      <c r="I39" s="10"/>
      <c r="J39" s="12"/>
      <c r="K39" s="21"/>
    </row>
    <row r="40" spans="1:11" x14ac:dyDescent="0.25">
      <c r="A40" s="42">
        <v>43891</v>
      </c>
      <c r="B40" s="21" t="s">
        <v>46</v>
      </c>
      <c r="C40" s="14">
        <v>1.25</v>
      </c>
      <c r="D40" s="41">
        <v>3</v>
      </c>
      <c r="E40" s="10"/>
      <c r="F40" s="21"/>
      <c r="G40" s="14">
        <f>IF(ISBLANK(Table1[[#This Row],[EARNED]]),"",Table1[[#This Row],[EARNED]])</f>
        <v>1.25</v>
      </c>
      <c r="H40" s="41"/>
      <c r="I40" s="10"/>
      <c r="J40" s="12"/>
      <c r="K40" s="21" t="s">
        <v>65</v>
      </c>
    </row>
    <row r="41" spans="1:11" x14ac:dyDescent="0.25">
      <c r="A41" s="42">
        <v>43922</v>
      </c>
      <c r="B41" s="21"/>
      <c r="C41" s="14">
        <v>1.25</v>
      </c>
      <c r="D41" s="41"/>
      <c r="E41" s="10"/>
      <c r="F41" s="21"/>
      <c r="G41" s="14">
        <f>IF(ISBLANK(Table1[[#This Row],[EARNED]]),"",Table1[[#This Row],[EARNED]])</f>
        <v>1.25</v>
      </c>
      <c r="H41" s="41"/>
      <c r="I41" s="10"/>
      <c r="J41" s="12"/>
      <c r="K41" s="21"/>
    </row>
    <row r="42" spans="1:11" x14ac:dyDescent="0.25">
      <c r="A42" s="42">
        <v>43952</v>
      </c>
      <c r="B42" s="21"/>
      <c r="C42" s="14">
        <v>1.25</v>
      </c>
      <c r="D42" s="41"/>
      <c r="E42" s="10"/>
      <c r="F42" s="21"/>
      <c r="G42" s="14">
        <f>IF(ISBLANK(Table1[[#This Row],[EARNED]]),"",Table1[[#This Row],[EARNED]])</f>
        <v>1.25</v>
      </c>
      <c r="H42" s="41"/>
      <c r="I42" s="10"/>
      <c r="J42" s="12"/>
      <c r="K42" s="21"/>
    </row>
    <row r="43" spans="1:11" x14ac:dyDescent="0.25">
      <c r="A43" s="42">
        <v>43983</v>
      </c>
      <c r="B43" s="21"/>
      <c r="C43" s="14">
        <v>1.25</v>
      </c>
      <c r="D43" s="41"/>
      <c r="E43" s="10"/>
      <c r="F43" s="21"/>
      <c r="G43" s="14">
        <f>IF(ISBLANK(Table1[[#This Row],[EARNED]]),"",Table1[[#This Row],[EARNED]])</f>
        <v>1.25</v>
      </c>
      <c r="H43" s="41"/>
      <c r="I43" s="10"/>
      <c r="J43" s="12"/>
      <c r="K43" s="21"/>
    </row>
    <row r="44" spans="1:11" x14ac:dyDescent="0.25">
      <c r="A44" s="42">
        <v>44013</v>
      </c>
      <c r="B44" s="21"/>
      <c r="C44" s="14">
        <v>1.25</v>
      </c>
      <c r="D44" s="41"/>
      <c r="E44" s="10"/>
      <c r="F44" s="21"/>
      <c r="G44" s="14">
        <f>IF(ISBLANK(Table1[[#This Row],[EARNED]]),"",Table1[[#This Row],[EARNED]])</f>
        <v>1.25</v>
      </c>
      <c r="H44" s="41"/>
      <c r="I44" s="10"/>
      <c r="J44" s="12"/>
      <c r="K44" s="21"/>
    </row>
    <row r="45" spans="1:11" x14ac:dyDescent="0.25">
      <c r="A45" s="42">
        <v>44044</v>
      </c>
      <c r="B45" s="21"/>
      <c r="C45" s="14">
        <v>1.25</v>
      </c>
      <c r="D45" s="41"/>
      <c r="E45" s="10"/>
      <c r="F45" s="21"/>
      <c r="G45" s="14">
        <f>IF(ISBLANK(Table1[[#This Row],[EARNED]]),"",Table1[[#This Row],[EARNED]])</f>
        <v>1.25</v>
      </c>
      <c r="H45" s="41"/>
      <c r="I45" s="10"/>
      <c r="J45" s="12"/>
      <c r="K45" s="21"/>
    </row>
    <row r="46" spans="1:11" x14ac:dyDescent="0.25">
      <c r="A46" s="42">
        <v>44075</v>
      </c>
      <c r="B46" s="21"/>
      <c r="C46" s="14">
        <v>1.25</v>
      </c>
      <c r="D46" s="41"/>
      <c r="E46" s="10"/>
      <c r="F46" s="21"/>
      <c r="G46" s="14">
        <f>IF(ISBLANK(Table1[[#This Row],[EARNED]]),"",Table1[[#This Row],[EARNED]])</f>
        <v>1.25</v>
      </c>
      <c r="H46" s="41"/>
      <c r="I46" s="10"/>
      <c r="J46" s="12"/>
      <c r="K46" s="21"/>
    </row>
    <row r="47" spans="1:11" x14ac:dyDescent="0.25">
      <c r="A47" s="42">
        <v>44105</v>
      </c>
      <c r="B47" s="21"/>
      <c r="C47" s="14">
        <v>1.25</v>
      </c>
      <c r="D47" s="41"/>
      <c r="E47" s="10"/>
      <c r="F47" s="21"/>
      <c r="G47" s="14">
        <f>IF(ISBLANK(Table1[[#This Row],[EARNED]]),"",Table1[[#This Row],[EARNED]])</f>
        <v>1.25</v>
      </c>
      <c r="H47" s="41"/>
      <c r="I47" s="10"/>
      <c r="J47" s="12"/>
      <c r="K47" s="21"/>
    </row>
    <row r="48" spans="1:11" x14ac:dyDescent="0.25">
      <c r="A48" s="42">
        <v>44136</v>
      </c>
      <c r="B48" s="21"/>
      <c r="C48" s="14">
        <v>1.25</v>
      </c>
      <c r="D48" s="41"/>
      <c r="E48" s="10"/>
      <c r="F48" s="21"/>
      <c r="G48" s="14">
        <f>IF(ISBLANK(Table1[[#This Row],[EARNED]]),"",Table1[[#This Row],[EARNED]])</f>
        <v>1.25</v>
      </c>
      <c r="H48" s="41"/>
      <c r="I48" s="10"/>
      <c r="J48" s="12"/>
      <c r="K48" s="21"/>
    </row>
    <row r="49" spans="1:11" x14ac:dyDescent="0.25">
      <c r="A49" s="42">
        <v>44166</v>
      </c>
      <c r="B49" s="21" t="s">
        <v>49</v>
      </c>
      <c r="C49" s="14">
        <v>1.25</v>
      </c>
      <c r="D49" s="41">
        <v>2</v>
      </c>
      <c r="E49" s="10"/>
      <c r="F49" s="21"/>
      <c r="G49" s="14">
        <f>IF(ISBLANK(Table1[[#This Row],[EARNED]]),"",Table1[[#This Row],[EARNED]])</f>
        <v>1.25</v>
      </c>
      <c r="H49" s="41"/>
      <c r="I49" s="10"/>
      <c r="J49" s="12"/>
      <c r="K49" s="21"/>
    </row>
    <row r="50" spans="1:11" x14ac:dyDescent="0.25">
      <c r="A50" s="51" t="s">
        <v>64</v>
      </c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>
        <v>44197</v>
      </c>
      <c r="B51" s="21"/>
      <c r="C51" s="14">
        <v>1.25</v>
      </c>
      <c r="D51" s="41"/>
      <c r="E51" s="10"/>
      <c r="F51" s="21"/>
      <c r="G51" s="14">
        <f>IF(ISBLANK(Table1[[#This Row],[EARNED]]),"",Table1[[#This Row],[EARNED]])</f>
        <v>1.25</v>
      </c>
      <c r="H51" s="41"/>
      <c r="I51" s="10"/>
      <c r="J51" s="12"/>
      <c r="K51" s="21"/>
    </row>
    <row r="52" spans="1:11" x14ac:dyDescent="0.25">
      <c r="A52" s="42">
        <v>44228</v>
      </c>
      <c r="B52" s="21"/>
      <c r="C52" s="14">
        <v>1.25</v>
      </c>
      <c r="D52" s="41"/>
      <c r="E52" s="10"/>
      <c r="F52" s="21"/>
      <c r="G52" s="14">
        <f>IF(ISBLANK(Table1[[#This Row],[EARNED]]),"",Table1[[#This Row],[EARNED]])</f>
        <v>1.25</v>
      </c>
      <c r="H52" s="41"/>
      <c r="I52" s="10"/>
      <c r="J52" s="12"/>
      <c r="K52" s="21"/>
    </row>
    <row r="53" spans="1:11" x14ac:dyDescent="0.25">
      <c r="A53" s="42">
        <v>44256</v>
      </c>
      <c r="B53" s="21"/>
      <c r="C53" s="14">
        <v>1.25</v>
      </c>
      <c r="D53" s="41"/>
      <c r="E53" s="10"/>
      <c r="F53" s="21"/>
      <c r="G53" s="14">
        <f>IF(ISBLANK(Table1[[#This Row],[EARNED]]),"",Table1[[#This Row],[EARNED]])</f>
        <v>1.25</v>
      </c>
      <c r="H53" s="41"/>
      <c r="I53" s="10"/>
      <c r="J53" s="12"/>
      <c r="K53" s="21"/>
    </row>
    <row r="54" spans="1:11" x14ac:dyDescent="0.25">
      <c r="A54" s="42">
        <v>44287</v>
      </c>
      <c r="B54" s="21"/>
      <c r="C54" s="14">
        <v>1.25</v>
      </c>
      <c r="D54" s="41"/>
      <c r="E54" s="10"/>
      <c r="F54" s="21"/>
      <c r="G54" s="14">
        <f>IF(ISBLANK(Table1[[#This Row],[EARNED]]),"",Table1[[#This Row],[EARNED]])</f>
        <v>1.25</v>
      </c>
      <c r="H54" s="41"/>
      <c r="I54" s="10"/>
      <c r="J54" s="12"/>
      <c r="K54" s="21"/>
    </row>
    <row r="55" spans="1:11" x14ac:dyDescent="0.25">
      <c r="A55" s="42">
        <v>44317</v>
      </c>
      <c r="B55" s="21"/>
      <c r="C55" s="14">
        <v>1.25</v>
      </c>
      <c r="D55" s="41"/>
      <c r="E55" s="10"/>
      <c r="F55" s="21"/>
      <c r="G55" s="14">
        <f>IF(ISBLANK(Table1[[#This Row],[EARNED]]),"",Table1[[#This Row],[EARNED]])</f>
        <v>1.25</v>
      </c>
      <c r="H55" s="41"/>
      <c r="I55" s="10"/>
      <c r="J55" s="12"/>
      <c r="K55" s="21"/>
    </row>
    <row r="56" spans="1:11" x14ac:dyDescent="0.25">
      <c r="A56" s="42">
        <v>44348</v>
      </c>
      <c r="B56" s="21"/>
      <c r="C56" s="14">
        <v>1.25</v>
      </c>
      <c r="D56" s="41"/>
      <c r="E56" s="10"/>
      <c r="F56" s="21"/>
      <c r="G56" s="14">
        <f>IF(ISBLANK(Table1[[#This Row],[EARNED]]),"",Table1[[#This Row],[EARNED]])</f>
        <v>1.25</v>
      </c>
      <c r="H56" s="41"/>
      <c r="I56" s="10"/>
      <c r="J56" s="12"/>
      <c r="K56" s="21"/>
    </row>
    <row r="57" spans="1:11" x14ac:dyDescent="0.25">
      <c r="A57" s="42">
        <v>44378</v>
      </c>
      <c r="B57" s="21"/>
      <c r="C57" s="14">
        <v>1.25</v>
      </c>
      <c r="D57" s="41"/>
      <c r="E57" s="10"/>
      <c r="F57" s="21"/>
      <c r="G57" s="14">
        <f>IF(ISBLANK(Table1[[#This Row],[EARNED]]),"",Table1[[#This Row],[EARNED]])</f>
        <v>1.25</v>
      </c>
      <c r="H57" s="41"/>
      <c r="I57" s="10"/>
      <c r="J57" s="12"/>
      <c r="K57" s="21"/>
    </row>
    <row r="58" spans="1:11" x14ac:dyDescent="0.25">
      <c r="A58" s="42">
        <v>44409</v>
      </c>
      <c r="B58" s="21"/>
      <c r="C58" s="14">
        <v>1.25</v>
      </c>
      <c r="D58" s="41"/>
      <c r="E58" s="10"/>
      <c r="F58" s="21"/>
      <c r="G58" s="14">
        <f>IF(ISBLANK(Table1[[#This Row],[EARNED]]),"",Table1[[#This Row],[EARNED]])</f>
        <v>1.25</v>
      </c>
      <c r="H58" s="41"/>
      <c r="I58" s="10"/>
      <c r="J58" s="12"/>
      <c r="K58" s="21"/>
    </row>
    <row r="59" spans="1:11" x14ac:dyDescent="0.25">
      <c r="A59" s="42">
        <v>44440</v>
      </c>
      <c r="B59" s="21"/>
      <c r="C59" s="14">
        <v>1.25</v>
      </c>
      <c r="D59" s="41"/>
      <c r="E59" s="10"/>
      <c r="F59" s="21"/>
      <c r="G59" s="14">
        <f>IF(ISBLANK(Table1[[#This Row],[EARNED]]),"",Table1[[#This Row],[EARNED]])</f>
        <v>1.25</v>
      </c>
      <c r="H59" s="41"/>
      <c r="I59" s="10"/>
      <c r="J59" s="12"/>
      <c r="K59" s="21"/>
    </row>
    <row r="60" spans="1:11" x14ac:dyDescent="0.25">
      <c r="A60" s="42">
        <v>44470</v>
      </c>
      <c r="B60" s="21" t="s">
        <v>61</v>
      </c>
      <c r="C60" s="14">
        <v>1.25</v>
      </c>
      <c r="D60" s="41"/>
      <c r="E60" s="10"/>
      <c r="F60" s="21"/>
      <c r="G60" s="14">
        <f>IF(ISBLANK(Table1[[#This Row],[EARNED]]),"",Table1[[#This Row],[EARNED]])</f>
        <v>1.25</v>
      </c>
      <c r="H60" s="41">
        <v>9</v>
      </c>
      <c r="I60" s="10"/>
      <c r="J60" s="12"/>
      <c r="K60" s="21" t="s">
        <v>62</v>
      </c>
    </row>
    <row r="61" spans="1:11" x14ac:dyDescent="0.25">
      <c r="A61" s="42">
        <v>44501</v>
      </c>
      <c r="B61" s="21"/>
      <c r="C61" s="14">
        <v>1.25</v>
      </c>
      <c r="D61" s="41"/>
      <c r="E61" s="10"/>
      <c r="F61" s="21"/>
      <c r="G61" s="14">
        <f>IF(ISBLANK(Table1[[#This Row],[EARNED]]),"",Table1[[#This Row],[EARNED]])</f>
        <v>1.25</v>
      </c>
      <c r="H61" s="41"/>
      <c r="I61" s="10"/>
      <c r="J61" s="12"/>
      <c r="K61" s="21"/>
    </row>
    <row r="62" spans="1:11" x14ac:dyDescent="0.25">
      <c r="A62" s="42">
        <v>44531</v>
      </c>
      <c r="B62" s="21" t="s">
        <v>45</v>
      </c>
      <c r="C62" s="14">
        <v>1.25</v>
      </c>
      <c r="D62" s="41"/>
      <c r="E62" s="10"/>
      <c r="F62" s="21"/>
      <c r="G62" s="14">
        <f>IF(ISBLANK(Table1[[#This Row],[EARNED]]),"",Table1[[#This Row],[EARNED]])</f>
        <v>1.25</v>
      </c>
      <c r="H62" s="41">
        <v>2</v>
      </c>
      <c r="I62" s="10"/>
      <c r="J62" s="12"/>
      <c r="K62" s="21" t="s">
        <v>63</v>
      </c>
    </row>
    <row r="63" spans="1:11" x14ac:dyDescent="0.25">
      <c r="A63" s="42"/>
      <c r="B63" s="21" t="s">
        <v>55</v>
      </c>
      <c r="C63" s="14"/>
      <c r="D63" s="41"/>
      <c r="E63" s="10"/>
      <c r="F63" s="21"/>
      <c r="G63" s="14"/>
      <c r="H63" s="41">
        <v>3</v>
      </c>
      <c r="I63" s="10"/>
      <c r="J63" s="12"/>
      <c r="K63" s="21" t="s">
        <v>68</v>
      </c>
    </row>
    <row r="64" spans="1:11" x14ac:dyDescent="0.25">
      <c r="A64" s="42"/>
      <c r="B64" s="21" t="s">
        <v>67</v>
      </c>
      <c r="C64" s="14"/>
      <c r="D64" s="41">
        <v>5</v>
      </c>
      <c r="E64" s="10"/>
      <c r="F64" s="21"/>
      <c r="G64" s="14"/>
      <c r="H64" s="41"/>
      <c r="I64" s="10"/>
      <c r="J64" s="12"/>
      <c r="K64" s="21"/>
    </row>
    <row r="65" spans="1:11" x14ac:dyDescent="0.25">
      <c r="A65" s="51" t="s">
        <v>66</v>
      </c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>
        <v>44562</v>
      </c>
      <c r="B66" s="21"/>
      <c r="C66" s="14">
        <v>1.25</v>
      </c>
      <c r="D66" s="41"/>
      <c r="E66" s="10"/>
      <c r="F66" s="21"/>
      <c r="G66" s="14">
        <f>IF(ISBLANK(Table1[[#This Row],[EARNED]]),"",Table1[[#This Row],[EARNED]])</f>
        <v>1.25</v>
      </c>
      <c r="H66" s="41"/>
      <c r="I66" s="10"/>
      <c r="J66" s="12"/>
      <c r="K66" s="21"/>
    </row>
    <row r="67" spans="1:11" x14ac:dyDescent="0.25">
      <c r="A67" s="42">
        <v>44593</v>
      </c>
      <c r="B67" s="21" t="s">
        <v>61</v>
      </c>
      <c r="C67" s="14">
        <v>1.25</v>
      </c>
      <c r="D67" s="41"/>
      <c r="E67" s="10"/>
      <c r="F67" s="21"/>
      <c r="G67" s="14">
        <f>IF(ISBLANK(Table1[[#This Row],[EARNED]]),"",Table1[[#This Row],[EARNED]])</f>
        <v>1.25</v>
      </c>
      <c r="H67" s="41">
        <v>9</v>
      </c>
      <c r="I67" s="10"/>
      <c r="J67" s="12"/>
      <c r="K67" s="21" t="s">
        <v>70</v>
      </c>
    </row>
    <row r="68" spans="1:11" x14ac:dyDescent="0.25">
      <c r="A68" s="42">
        <v>44621</v>
      </c>
      <c r="B68" s="21" t="s">
        <v>69</v>
      </c>
      <c r="C68" s="14">
        <v>1.25</v>
      </c>
      <c r="D68" s="41">
        <v>1</v>
      </c>
      <c r="E68" s="10"/>
      <c r="F68" s="21"/>
      <c r="G68" s="14">
        <f>IF(ISBLANK(Table1[[#This Row],[EARNED]]),"",Table1[[#This Row],[EARNED]])</f>
        <v>1.25</v>
      </c>
      <c r="H68" s="41"/>
      <c r="I68" s="10"/>
      <c r="J68" s="12"/>
      <c r="K68" s="52">
        <v>44638</v>
      </c>
    </row>
    <row r="69" spans="1:11" x14ac:dyDescent="0.25">
      <c r="A69" s="42">
        <v>44652</v>
      </c>
      <c r="B69" s="21"/>
      <c r="C69" s="14">
        <v>1.25</v>
      </c>
      <c r="D69" s="41"/>
      <c r="E69" s="10"/>
      <c r="F69" s="21"/>
      <c r="G69" s="14">
        <f>IF(ISBLANK(Table1[[#This Row],[EARNED]]),"",Table1[[#This Row],[EARNED]])</f>
        <v>1.25</v>
      </c>
      <c r="H69" s="41"/>
      <c r="I69" s="10"/>
      <c r="J69" s="12"/>
      <c r="K69" s="21"/>
    </row>
    <row r="70" spans="1:11" x14ac:dyDescent="0.25">
      <c r="A70" s="42">
        <v>44682</v>
      </c>
      <c r="B70" s="21" t="s">
        <v>50</v>
      </c>
      <c r="C70" s="14">
        <v>1.25</v>
      </c>
      <c r="D70" s="41"/>
      <c r="E70" s="10"/>
      <c r="F70" s="21"/>
      <c r="G70" s="14">
        <f>IF(ISBLANK(Table1[[#This Row],[EARNED]]),"",Table1[[#This Row],[EARNED]])</f>
        <v>1.25</v>
      </c>
      <c r="H70" s="41">
        <v>1</v>
      </c>
      <c r="I70" s="10"/>
      <c r="J70" s="12"/>
      <c r="K70" s="52">
        <v>44698</v>
      </c>
    </row>
    <row r="71" spans="1:11" x14ac:dyDescent="0.25">
      <c r="A71" s="42"/>
      <c r="B71" s="21" t="s">
        <v>50</v>
      </c>
      <c r="C71" s="14"/>
      <c r="D71" s="41"/>
      <c r="E71" s="10"/>
      <c r="F71" s="21"/>
      <c r="G71" s="14" t="str">
        <f>IF(ISBLANK(Table1[[#This Row],[EARNED]]),"",Table1[[#This Row],[EARNED]])</f>
        <v/>
      </c>
      <c r="H71" s="41">
        <v>1</v>
      </c>
      <c r="I71" s="10"/>
      <c r="J71" s="12"/>
      <c r="K71" s="52">
        <v>44736</v>
      </c>
    </row>
    <row r="72" spans="1:11" x14ac:dyDescent="0.25">
      <c r="A72" s="42">
        <v>44713</v>
      </c>
      <c r="B72" s="21"/>
      <c r="C72" s="14">
        <v>1.25</v>
      </c>
      <c r="D72" s="41"/>
      <c r="E72" s="10"/>
      <c r="F72" s="21"/>
      <c r="G72" s="14">
        <f>IF(ISBLANK(Table1[[#This Row],[EARNED]]),"",Table1[[#This Row],[EARNED]])</f>
        <v>1.25</v>
      </c>
      <c r="H72" s="41"/>
      <c r="I72" s="10"/>
      <c r="J72" s="12"/>
      <c r="K72" s="21"/>
    </row>
    <row r="73" spans="1:11" x14ac:dyDescent="0.25">
      <c r="A73" s="42">
        <v>44743</v>
      </c>
      <c r="B73" s="21"/>
      <c r="C73" s="14">
        <v>1.25</v>
      </c>
      <c r="D73" s="41"/>
      <c r="E73" s="10"/>
      <c r="F73" s="21"/>
      <c r="G73" s="14">
        <f>IF(ISBLANK(Table1[[#This Row],[EARNED]]),"",Table1[[#This Row],[EARNED]])</f>
        <v>1.25</v>
      </c>
      <c r="H73" s="41"/>
      <c r="I73" s="10"/>
      <c r="J73" s="12"/>
      <c r="K73" s="21"/>
    </row>
    <row r="74" spans="1:11" x14ac:dyDescent="0.25">
      <c r="A74" s="42">
        <v>44774</v>
      </c>
      <c r="B74" s="21" t="s">
        <v>45</v>
      </c>
      <c r="C74" s="14">
        <v>1.25</v>
      </c>
      <c r="D74" s="41"/>
      <c r="E74" s="10"/>
      <c r="F74" s="21"/>
      <c r="G74" s="14">
        <f>IF(ISBLANK(Table1[[#This Row],[EARNED]]),"",Table1[[#This Row],[EARNED]])</f>
        <v>1.25</v>
      </c>
      <c r="H74" s="41">
        <v>2</v>
      </c>
      <c r="I74" s="10"/>
      <c r="J74" s="12"/>
      <c r="K74" s="21" t="s">
        <v>71</v>
      </c>
    </row>
    <row r="75" spans="1:11" x14ac:dyDescent="0.25">
      <c r="A75" s="42"/>
      <c r="B75" s="21" t="s">
        <v>45</v>
      </c>
      <c r="C75" s="14"/>
      <c r="D75" s="41"/>
      <c r="E75" s="10"/>
      <c r="F75" s="21"/>
      <c r="G75" s="14" t="str">
        <f>IF(ISBLANK(Table1[[#This Row],[EARNED]]),"",Table1[[#This Row],[EARNED]])</f>
        <v/>
      </c>
      <c r="H75" s="41">
        <v>2</v>
      </c>
      <c r="I75" s="10"/>
      <c r="J75" s="12"/>
      <c r="K75" s="21" t="s">
        <v>72</v>
      </c>
    </row>
    <row r="76" spans="1:11" x14ac:dyDescent="0.25">
      <c r="A76" s="42">
        <v>44805</v>
      </c>
      <c r="B76" s="21"/>
      <c r="C76" s="14">
        <v>1.25</v>
      </c>
      <c r="D76" s="41"/>
      <c r="E76" s="10"/>
      <c r="F76" s="21"/>
      <c r="G76" s="14">
        <f>IF(ISBLANK(Table1[[#This Row],[EARNED]]),"",Table1[[#This Row],[EARNED]])</f>
        <v>1.25</v>
      </c>
      <c r="H76" s="41"/>
      <c r="I76" s="10"/>
      <c r="J76" s="12"/>
      <c r="K76" s="21"/>
    </row>
    <row r="77" spans="1:11" x14ac:dyDescent="0.25">
      <c r="A77" s="42">
        <f>EDATE(A76,1)</f>
        <v>44835</v>
      </c>
      <c r="B77" s="21"/>
      <c r="C77" s="14">
        <v>1.25</v>
      </c>
      <c r="D77" s="41"/>
      <c r="E77" s="10"/>
      <c r="F77" s="21"/>
      <c r="G77" s="14">
        <f>IF(ISBLANK(Table1[[#This Row],[EARNED]]),"",Table1[[#This Row],[EARNED]])</f>
        <v>1.25</v>
      </c>
      <c r="H77" s="41"/>
      <c r="I77" s="10"/>
      <c r="J77" s="12"/>
      <c r="K77" s="21"/>
    </row>
    <row r="78" spans="1:11" x14ac:dyDescent="0.25">
      <c r="A78" s="42">
        <f t="shared" ref="A78:A85" si="0">EDATE(A77,1)</f>
        <v>44866</v>
      </c>
      <c r="B78" s="21"/>
      <c r="C78" s="14">
        <v>1.25</v>
      </c>
      <c r="D78" s="41"/>
      <c r="E78" s="10"/>
      <c r="F78" s="21"/>
      <c r="G78" s="14">
        <f>IF(ISBLANK(Table1[[#This Row],[EARNED]]),"",Table1[[#This Row],[EARNED]])</f>
        <v>1.25</v>
      </c>
      <c r="H78" s="41"/>
      <c r="I78" s="10"/>
      <c r="J78" s="12"/>
      <c r="K78" s="21"/>
    </row>
    <row r="79" spans="1:11" x14ac:dyDescent="0.25">
      <c r="A79" s="42">
        <f t="shared" si="0"/>
        <v>44896</v>
      </c>
      <c r="B79" s="21" t="s">
        <v>74</v>
      </c>
      <c r="C79" s="14">
        <v>1.25</v>
      </c>
      <c r="D79" s="41">
        <v>4</v>
      </c>
      <c r="E79" s="10"/>
      <c r="F79" s="21"/>
      <c r="G79" s="14">
        <f>IF(ISBLANK(Table1[[#This Row],[EARNED]]),"",Table1[[#This Row],[EARNED]])</f>
        <v>1.25</v>
      </c>
      <c r="H79" s="41"/>
      <c r="I79" s="10"/>
      <c r="J79" s="12"/>
      <c r="K79" s="21"/>
    </row>
    <row r="80" spans="1:11" x14ac:dyDescent="0.25">
      <c r="A80" s="51" t="s">
        <v>73</v>
      </c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>
        <f>EDATE(A79,1)</f>
        <v>44927</v>
      </c>
      <c r="B81" s="21"/>
      <c r="C81" s="14">
        <v>1.25</v>
      </c>
      <c r="D81" s="41"/>
      <c r="E81" s="10"/>
      <c r="F81" s="21"/>
      <c r="G81" s="14">
        <f>IF(ISBLANK(Table1[[#This Row],[EARNED]]),"",Table1[[#This Row],[EARNED]])</f>
        <v>1.25</v>
      </c>
      <c r="H81" s="41"/>
      <c r="I81" s="10"/>
      <c r="J81" s="12"/>
      <c r="K81" s="21"/>
    </row>
    <row r="82" spans="1:11" x14ac:dyDescent="0.25">
      <c r="A82" s="42">
        <f t="shared" si="0"/>
        <v>44958</v>
      </c>
      <c r="B82" s="21"/>
      <c r="C82" s="14">
        <v>1.25</v>
      </c>
      <c r="D82" s="41"/>
      <c r="E82" s="10"/>
      <c r="F82" s="21"/>
      <c r="G82" s="14">
        <f>IF(ISBLANK(Table1[[#This Row],[EARNED]]),"",Table1[[#This Row],[EARNED]])</f>
        <v>1.25</v>
      </c>
      <c r="H82" s="41"/>
      <c r="I82" s="10"/>
      <c r="J82" s="12"/>
      <c r="K82" s="21"/>
    </row>
    <row r="83" spans="1:11" x14ac:dyDescent="0.25">
      <c r="A83" s="42">
        <f t="shared" si="0"/>
        <v>44986</v>
      </c>
      <c r="B83" s="21" t="s">
        <v>75</v>
      </c>
      <c r="C83" s="14">
        <v>1.25</v>
      </c>
      <c r="D83" s="41">
        <v>2</v>
      </c>
      <c r="E83" s="10"/>
      <c r="F83" s="21"/>
      <c r="G83" s="14">
        <f>IF(ISBLANK(Table1[[#This Row],[EARNED]]),"",Table1[[#This Row],[EARNED]])</f>
        <v>1.25</v>
      </c>
      <c r="H83" s="41"/>
      <c r="I83" s="10"/>
      <c r="J83" s="12"/>
      <c r="K83" s="21" t="s">
        <v>76</v>
      </c>
    </row>
    <row r="84" spans="1:11" x14ac:dyDescent="0.25">
      <c r="A84" s="42">
        <f t="shared" si="0"/>
        <v>45017</v>
      </c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>
        <f t="shared" si="0"/>
        <v>45047</v>
      </c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IF(ISBLANK(Table1[[#This Row],[EARNED]]),"",Table1[[#This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IF(ISBLANK(Table1[[#This Row],[EARNED]]),"",Table1[[#This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IF(ISBLANK(Table1[[#This Row],[EARNED]]),"",Table1[[#This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IF(ISBLANK(Table1[[#This Row],[EARNED]]),"",Table1[[#This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IF(ISBLANK(Table1[[#This Row],[EARNED]]),"",Table1[[#This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IF(ISBLANK(Table1[[#This Row],[EARNED]]),"",Table1[[#This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IF(ISBLANK(Table1[[#This Row],[EARNED]]),"",Table1[[#This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IF(ISBLANK(Table1[[#This Row],[EARNED]]),"",Table1[[#This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IF(ISBLANK(Table1[[#This Row],[EARNED]]),"",Table1[[#This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IF(ISBLANK(Table1[[#This Row],[EARNED]]),"",Table1[[#This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IF(ISBLANK(Table1[[#This Row],[EARNED]]),"",Table1[[#This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IF(ISBLANK(Table1[[#This Row],[EARNED]]),"",Table1[[#This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IF(ISBLANK(Table1[[#This Row],[EARNED]]),"",Table1[[#This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IF(ISBLANK(Table1[[#This Row],[EARNED]]),"",Table1[[#This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IF(ISBLANK(Table1[[#This Row],[EARNED]]),"",Table1[[#This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IF(ISBLANK(Table1[[#This Row],[EARNED]]),"",Table1[[#This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IF(ISBLANK(Table1[[#This Row],[EARNED]]),"",Table1[[#This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IF(ISBLANK(Table1[[#This Row],[EARNED]]),"",Table1[[#This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IF(ISBLANK(Table1[[#This Row],[EARNED]]),"",Table1[[#This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IF(ISBLANK(Table1[[#This Row],[EARNED]]),"",Table1[[#This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IF(ISBLANK(Table1[[#This Row],[EARNED]]),"",Table1[[#This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IF(ISBLANK(Table1[[#This Row],[EARNED]]),"",Table1[[#This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IF(ISBLANK(Table1[[#This Row],[EARNED]]),"",Table1[[#This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IF(ISBLANK(Table1[[#This Row],[EARNED]]),"",Table1[[#This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IF(ISBLANK(Table1[[#This Row],[EARNED]]),"",Table1[[#This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IF(ISBLANK(Table1[[#This Row],[EARNED]]),"",Table1[[#This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IF(ISBLANK(Table1[[#This Row],[EARNED]]),"",Table1[[#This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IF(ISBLANK(Table1[[#This Row],[EARNED]]),"",Table1[[#This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IF(ISBLANK(Table1[[#This Row],[EARNED]]),"",Table1[[#This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IF(ISBLANK(Table1[[#This Row],[EARNED]]),"",Table1[[#This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IF(ISBLANK(Table1[[#This Row],[EARNED]]),"",Table1[[#This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IF(ISBLANK(Table1[[#This Row],[EARNED]]),"",Table1[[#This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IF(ISBLANK(Table1[[#This Row],[EARNED]]),"",Table1[[#This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IF(ISBLANK(Table1[[#This Row],[EARNED]]),"",Table1[[#This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IF(ISBLANK(Table1[[#This Row],[EARNED]]),"",Table1[[#This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IF(ISBLANK(Table1[[#This Row],[EARNED]]),"",Table1[[#This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IF(ISBLANK(Table1[[#This Row],[EARNED]]),"",Table1[[#This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IF(ISBLANK(Table1[[#This Row],[EARNED]]),"",Table1[[#This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IF(ISBLANK(Table1[[#This Row],[EARNED]]),"",Table1[[#This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IF(ISBLANK(Table1[[#This Row],[EARNED]]),"",Table1[[#This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IF(ISBLANK(Table1[[#This Row],[EARNED]]),"",Table1[[#This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IF(ISBLANK(Table1[[#This Row],[EARNED]]),"",Table1[[#This Row],[EARNED]])</f>
        <v/>
      </c>
      <c r="H128" s="41"/>
      <c r="I128" s="10"/>
      <c r="J128" s="12"/>
      <c r="K128" s="21"/>
    </row>
    <row r="129" spans="1:11" x14ac:dyDescent="0.25">
      <c r="A129" s="42"/>
      <c r="B129" s="21"/>
      <c r="C129" s="14"/>
      <c r="D129" s="41"/>
      <c r="E129" s="10"/>
      <c r="F129" s="21"/>
      <c r="G129" s="14" t="str">
        <f>IF(ISBLANK(Table1[[#This Row],[EARNED]]),"",Table1[[#This Row],[EARNED]])</f>
        <v/>
      </c>
      <c r="H129" s="41"/>
      <c r="I129" s="10"/>
      <c r="J129" s="12"/>
      <c r="K129" s="21"/>
    </row>
    <row r="130" spans="1:11" x14ac:dyDescent="0.25">
      <c r="A130" s="42"/>
      <c r="B130" s="21"/>
      <c r="C130" s="14"/>
      <c r="D130" s="41"/>
      <c r="E130" s="10"/>
      <c r="F130" s="21"/>
      <c r="G130" s="14" t="str">
        <f>IF(ISBLANK(Table1[[#This Row],[EARNED]]),"",Table1[[#This Row],[EARNED]])</f>
        <v/>
      </c>
      <c r="H130" s="41"/>
      <c r="I130" s="10"/>
      <c r="J130" s="12"/>
      <c r="K130" s="21"/>
    </row>
    <row r="131" spans="1:11" x14ac:dyDescent="0.25">
      <c r="A131" s="42"/>
      <c r="B131" s="21"/>
      <c r="C131" s="14"/>
      <c r="D131" s="41"/>
      <c r="E131" s="10"/>
      <c r="F131" s="21"/>
      <c r="G131" s="14" t="str">
        <f>IF(ISBLANK(Table1[[#This Row],[EARNED]]),"",Table1[[#This Row],[EARNED]])</f>
        <v/>
      </c>
      <c r="H131" s="41"/>
      <c r="I131" s="10"/>
      <c r="J131" s="12"/>
      <c r="K131" s="21"/>
    </row>
    <row r="132" spans="1:11" x14ac:dyDescent="0.25">
      <c r="A132" s="42"/>
      <c r="B132" s="21"/>
      <c r="C132" s="14"/>
      <c r="D132" s="41"/>
      <c r="E132" s="10"/>
      <c r="F132" s="21"/>
      <c r="G132" s="14" t="str">
        <f>IF(ISBLANK(Table1[[#This Row],[EARNED]]),"",Table1[[#This Row],[EARNED]])</f>
        <v/>
      </c>
      <c r="H132" s="41"/>
      <c r="I132" s="10"/>
      <c r="J132" s="12"/>
      <c r="K132" s="21"/>
    </row>
    <row r="133" spans="1:11" x14ac:dyDescent="0.25">
      <c r="A133" s="42"/>
      <c r="B133" s="21"/>
      <c r="C133" s="14"/>
      <c r="D133" s="41"/>
      <c r="E133" s="10"/>
      <c r="F133" s="21"/>
      <c r="G133" s="14" t="str">
        <f>IF(ISBLANK(Table1[[#This Row],[EARNED]]),"",Table1[[#This Row],[EARNED]])</f>
        <v/>
      </c>
      <c r="H133" s="41"/>
      <c r="I133" s="10"/>
      <c r="J133" s="12"/>
      <c r="K133" s="21"/>
    </row>
    <row r="134" spans="1:11" x14ac:dyDescent="0.25">
      <c r="A134" s="43"/>
      <c r="B134" s="16"/>
      <c r="C134" s="44"/>
      <c r="D134" s="45"/>
      <c r="E134" s="10"/>
      <c r="F134" s="16"/>
      <c r="G134" s="44" t="str">
        <f>IF(ISBLANK(Table1[[#This Row],[EARNED]]),"",Table1[[#This Row],[EARNED]])</f>
        <v/>
      </c>
      <c r="H134" s="45"/>
      <c r="I134" s="10"/>
      <c r="J134" s="13"/>
      <c r="K134" s="16"/>
    </row>
  </sheetData>
  <mergeCells count="10">
    <mergeCell ref="G7:J7"/>
    <mergeCell ref="C7:F7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B5" sqref="B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202.226</v>
      </c>
      <c r="B3" s="12">
        <v>212.7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3" t="s">
        <v>38</v>
      </c>
      <c r="J6" s="63"/>
      <c r="K6" s="63"/>
      <c r="L6" s="63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2023-04-12T02:31:13Z</dcterms:modified>
</cp:coreProperties>
</file>