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G106" i="1"/>
  <c r="G103" i="1"/>
  <c r="G100" i="1"/>
  <c r="G105" i="1"/>
  <c r="G101" i="1"/>
  <c r="G9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2" i="1"/>
  <c r="G104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<sst xmlns="http://schemas.openxmlformats.org/spreadsheetml/2006/main" count="156" uniqueCount="111">
  <si>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</si>
  <si>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</si>
  <si>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</si>
  <si>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</si>
  <si>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</si>
  <si>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</si>
  <si>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</si>
  <si>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</si>
  <si>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</si>
  <si>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</si>
  <si>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</si>
  <si>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</si>
  <si>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</si>
  <si>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</si>
  <si>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</si>
  <si>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</si>
  <si>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</si>
  <si>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</si>
  <si>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</si>
  <si>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</si>
  <si>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</si>
  <si>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</si>
  <si>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</si>
  <si>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</si>
  <si>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</si>
  <si>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</si>
  <si>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</si>
  <si>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</si>
  <si>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</si>
  <si>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</si>
  <si>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</si>
  <si>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</si>
  <si>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</si>
  <si>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</si>
  <si>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</si>
  <si>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</si>
  <si>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</si>
  <si>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</si>
  <si>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</si>
  <si>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</si>
  <si>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</si>
  <si>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</si>
  <si>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 WORKER</t>
  </si>
  <si>
    <t>CASUAL</t>
  </si>
  <si>
    <t>2018</t>
  </si>
  <si>
    <t>SVL(2-0-00)</t>
  </si>
  <si>
    <t>SP(1-0-00)</t>
  </si>
  <si>
    <t>1/23/2018</t>
  </si>
  <si>
    <t>2/2/26/2018</t>
  </si>
  <si>
    <t>SL(2-0-00)</t>
  </si>
  <si>
    <t>SVL(3-0-00)</t>
  </si>
  <si>
    <t>3/8/9/2018</t>
  </si>
  <si>
    <t>3/19/20/26/2018</t>
  </si>
  <si>
    <t>SL(1-0-00)</t>
  </si>
  <si>
    <t>SP(2-0-00)</t>
  </si>
  <si>
    <t>5/41/8/2018</t>
  </si>
  <si>
    <t>6/2/23/2018</t>
  </si>
  <si>
    <t>5/25/27/2018</t>
  </si>
  <si>
    <t>8/17/23/2018</t>
  </si>
  <si>
    <t>UL 6-0-00)</t>
  </si>
  <si>
    <t>9/21/222/2018</t>
  </si>
  <si>
    <t>10/19/2018</t>
  </si>
  <si>
    <t>SVL(1-0-00)</t>
  </si>
  <si>
    <t>11/8/9/2018</t>
  </si>
  <si>
    <t>11/23/2018</t>
  </si>
  <si>
    <t>12/3/11/2018</t>
  </si>
  <si>
    <t>2019</t>
  </si>
  <si>
    <t>UL(3-0-00)</t>
  </si>
  <si>
    <t>UL(2-0-00)</t>
  </si>
  <si>
    <t>2/4/6/2019</t>
  </si>
  <si>
    <t>3/18/19/20/2019</t>
  </si>
  <si>
    <t>4/25/26/2019</t>
  </si>
  <si>
    <t>7/4/5/2019</t>
  </si>
  <si>
    <t>7/7/10/2019</t>
  </si>
  <si>
    <t>7/18/19/2019</t>
  </si>
  <si>
    <t>7/26/31/2019</t>
  </si>
  <si>
    <t>8/16/2019</t>
  </si>
  <si>
    <t>9/16/30/2019</t>
  </si>
  <si>
    <t>9/18/20/2019</t>
  </si>
  <si>
    <t>9/26/27/2019</t>
  </si>
  <si>
    <t>10/21/2019</t>
  </si>
  <si>
    <t>11/6-8/2019</t>
  </si>
  <si>
    <t>11/18/2019</t>
  </si>
  <si>
    <t>11/28/29/2019</t>
  </si>
  <si>
    <t>12/5-7/2019</t>
  </si>
  <si>
    <t>2020</t>
  </si>
  <si>
    <t>CL(5-0-00)</t>
  </si>
  <si>
    <t>SP(3-0-00)</t>
  </si>
  <si>
    <t>1/27/28/31/2/13/2020</t>
  </si>
  <si>
    <t>1/931/14/26/2020</t>
  </si>
  <si>
    <t>SVL(10-0-00)</t>
  </si>
  <si>
    <t>SVL(4-0-00)</t>
  </si>
  <si>
    <t>3/6/9/10/11/2020</t>
  </si>
  <si>
    <t>FL(5-0-00)</t>
  </si>
  <si>
    <t>2021</t>
  </si>
  <si>
    <t>8/10/12/16/2021</t>
  </si>
  <si>
    <r>
      <rPr>
        <b/>
        <sz val="11"/>
        <color theme="1"/>
        <rFont val="Calibri"/>
        <family val="2"/>
        <scheme val="minor"/>
      </rPr>
      <t>2022</t>
    </r>
  </si>
  <si>
    <t>7/18/2022</t>
  </si>
  <si>
    <t>8/4/9/2022</t>
  </si>
  <si>
    <t>VIDALLO WENNIE R.</t>
  </si>
  <si>
    <t>8/16, 9/2</t>
  </si>
  <si>
    <t>9/12,16/2022</t>
  </si>
  <si>
    <t>2023</t>
  </si>
  <si>
    <t>VL(4-0-0)</t>
  </si>
  <si>
    <t>2/10-15/2023</t>
  </si>
  <si>
    <t>2/7-9/2023</t>
  </si>
  <si>
    <t>12/28,29/2022</t>
  </si>
  <si>
    <t>SL(3-0-0)</t>
  </si>
  <si>
    <t>1/18,19,20/2023</t>
  </si>
  <si>
    <t>VL(5-0-0)</t>
  </si>
  <si>
    <t>1/30,31, 2/1,2,3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</si>
</sst>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94" activePane="bottomLeft"/>
      <selection activeCell="C104" sqref="C104"/>
      <selection pane="bottomLeft" activeCell="C108" sqref="C1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99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42</v>
      </c>
      <c r="C3" s="52"/>
      <c r="D3" s="22" t="s">
        <v>13</v>
      </c>
      <c r="F3" s="58">
        <v>37653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61.445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>
        <v>1</v>
      </c>
      <c r="J11" s="11"/>
      <c r="K11" s="20"/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47</v>
      </c>
    </row>
    <row r="13" spans="1:11" x14ac:dyDescent="0.25">
      <c r="A13" s="40">
        <v>43132</v>
      </c>
      <c r="B13" s="20" t="s">
        <v>45</v>
      </c>
      <c r="C13" s="13">
        <v>1.25</v>
      </c>
      <c r="D13" s="39">
        <v>0.75</v>
      </c>
      <c r="E13" s="9"/>
      <c r="F13" s="20"/>
      <c r="G13" s="13">
        <f>IF(ISBLANK(Table1[[#This Row],[EARNED]]),"",Table1[[#This Row],[EARNED]])</f>
        <v>1.25</v>
      </c>
      <c r="H13" s="39">
        <v>1.25</v>
      </c>
      <c r="I13" s="9"/>
      <c r="J13" s="11"/>
      <c r="K13" s="20" t="s">
        <v>48</v>
      </c>
    </row>
    <row r="14" spans="1:11" x14ac:dyDescent="0.25">
      <c r="A14" s="40">
        <v>43160</v>
      </c>
      <c r="B14" s="20" t="s">
        <v>49</v>
      </c>
      <c r="C14" s="13">
        <v>1.25</v>
      </c>
      <c r="D14" s="39">
        <v>0.75</v>
      </c>
      <c r="E14" s="9"/>
      <c r="F14" s="20"/>
      <c r="G14" s="13">
        <f>IF(ISBLANK(Table1[[#This Row],[EARNED]]),"",Table1[[#This Row],[EARNED]])</f>
        <v>1.25</v>
      </c>
      <c r="H14" s="39">
        <v>1.25</v>
      </c>
      <c r="I14" s="9"/>
      <c r="J14" s="11"/>
      <c r="K14" s="20" t="s">
        <v>51</v>
      </c>
    </row>
    <row r="15" spans="1:11" x14ac:dyDescent="0.25">
      <c r="A15" s="40"/>
      <c r="B15" s="20" t="s">
        <v>50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53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43286</v>
      </c>
    </row>
    <row r="18" spans="1:11" x14ac:dyDescent="0.25">
      <c r="A18" s="40"/>
      <c r="B18" s="20" t="s">
        <v>45</v>
      </c>
      <c r="C18" s="13"/>
      <c r="D18" s="39">
        <v>0.5</v>
      </c>
      <c r="E18" s="9"/>
      <c r="F18" s="20"/>
      <c r="G18" s="13" t="str">
        <f>IF(ISBLANK(Table1[[#This Row],[EARNED]]),"",Table1[[#This Row],[EARNED]])</f>
        <v/>
      </c>
      <c r="H18" s="39">
        <v>1.5</v>
      </c>
      <c r="I18" s="9"/>
      <c r="J18" s="11"/>
      <c r="K18" s="20" t="s">
        <v>55</v>
      </c>
    </row>
    <row r="19" spans="1:11" x14ac:dyDescent="0.25">
      <c r="A19" s="40"/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56</v>
      </c>
    </row>
    <row r="20" spans="1:11" x14ac:dyDescent="0.25">
      <c r="A20" s="40"/>
      <c r="B20" s="20" t="s">
        <v>45</v>
      </c>
      <c r="C20" s="13"/>
      <c r="D20" s="39">
        <v>0.5</v>
      </c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20" t="s">
        <v>57</v>
      </c>
    </row>
    <row r="21" spans="1:11" x14ac:dyDescent="0.25">
      <c r="A21" s="40"/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43252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43282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43313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43259</v>
      </c>
    </row>
    <row r="25" spans="1:11" x14ac:dyDescent="0.25">
      <c r="A25" s="40"/>
      <c r="B25" s="20" t="s">
        <v>45</v>
      </c>
      <c r="C25" s="13"/>
      <c r="D25" s="39">
        <v>0.5</v>
      </c>
      <c r="E25" s="9"/>
      <c r="F25" s="20"/>
      <c r="G25" s="13" t="str">
        <f>IF(ISBLANK(Table1[[#This Row],[EARNED]]),"",Table1[[#This Row],[EARNED]])</f>
        <v/>
      </c>
      <c r="H25" s="39">
        <v>1.5</v>
      </c>
      <c r="I25" s="9"/>
      <c r="J25" s="11"/>
      <c r="K25" s="20" t="s">
        <v>58</v>
      </c>
    </row>
    <row r="26" spans="1:11" x14ac:dyDescent="0.25">
      <c r="A26" s="40">
        <v>43344</v>
      </c>
      <c r="B26" s="20" t="s">
        <v>59</v>
      </c>
      <c r="C26" s="13">
        <v>1.25</v>
      </c>
      <c r="D26" s="39">
        <v>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25">
      <c r="A27" s="40">
        <v>43374</v>
      </c>
      <c r="B27" s="20" t="s">
        <v>53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61</v>
      </c>
    </row>
    <row r="28" spans="1:11" x14ac:dyDescent="0.25">
      <c r="A28" s="40">
        <v>43405</v>
      </c>
      <c r="B28" s="20" t="s">
        <v>49</v>
      </c>
      <c r="C28" s="13">
        <v>1.25</v>
      </c>
      <c r="D28" s="39">
        <v>0.5</v>
      </c>
      <c r="E28" s="9"/>
      <c r="F28" s="20"/>
      <c r="G28" s="13">
        <f>IF(ISBLANK(Table1[[#This Row],[EARNED]]),"",Table1[[#This Row],[EARNED]])</f>
        <v>1.25</v>
      </c>
      <c r="H28" s="39">
        <v>1.5</v>
      </c>
      <c r="I28" s="9"/>
      <c r="J28" s="11"/>
      <c r="K28" s="20" t="s">
        <v>63</v>
      </c>
    </row>
    <row r="29" spans="1:11" x14ac:dyDescent="0.25">
      <c r="A29" s="40"/>
      <c r="B29" s="20" t="s">
        <v>62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>
        <v>43435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25">
      <c r="A31" s="48" t="s">
        <v>66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43466</v>
      </c>
      <c r="B32" s="20" t="s">
        <v>53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43709</v>
      </c>
    </row>
    <row r="33" spans="1:11" x14ac:dyDescent="0.25">
      <c r="A33" s="40">
        <v>43497</v>
      </c>
      <c r="B33" s="20" t="s">
        <v>45</v>
      </c>
      <c r="C33" s="13">
        <v>1.25</v>
      </c>
      <c r="D33" s="39">
        <v>0.5</v>
      </c>
      <c r="E33" s="9"/>
      <c r="F33" s="20"/>
      <c r="G33" s="13">
        <f>IF(ISBLANK(Table1[[#This Row],[EARNED]]),"",Table1[[#This Row],[EARNED]])</f>
        <v>1.25</v>
      </c>
      <c r="H33" s="39">
        <v>1.5</v>
      </c>
      <c r="I33" s="9"/>
      <c r="J33" s="11"/>
      <c r="K33" s="20" t="s">
        <v>69</v>
      </c>
    </row>
    <row r="34" spans="1:11" x14ac:dyDescent="0.25">
      <c r="A34" s="40"/>
      <c r="B34" s="20" t="s">
        <v>67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70</v>
      </c>
    </row>
    <row r="35" spans="1:11" x14ac:dyDescent="0.25">
      <c r="A35" s="40">
        <v>43525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43556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71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43647</v>
      </c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43715</v>
      </c>
    </row>
    <row r="40" spans="1:11" x14ac:dyDescent="0.25">
      <c r="A40" s="40"/>
      <c r="B40" s="20" t="s">
        <v>68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72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73</v>
      </c>
    </row>
    <row r="42" spans="1:11" x14ac:dyDescent="0.25">
      <c r="A42" s="40"/>
      <c r="B42" s="20" t="s">
        <v>45</v>
      </c>
      <c r="C42" s="13"/>
      <c r="D42" s="39">
        <v>0.5</v>
      </c>
      <c r="E42" s="9"/>
      <c r="F42" s="20"/>
      <c r="G42" s="13" t="str">
        <f>IF(ISBLANK(Table1[[#This Row],[EARNED]]),"",Table1[[#This Row],[EARNED]])</f>
        <v/>
      </c>
      <c r="H42" s="39">
        <v>1.5</v>
      </c>
      <c r="I42" s="9"/>
      <c r="J42" s="11"/>
      <c r="K42" s="20" t="s">
        <v>74</v>
      </c>
    </row>
    <row r="43" spans="1:11" x14ac:dyDescent="0.25">
      <c r="A43" s="40"/>
      <c r="B43" s="20" t="s">
        <v>45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25">
      <c r="A44" s="40">
        <v>43678</v>
      </c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76</v>
      </c>
    </row>
    <row r="45" spans="1:11" x14ac:dyDescent="0.25">
      <c r="A45" s="40"/>
      <c r="B45" s="20" t="s">
        <v>45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43709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43778</v>
      </c>
    </row>
    <row r="47" spans="1:11" x14ac:dyDescent="0.25">
      <c r="A47" s="40"/>
      <c r="B47" s="20" t="s">
        <v>45</v>
      </c>
      <c r="C47" s="13"/>
      <c r="D47" s="39">
        <v>1.75</v>
      </c>
      <c r="E47" s="9"/>
      <c r="F47" s="20"/>
      <c r="G47" s="13" t="str">
        <f>IF(ISBLANK(Table1[[#This Row],[EARNED]]),"",Table1[[#This Row],[EARNED]])</f>
        <v/>
      </c>
      <c r="H47" s="39">
        <v>0.25</v>
      </c>
      <c r="I47" s="9"/>
      <c r="J47" s="11"/>
      <c r="K47" s="20" t="s">
        <v>77</v>
      </c>
    </row>
    <row r="48" spans="1:11" x14ac:dyDescent="0.25">
      <c r="A48" s="40"/>
      <c r="B48" s="20" t="s">
        <v>67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78</v>
      </c>
    </row>
    <row r="49" spans="1:11" x14ac:dyDescent="0.25">
      <c r="A49" s="40"/>
      <c r="B49" s="20" t="s">
        <v>68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79</v>
      </c>
    </row>
    <row r="50" spans="1:11" x14ac:dyDescent="0.25">
      <c r="A50" s="40"/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80</v>
      </c>
    </row>
    <row r="51" spans="1:11" x14ac:dyDescent="0.25">
      <c r="A51" s="40">
        <v>43739</v>
      </c>
      <c r="B51" s="20" t="s">
        <v>50</v>
      </c>
      <c r="C51" s="13"/>
      <c r="D51" s="39">
        <v>0.5</v>
      </c>
      <c r="E51" s="9"/>
      <c r="F51" s="20"/>
      <c r="G51" s="13" t="str">
        <f>IF(ISBLANK(Table1[[#This Row],[EARNED]]),"",Table1[[#This Row],[EARNED]])</f>
        <v/>
      </c>
      <c r="H51" s="39">
        <v>2.5</v>
      </c>
      <c r="I51" s="9"/>
      <c r="J51" s="11"/>
      <c r="K51" s="20" t="s">
        <v>81</v>
      </c>
    </row>
    <row r="52" spans="1:11" x14ac:dyDescent="0.25">
      <c r="A52" s="40"/>
      <c r="B52" s="20" t="s">
        <v>62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82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25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43800</v>
      </c>
      <c r="B55" s="20" t="s">
        <v>50</v>
      </c>
      <c r="C55" s="13">
        <v>1.25</v>
      </c>
      <c r="D55" s="39">
        <v>0.5</v>
      </c>
      <c r="E55" s="9"/>
      <c r="F55" s="20"/>
      <c r="G55" s="13">
        <f>IF(ISBLANK(Table1[[#This Row],[EARNED]]),"",Table1[[#This Row],[EARNED]])</f>
        <v>1.25</v>
      </c>
      <c r="H55" s="39">
        <v>2.5</v>
      </c>
      <c r="I55" s="9"/>
      <c r="J55" s="11"/>
      <c r="K55" s="20" t="s">
        <v>84</v>
      </c>
    </row>
    <row r="56" spans="1:11" x14ac:dyDescent="0.25">
      <c r="A56" s="48" t="s">
        <v>85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43831</v>
      </c>
      <c r="B57" s="20" t="s">
        <v>86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50" t="s">
        <v>88</v>
      </c>
    </row>
    <row r="58" spans="1:11" x14ac:dyDescent="0.25">
      <c r="A58" s="40"/>
      <c r="B58" s="20" t="s">
        <v>87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89</v>
      </c>
    </row>
    <row r="59" spans="1:11" x14ac:dyDescent="0.25">
      <c r="A59" s="40">
        <v>43862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4</v>
      </c>
      <c r="I59" s="9"/>
      <c r="J59" s="11">
        <v>2.5000000000000001E-2</v>
      </c>
      <c r="K59" s="20" t="s">
        <v>92</v>
      </c>
    </row>
    <row r="60" spans="1:11" x14ac:dyDescent="0.25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43952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43983</v>
      </c>
      <c r="B63" s="20" t="s">
        <v>90</v>
      </c>
      <c r="C63" s="13">
        <v>1.25</v>
      </c>
      <c r="D63" s="39">
        <v>6.5</v>
      </c>
      <c r="E63" s="9"/>
      <c r="F63" s="20"/>
      <c r="G63" s="13">
        <f>IF(ISBLANK(Table1[[#This Row],[EARNED]]),"",Table1[[#This Row],[EARNED]])</f>
        <v>1.25</v>
      </c>
      <c r="H63" s="39">
        <v>3.5</v>
      </c>
      <c r="I63" s="9"/>
      <c r="J63" s="11"/>
      <c r="K63" s="20"/>
    </row>
    <row r="64" spans="1:11" x14ac:dyDescent="0.25">
      <c r="A64" s="40"/>
      <c r="B64" s="20" t="s">
        <v>91</v>
      </c>
      <c r="C64" s="13"/>
      <c r="D64" s="39">
        <v>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44013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44044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44075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44166</v>
      </c>
      <c r="B70" s="20" t="s">
        <v>93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8" t="s">
        <v>94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44197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44228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44256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44287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44317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44348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44378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44409</v>
      </c>
      <c r="B79" s="20" t="s">
        <v>87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25">
      <c r="A80" s="40">
        <v>44440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44501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44531</v>
      </c>
      <c r="B83" s="20" t="s">
        <v>93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23" t="s">
        <v>96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44562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44743</v>
      </c>
      <c r="B91" s="20" t="s">
        <v>46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44719</v>
      </c>
    </row>
    <row r="92" spans="1:11" x14ac:dyDescent="0.25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97</v>
      </c>
    </row>
    <row r="93" spans="1:11" x14ac:dyDescent="0.25">
      <c r="A93" s="40"/>
      <c r="B93" s="20" t="s">
        <v>49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98</v>
      </c>
    </row>
    <row r="94" spans="1:11" x14ac:dyDescent="0.25">
      <c r="A94" s="40">
        <v>44774</v>
      </c>
      <c r="B94" s="20" t="s">
        <v>49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100</v>
      </c>
    </row>
    <row r="95" spans="1:11" x14ac:dyDescent="0.25">
      <c r="A95" s="40">
        <v>44805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101</v>
      </c>
    </row>
    <row r="96" spans="1:11" x14ac:dyDescent="0.25">
      <c r="A96" s="40"/>
      <c r="B96" s="20" t="s">
        <v>53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44833</v>
      </c>
    </row>
    <row r="97" spans="1:11" x14ac:dyDescent="0.25">
      <c r="A97" s="40">
        <v>44835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44854</v>
      </c>
    </row>
    <row r="98" spans="1:11" x14ac:dyDescent="0.25">
      <c r="A98" s="40">
        <v>44866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44896</v>
      </c>
      <c r="B99" s="20" t="s">
        <v>53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44896</v>
      </c>
    </row>
    <row r="100" spans="1:11" x14ac:dyDescent="0.25">
      <c r="A100" s="40"/>
      <c r="B100" s="20" t="s">
        <v>49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49" t="s">
        <v>106</v>
      </c>
    </row>
    <row r="101" spans="1:11" x14ac:dyDescent="0.25">
      <c r="A101" s="48" t="s">
        <v>102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44927</v>
      </c>
      <c r="B102" s="20" t="s">
        <v>53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44929</v>
      </c>
    </row>
    <row r="103" spans="1:11" x14ac:dyDescent="0.25">
      <c r="A103" s="40"/>
      <c r="B103" s="20" t="s">
        <v>107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49" t="s">
        <v>108</v>
      </c>
    </row>
    <row r="104" spans="1:11" x14ac:dyDescent="0.25">
      <c r="A104" s="40">
        <v>44958</v>
      </c>
      <c r="B104" s="20" t="s">
        <v>103</v>
      </c>
      <c r="C104" s="13">
        <v>1.25</v>
      </c>
      <c r="D104" s="39">
        <v>4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104</v>
      </c>
    </row>
    <row r="105" spans="1:11" x14ac:dyDescent="0.25">
      <c r="A105" s="40"/>
      <c r="B105" s="20" t="s">
        <v>87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105</v>
      </c>
    </row>
    <row r="106" spans="1:11" x14ac:dyDescent="0.25">
      <c r="A106" s="40"/>
      <c r="B106" s="20" t="s">
        <v>109</v>
      </c>
      <c r="C106" s="13"/>
      <c r="D106" s="39">
        <v>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110</v>
      </c>
    </row>
    <row r="107" spans="1:11" x14ac:dyDescent="0.25">
      <c r="A107" s="40"/>
      <c r="B107" s="20" t="s">
        <v>53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9">
        <v>44952</v>
      </c>
    </row>
    <row r="108" spans="1:11" x14ac:dyDescent="0.25">
      <c r="A108" s="40">
        <v>44986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45047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45078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45108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45383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45536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45689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45717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45748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50.945</v>
      </c>
      <c r="B3" s="11">
        <v>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2023-04-04T01:02:14Z</dcterms:modified>
</cp:coreProperties>
</file>