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E9" i="1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A64" i="1"/>
  <c r="A65" i="1" s="1"/>
  <c r="A66" i="1" s="1"/>
  <c r="A67" i="1" s="1"/>
  <c r="A68" i="1" s="1"/>
  <c r="A69" i="1" s="1"/>
  <c r="A70" i="1" s="1"/>
  <c r="A7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G9" i="1"/>
  <c r="I9" i="1" l="1"/>
  <c r="I9" i="5"/>
  <c r="K3" i="3"/>
  <c r="L3" i="3" s="1"/>
</calcChain>
</file>

<file path=xl/sharedStrings.xml><?xml version="1.0" encoding="utf-8"?>
<sst xmlns="http://schemas.openxmlformats.org/spreadsheetml/2006/main" count="135" uniqueCount="75">
  <si>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</si>
  <si>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</si>
  <si>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</si>
  <si>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</si>
  <si>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</si>
  <si>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</si>
  <si>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</si>
  <si>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</si>
  <si>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</si>
  <si>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</si>
  <si>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</si>
  <si>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</si>
  <si>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</si>
  <si>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</si>
  <si>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</si>
  <si>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</si>
  <si>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</si>
  <si>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</si>
  <si>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</si>
  <si>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</si>
  <si>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</si>
  <si>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</si>
  <si>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</si>
  <si>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</si>
  <si>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</si>
  <si>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</si>
  <si>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</si>
  <si>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</si>
  <si>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</si>
  <si>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</si>
  <si>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</si>
  <si>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</si>
  <si>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</si>
  <si>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</si>
  <si>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</si>
  <si>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</si>
  <si>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</si>
  <si>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</si>
  <si>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</si>
  <si>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</si>
  <si>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</si>
  <si>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</si>
  <si>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</si>
  <si>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</si>
  <si>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</si>
  <si>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</si>
  <si>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</si>
  <si>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</si>
  <si>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</si>
  <si>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</si>
  <si>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</si>
  <si>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</si>
  <si>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</si>
  <si>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</si>
  <si>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</si>
  <si>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</si>
  <si>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</si>
  <si>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</si>
  <si>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</si>
  <si>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</si>
  <si>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</si>
  <si>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</si>
  <si>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</si>
  <si>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</si>
  <si>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</si>
  <si>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</si>
  <si>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</si>
  <si>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</si>
  <si>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</si>
  <si>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</si>
  <si>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</si>
  <si>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</si>
  <si>
    <t>2023</t>
  </si>
  <si>
    <t>11/15,16</t>
  </si>
  <si>
    <t>2/12,14/2023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</si>
</sst>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opLeftCell="A2" zoomScaleNormal="100" workbookViewId="0">
      <pane ySplit="3570" topLeftCell="A64" activePane="bottomLeft"/>
      <selection activeCell="I10" sqref="I10"/>
      <selection pane="bottomLeft" activeCell="C76" sqref="C76:C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80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51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43608</v>
      </c>
    </row>
    <row r="29" spans="1:11" x14ac:dyDescent="0.25">
      <c r="A29" s="40">
        <v>43617</v>
      </c>
      <c r="B29" s="20" t="s">
        <v>51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43618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 t="s">
        <v>60</v>
      </c>
      <c r="C35" s="13">
        <v>1.25</v>
      </c>
      <c r="D35" s="39">
        <v>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47</v>
      </c>
      <c r="C38" s="13">
        <v>1.25</v>
      </c>
      <c r="D38" s="39">
        <v>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63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64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65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67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8" t="s">
        <v>68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ref="A65:A71" si="0">EDATE(A64,1)</f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/>
    </row>
    <row r="68" spans="1:11" x14ac:dyDescent="0.25">
      <c r="A68" s="40">
        <f>EDATE(A67,1)</f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25">
      <c r="A75" s="48" t="s">
        <v>72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23" activePane="bottomLeft"/>
      <selection activeCell="B2" sqref="B2:C2"/>
      <selection pane="bottomLeft" activeCell="B38" sqref="B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37.802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85.375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45</v>
      </c>
      <c r="C11" s="13"/>
      <c r="D11" s="39"/>
      <c r="E11" s="9"/>
      <c r="F11" s="20"/>
      <c r="G11" s="13" t="str">
        <f>IF(ISBLANK(Table13[[#This Row],[EARNED]]),"",Table13[[#This Row],[EARNED]])</f>
        <v/>
      </c>
      <c r="H11" s="39">
        <v>2</v>
      </c>
      <c r="I11" s="9"/>
      <c r="J11" s="11"/>
      <c r="K11" s="20" t="s">
        <v>46</v>
      </c>
    </row>
    <row r="12" spans="1:11" x14ac:dyDescent="0.25">
      <c r="A12" s="40">
        <v>43160</v>
      </c>
      <c r="B12" s="20" t="s">
        <v>47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 t="s">
        <v>48</v>
      </c>
    </row>
    <row r="13" spans="1:11" x14ac:dyDescent="0.25">
      <c r="A13" s="40">
        <v>43191</v>
      </c>
      <c r="B13" s="20" t="s">
        <v>49</v>
      </c>
      <c r="C13" s="13"/>
      <c r="D13" s="39"/>
      <c r="E13" s="9"/>
      <c r="F13" s="20"/>
      <c r="G13" s="13" t="str">
        <f>IF(ISBLANK(Table13[[#This Row],[EARNED]]),"",Table13[[#This Row],[EARNED]])</f>
        <v/>
      </c>
      <c r="H13" s="39">
        <v>3</v>
      </c>
      <c r="I13" s="9"/>
      <c r="J13" s="11"/>
      <c r="K13" s="49" t="s">
        <v>50</v>
      </c>
    </row>
    <row r="14" spans="1:11" x14ac:dyDescent="0.25">
      <c r="A14" s="40">
        <v>43313</v>
      </c>
      <c r="B14" s="20" t="s">
        <v>54</v>
      </c>
      <c r="C14" s="13"/>
      <c r="D14" s="39"/>
      <c r="E14" s="9"/>
      <c r="F14" s="20"/>
      <c r="G14" s="13" t="str">
        <f>IF(ISBLANK(Table13[[#This Row],[EARNED]]),"",Table13[[#This Row],[EARNED]])</f>
        <v/>
      </c>
      <c r="H14" s="39">
        <v>4</v>
      </c>
      <c r="I14" s="9"/>
      <c r="J14" s="11"/>
      <c r="K14" s="20" t="s">
        <v>55</v>
      </c>
    </row>
    <row r="15" spans="1:11" x14ac:dyDescent="0.25">
      <c r="A15" s="40">
        <v>43374</v>
      </c>
      <c r="B15" s="20" t="s">
        <v>45</v>
      </c>
      <c r="C15" s="13"/>
      <c r="D15" s="39"/>
      <c r="E15" s="9"/>
      <c r="F15" s="20"/>
      <c r="G15" s="13" t="str">
        <f>IF(ISBLANK(Table13[[#This Row],[EARNED]]),"",Table13[[#This Row],[EARNED]])</f>
        <v/>
      </c>
      <c r="H15" s="39">
        <v>2</v>
      </c>
      <c r="I15" s="9"/>
      <c r="J15" s="11"/>
      <c r="K15" s="20" t="s">
        <v>56</v>
      </c>
    </row>
    <row r="16" spans="1:11" x14ac:dyDescent="0.25">
      <c r="A16" s="48" t="s">
        <v>57</v>
      </c>
      <c r="B16" s="20"/>
      <c r="C16" s="13"/>
      <c r="D16" s="39"/>
      <c r="E16" s="9"/>
      <c r="F16" s="20"/>
      <c r="G16" s="13" t="str">
        <f>IF(ISBLANK(Table13[[#This Row],[EARNED]]),"",Table13[[#This Row],[EARNED]])</f>
        <v/>
      </c>
      <c r="H16" s="39"/>
      <c r="I16" s="9"/>
      <c r="J16" s="11"/>
      <c r="K16" s="20"/>
    </row>
    <row r="17" spans="1:11" x14ac:dyDescent="0.25">
      <c r="A17" s="40">
        <v>43586</v>
      </c>
      <c r="B17" s="20" t="s">
        <v>59</v>
      </c>
      <c r="C17" s="13"/>
      <c r="D17" s="39"/>
      <c r="E17" s="9"/>
      <c r="F17" s="20"/>
      <c r="G17" s="13" t="str">
        <f>IF(ISBLANK(Table13[[#This Row],[EARNED]]),"",Table13[[#This Row],[EARNED]])</f>
        <v/>
      </c>
      <c r="H17" s="39">
        <v>1</v>
      </c>
      <c r="I17" s="9"/>
      <c r="J17" s="11"/>
      <c r="K17" s="49">
        <v>43589</v>
      </c>
    </row>
    <row r="18" spans="1:11" x14ac:dyDescent="0.25">
      <c r="A18" s="40">
        <v>43770</v>
      </c>
      <c r="B18" s="20" t="s">
        <v>45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>
        <v>2</v>
      </c>
      <c r="I18" s="9"/>
      <c r="J18" s="11"/>
      <c r="K18" s="49">
        <v>43786</v>
      </c>
    </row>
    <row r="19" spans="1:11" x14ac:dyDescent="0.25">
      <c r="A19" s="48" t="s">
        <v>61</v>
      </c>
      <c r="B19" s="20"/>
      <c r="C19" s="13"/>
      <c r="D19" s="39"/>
      <c r="E19" s="9"/>
      <c r="F19" s="20"/>
      <c r="G19" s="13" t="str">
        <f>IF(ISBLANK(Table13[[#This Row],[EARNED]]),"",Table13[[#This Row],[EARNED]])</f>
        <v/>
      </c>
      <c r="H19" s="39"/>
      <c r="I19" s="9"/>
      <c r="J19" s="11"/>
      <c r="K19" s="20"/>
    </row>
    <row r="20" spans="1:11" x14ac:dyDescent="0.25">
      <c r="A20" s="40">
        <v>43891</v>
      </c>
      <c r="B20" s="20" t="s">
        <v>59</v>
      </c>
      <c r="C20" s="13"/>
      <c r="D20" s="39"/>
      <c r="E20" s="9"/>
      <c r="F20" s="20"/>
      <c r="G20" s="13" t="str">
        <f>IF(ISBLANK(Table13[[#This Row],[EARNED]]),"",Table13[[#This Row],[EARNED]])</f>
        <v/>
      </c>
      <c r="H20" s="39">
        <v>1</v>
      </c>
      <c r="I20" s="9"/>
      <c r="J20" s="11"/>
      <c r="K20" s="49">
        <v>43894</v>
      </c>
    </row>
    <row r="21" spans="1:11" x14ac:dyDescent="0.25">
      <c r="A21" s="40"/>
      <c r="B21" s="20" t="s">
        <v>62</v>
      </c>
      <c r="C21" s="13"/>
      <c r="D21" s="39"/>
      <c r="E21" s="9"/>
      <c r="F21" s="20"/>
      <c r="G21" s="13" t="str">
        <f>IF(ISBLANK(Table13[[#This Row],[EARNED]]),"",Table13[[#This Row],[EARNED]])</f>
        <v/>
      </c>
      <c r="H21" s="39"/>
      <c r="I21" s="9"/>
      <c r="J21" s="11"/>
      <c r="K21" s="49">
        <v>43903</v>
      </c>
    </row>
    <row r="22" spans="1:11" x14ac:dyDescent="0.25">
      <c r="A22" s="48" t="s">
        <v>65</v>
      </c>
      <c r="B22" s="20"/>
      <c r="C22" s="13"/>
      <c r="D22" s="39"/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/>
    </row>
    <row r="23" spans="1:11" x14ac:dyDescent="0.25">
      <c r="A23" s="40">
        <v>44228</v>
      </c>
      <c r="B23" s="20" t="s">
        <v>45</v>
      </c>
      <c r="C23" s="13"/>
      <c r="D23" s="39"/>
      <c r="E23" s="9"/>
      <c r="F23" s="20"/>
      <c r="G23" s="13" t="str">
        <f>IF(ISBLANK(Table13[[#This Row],[EARNED]]),"",Table13[[#This Row],[EARNED]])</f>
        <v/>
      </c>
      <c r="H23" s="39">
        <v>2</v>
      </c>
      <c r="I23" s="9"/>
      <c r="J23" s="11"/>
      <c r="K23" s="20" t="s">
        <v>66</v>
      </c>
    </row>
    <row r="24" spans="1:11" x14ac:dyDescent="0.25">
      <c r="A24" s="40">
        <v>44256</v>
      </c>
      <c r="B24" s="20" t="s">
        <v>59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>
        <v>1</v>
      </c>
      <c r="I24" s="9"/>
      <c r="J24" s="11"/>
      <c r="K24" s="49">
        <v>44266</v>
      </c>
    </row>
    <row r="25" spans="1:11" x14ac:dyDescent="0.25">
      <c r="A25" s="40">
        <v>44287</v>
      </c>
      <c r="B25" s="20" t="s">
        <v>59</v>
      </c>
      <c r="C25" s="13"/>
      <c r="D25" s="39"/>
      <c r="E25" s="9"/>
      <c r="F25" s="20"/>
      <c r="G25" s="13" t="str">
        <f>IF(ISBLANK(Table13[[#This Row],[EARNED]]),"",Table13[[#This Row],[EARNED]])</f>
        <v/>
      </c>
      <c r="H25" s="39">
        <v>1</v>
      </c>
      <c r="I25" s="9"/>
      <c r="J25" s="11"/>
      <c r="K25" s="49">
        <v>44314</v>
      </c>
    </row>
    <row r="26" spans="1:11" x14ac:dyDescent="0.25">
      <c r="A26" s="48" t="s">
        <v>68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44682</v>
      </c>
      <c r="B27" s="20" t="s">
        <v>59</v>
      </c>
      <c r="C27" s="13"/>
      <c r="D27" s="39"/>
      <c r="E27" s="9"/>
      <c r="F27" s="20"/>
      <c r="G27" s="13" t="str">
        <f>IF(ISBLANK(Table13[[#This Row],[EARNED]]),"",Table13[[#This Row],[EARNED]])</f>
        <v/>
      </c>
      <c r="H27" s="39">
        <v>1</v>
      </c>
      <c r="I27" s="9"/>
      <c r="J27" s="11"/>
      <c r="K27" s="49">
        <v>44706</v>
      </c>
    </row>
    <row r="28" spans="1:11" x14ac:dyDescent="0.25">
      <c r="A28" s="40"/>
      <c r="B28" s="20" t="s">
        <v>59</v>
      </c>
      <c r="C28" s="13"/>
      <c r="D28" s="39"/>
      <c r="E28" s="9"/>
      <c r="F28" s="20"/>
      <c r="G28" s="13" t="str">
        <f>IF(ISBLANK(Table13[[#This Row],[EARNED]]),"",Table13[[#This Row],[EARNED]])</f>
        <v/>
      </c>
      <c r="H28" s="39">
        <v>1</v>
      </c>
      <c r="I28" s="9"/>
      <c r="J28" s="11"/>
      <c r="K28" s="49">
        <v>44711</v>
      </c>
    </row>
    <row r="29" spans="1:11" x14ac:dyDescent="0.25">
      <c r="A29" s="40">
        <v>44743</v>
      </c>
      <c r="B29" s="20" t="s">
        <v>45</v>
      </c>
      <c r="C29" s="13"/>
      <c r="D29" s="39"/>
      <c r="E29" s="9"/>
      <c r="F29" s="20"/>
      <c r="G29" s="13" t="str">
        <f>IF(ISBLANK(Table13[[#This Row],[EARNED]]),"",Table13[[#This Row],[EARNED]])</f>
        <v/>
      </c>
      <c r="H29" s="39">
        <v>2</v>
      </c>
      <c r="I29" s="9"/>
      <c r="J29" s="11"/>
      <c r="K29" s="20" t="s">
        <v>69</v>
      </c>
    </row>
    <row r="30" spans="1:11" x14ac:dyDescent="0.25">
      <c r="A30" s="40">
        <v>44805</v>
      </c>
      <c r="B30" s="20" t="s">
        <v>47</v>
      </c>
      <c r="C30" s="13"/>
      <c r="D30" s="39">
        <v>2</v>
      </c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 t="s">
        <v>70</v>
      </c>
    </row>
    <row r="31" spans="1:11" x14ac:dyDescent="0.25">
      <c r="A31" s="40">
        <v>44882</v>
      </c>
      <c r="B31" s="20" t="s">
        <v>45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>
        <v>2</v>
      </c>
      <c r="I31" s="9"/>
      <c r="J31" s="11"/>
      <c r="K31" s="20" t="s">
        <v>73</v>
      </c>
    </row>
    <row r="32" spans="1:11" x14ac:dyDescent="0.25">
      <c r="A32" s="40">
        <v>44896</v>
      </c>
      <c r="B32" s="20" t="s">
        <v>59</v>
      </c>
      <c r="C32" s="13"/>
      <c r="D32" s="39"/>
      <c r="E32" s="9"/>
      <c r="F32" s="20"/>
      <c r="G32" s="13" t="str">
        <f>IF(ISBLANK(Table13[[#This Row],[EARNED]]),"",Table13[[#This Row],[EARNED]])</f>
        <v/>
      </c>
      <c r="H32" s="39">
        <v>1</v>
      </c>
      <c r="I32" s="9"/>
      <c r="J32" s="11"/>
      <c r="K32" s="49">
        <v>44901</v>
      </c>
    </row>
    <row r="33" spans="1:11" x14ac:dyDescent="0.25">
      <c r="A33" s="48" t="s">
        <v>72</v>
      </c>
      <c r="B33" s="20"/>
      <c r="C33" s="13"/>
      <c r="D33" s="39"/>
      <c r="E33" s="9"/>
      <c r="F33" s="20"/>
      <c r="G33" s="13" t="str">
        <f>IF(ISBLANK(Table13[[#This Row],[EARNED]]),"",Table13[[#This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62</v>
      </c>
      <c r="C34" s="13"/>
      <c r="D34" s="39"/>
      <c r="E34" s="9"/>
      <c r="F34" s="20"/>
      <c r="G34" s="13" t="str">
        <f>IF(ISBLANK(Table13[[#This Row],[EARNED]]),"",Table13[[#This Row],[EARNED]])</f>
        <v/>
      </c>
      <c r="H34" s="39"/>
      <c r="I34" s="9"/>
      <c r="J34" s="11"/>
      <c r="K34" s="49">
        <v>44966</v>
      </c>
    </row>
    <row r="35" spans="1:11" x14ac:dyDescent="0.25">
      <c r="A35" s="40"/>
      <c r="B35" s="20" t="s">
        <v>47</v>
      </c>
      <c r="C35" s="13"/>
      <c r="D35" s="39">
        <v>2</v>
      </c>
      <c r="E35" s="9"/>
      <c r="F35" s="20"/>
      <c r="G35" s="13" t="str">
        <f>IF(ISBLANK(Table13[[#This Row],[EARNED]]),"",Table13[[#This Row],[EARNED]])</f>
        <v/>
      </c>
      <c r="H35" s="39"/>
      <c r="I35" s="9"/>
      <c r="J35" s="11"/>
      <c r="K35" s="20" t="s">
        <v>74</v>
      </c>
    </row>
    <row r="36" spans="1:11" x14ac:dyDescent="0.25">
      <c r="A36" s="40">
        <v>45017</v>
      </c>
      <c r="B36" s="20" t="s">
        <v>59</v>
      </c>
      <c r="C36" s="13"/>
      <c r="D36" s="39"/>
      <c r="E36" s="9"/>
      <c r="F36" s="20"/>
      <c r="G36" s="13" t="str">
        <f>IF(ISBLANK(Table13[[#This Row],[EARNED]]),"",Table13[[#This Row],[EARNED]])</f>
        <v/>
      </c>
      <c r="H36" s="39">
        <v>1</v>
      </c>
      <c r="I36" s="9"/>
      <c r="J36" s="11"/>
      <c r="K36" s="49">
        <v>45038</v>
      </c>
    </row>
    <row r="37" spans="1:11" x14ac:dyDescent="0.25">
      <c r="A37" s="40"/>
      <c r="B37" s="20" t="s">
        <v>51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45057</v>
      </c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IF(ISBLANK(Table13[[#This Row],[EARNED]]),"",Table13[[#This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IF(ISBLANK(Table13[[#This Row],[EARNED]]),"",Table13[[#This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IF(ISBLANK(Table13[[#This Row],[EARNED]]),"",Table13[[#This Row],[EARNED]])</f>
        <v/>
      </c>
      <c r="H87" s="43"/>
      <c r="I87" s="9"/>
      <c r="J87" s="12"/>
      <c r="K8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44.802</v>
      </c>
      <c r="B3" s="11">
        <v>112.375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2023-05-04T07:08:25Z</dcterms:modified>
</cp:coreProperties>
</file>