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0" i="1"/>
  <c r="G22" i="1"/>
  <c r="G23" i="1"/>
  <c r="G26" i="1"/>
  <c r="G29" i="1"/>
  <c r="G32" i="1"/>
  <c r="G33" i="1"/>
  <c r="G34" i="1"/>
  <c r="G35" i="1"/>
  <c r="G36" i="1"/>
  <c r="G38" i="1"/>
  <c r="G39" i="1"/>
  <c r="G40" i="1"/>
  <c r="G43" i="1"/>
  <c r="G44" i="1"/>
  <c r="G45" i="1"/>
  <c r="G47" i="1"/>
  <c r="G49" i="1"/>
  <c r="G53" i="1"/>
  <c r="G54" i="1"/>
  <c r="G55" i="1"/>
  <c r="G56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<sst xmlns="http://schemas.openxmlformats.org/spreadsheetml/2006/main" count="148" uniqueCount="106">
  <si>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</si>
  <si>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</si>
  <si>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</si>
  <si>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</si>
  <si>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</si>
  <si>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</si>
  <si>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</si>
  <si>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</si>
  <si>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</si>
  <si>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</si>
  <si>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</si>
  <si>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</si>
  <si>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</si>
  <si>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</si>
  <si>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</si>
  <si>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</si>
  <si>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</si>
  <si>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</si>
  <si>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</si>
  <si>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</si>
  <si>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</si>
  <si>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</si>
  <si>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</si>
  <si>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</si>
  <si>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</si>
  <si>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</si>
  <si>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</si>
  <si>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</si>
  <si>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</si>
  <si>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</si>
  <si>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</si>
  <si>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</si>
  <si>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</si>
  <si>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</si>
  <si>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</si>
  <si>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</si>
  <si>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</si>
  <si>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</si>
  <si>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</si>
  <si>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</si>
  <si>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</si>
  <si>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</si>
  <si>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</si>
  <si>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</si>
  <si>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</si>
  <si>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</si>
  <si>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</si>
  <si>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</si>
  <si>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</si>
  <si>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</si>
  <si>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</si>
  <si>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</si>
  <si>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</si>
  <si>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</si>
  <si>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</si>
  <si>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</si>
  <si>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</si>
  <si>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</si>
  <si>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</si>
  <si>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</si>
  <si>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</si>
  <si>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</si>
  <si>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</si>
  <si>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</si>
  <si>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</si>
  <si>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</si>
  <si>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</si>
  <si>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</si>
  <si>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</si>
  <si>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</si>
  <si>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</si>
  <si>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SL(!-0-0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</si>
  <si>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</si>
  <si>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</si>
  <si>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</si>
  <si>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</si>
  <si>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</si>
  <si>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</si>
  <si>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</si>
  <si>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</si>
  <si>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</si>
  <si>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</si>
  <si>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</si>
  <si>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</si>
  <si>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</si>
  <si>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</si>
  <si>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</si>
  <si>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</si>
  <si>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</si>
  <si>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</si>
  <si>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</si>
  <si>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</si>
  <si>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</si>
  <si>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</si>
  <si>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</si>
  <si>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</si>
  <si>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</si>
  <si>
    <t>2023</t>
  </si>
  <si>
    <t>10/28, 11/1</t>
  </si>
  <si>
    <t>11/28,29</t>
  </si>
  <si>
    <t>12/23,26,27,28,29</t>
  </si>
  <si>
    <t>PARENTAL 3/10,13/2023</t>
  </si>
  <si>
    <t>COMELEC</t>
  </si>
  <si>
    <t>SL(9-0-0)</t>
  </si>
  <si>
    <t>4/24-28, 5/2-5/2023</t>
  </si>
  <si>
    <t>5/18,19/2023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</si>
</sst>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abSelected="1" zoomScaleNormal="100" workbookViewId="0">
      <pane ySplit="3690" topLeftCell="A86" activePane="bottomLeft"/>
      <selection activeCell="F4" sqref="F4:G4"/>
      <selection pane="bottomLeft" activeCell="D104" sqref="D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102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84.905000000000001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43137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/>
      <c r="H14" s="39">
        <v>2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43221</v>
      </c>
      <c r="B17" s="20" t="s">
        <v>51</v>
      </c>
      <c r="C17" s="13">
        <v>1.25</v>
      </c>
      <c r="D17" s="39">
        <v>1.0620000000000001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43252</v>
      </c>
      <c r="B18" s="15" t="s">
        <v>52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50">
        <v>43256</v>
      </c>
    </row>
    <row r="19" spans="1:11" x14ac:dyDescent="0.25">
      <c r="A19" s="40"/>
      <c r="B19" s="15" t="s">
        <v>53</v>
      </c>
      <c r="C19" s="13"/>
      <c r="D19" s="43"/>
      <c r="E19" s="9"/>
      <c r="F19" s="15"/>
      <c r="G19" s="42"/>
      <c r="H19" s="43">
        <v>3</v>
      </c>
      <c r="I19" s="9"/>
      <c r="J19" s="12"/>
      <c r="K19" s="15" t="s">
        <v>60</v>
      </c>
    </row>
    <row r="20" spans="1:11" x14ac:dyDescent="0.25">
      <c r="A20" s="40">
        <v>43282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/>
      <c r="B21" s="20" t="s">
        <v>54</v>
      </c>
      <c r="C21" s="13"/>
      <c r="D21" s="39">
        <v>0.54200000000000004</v>
      </c>
      <c r="E21" s="9"/>
      <c r="F21" s="20"/>
      <c r="G21" s="13"/>
      <c r="H21" s="39"/>
      <c r="I21" s="9"/>
      <c r="J21" s="11"/>
      <c r="K21" s="20"/>
    </row>
    <row r="22" spans="1:11" x14ac:dyDescent="0.25">
      <c r="A22" s="40">
        <v>43313</v>
      </c>
      <c r="B22" s="20" t="s">
        <v>55</v>
      </c>
      <c r="C22" s="13">
        <v>1.25</v>
      </c>
      <c r="D22" s="39">
        <v>7.2999999999999995E-2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53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62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/>
      <c r="H24" s="39">
        <v>2</v>
      </c>
      <c r="I24" s="9"/>
      <c r="J24" s="11"/>
      <c r="K24" s="20" t="s">
        <v>63</v>
      </c>
    </row>
    <row r="25" spans="1:11" x14ac:dyDescent="0.25">
      <c r="A25" s="40"/>
      <c r="B25" s="20" t="s">
        <v>56</v>
      </c>
      <c r="C25" s="13"/>
      <c r="D25" s="39">
        <v>7.6999999999999999E-2</v>
      </c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43392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/>
      <c r="H27" s="39">
        <v>1</v>
      </c>
      <c r="I27" s="9"/>
      <c r="J27" s="11"/>
      <c r="K27" s="49">
        <v>43399</v>
      </c>
    </row>
    <row r="28" spans="1:11" x14ac:dyDescent="0.25">
      <c r="A28" s="40"/>
      <c r="B28" s="20" t="s">
        <v>57</v>
      </c>
      <c r="C28" s="13"/>
      <c r="D28" s="39">
        <v>2.073</v>
      </c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43405</v>
      </c>
      <c r="B29" s="20" t="s">
        <v>58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49">
        <v>43426</v>
      </c>
    </row>
    <row r="31" spans="1:11" x14ac:dyDescent="0.25">
      <c r="A31" s="40"/>
      <c r="B31" s="20" t="s">
        <v>59</v>
      </c>
      <c r="C31" s="13"/>
      <c r="D31" s="39">
        <v>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43435</v>
      </c>
      <c r="B32" s="20" t="s">
        <v>65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67</v>
      </c>
    </row>
    <row r="33" spans="1:11" x14ac:dyDescent="0.25">
      <c r="A33" s="40"/>
      <c r="B33" s="20" t="s">
        <v>66</v>
      </c>
      <c r="C33" s="13"/>
      <c r="D33" s="39">
        <v>0.5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8" t="s">
        <v>68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43483</v>
      </c>
    </row>
    <row r="36" spans="1:11" x14ac:dyDescent="0.25">
      <c r="A36" s="40">
        <v>43497</v>
      </c>
      <c r="B36" s="20" t="s">
        <v>58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72</v>
      </c>
    </row>
    <row r="37" spans="1:11" x14ac:dyDescent="0.25">
      <c r="A37" s="40"/>
      <c r="B37" s="20" t="s">
        <v>70</v>
      </c>
      <c r="C37" s="13"/>
      <c r="D37" s="39"/>
      <c r="E37" s="9"/>
      <c r="F37" s="20"/>
      <c r="G37" s="13"/>
      <c r="H37" s="39">
        <v>4</v>
      </c>
      <c r="I37" s="9"/>
      <c r="J37" s="11"/>
      <c r="K37" s="20" t="s">
        <v>73</v>
      </c>
    </row>
    <row r="38" spans="1:11" x14ac:dyDescent="0.25">
      <c r="A38" s="40">
        <v>43525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74</v>
      </c>
    </row>
    <row r="39" spans="1:11" x14ac:dyDescent="0.25">
      <c r="A39" s="40">
        <v>43556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75</v>
      </c>
    </row>
    <row r="40" spans="1:11" x14ac:dyDescent="0.25">
      <c r="A40" s="40">
        <v>43586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43616</v>
      </c>
    </row>
    <row r="41" spans="1:11" x14ac:dyDescent="0.25">
      <c r="A41" s="40"/>
      <c r="B41" s="20" t="s">
        <v>71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43640</v>
      </c>
    </row>
    <row r="42" spans="1:11" x14ac:dyDescent="0.25">
      <c r="A42" s="40"/>
      <c r="B42" s="20" t="s">
        <v>46</v>
      </c>
      <c r="C42" s="13"/>
      <c r="D42" s="39"/>
      <c r="E42" s="9"/>
      <c r="F42" s="20"/>
      <c r="G42" s="13"/>
      <c r="H42" s="39">
        <v>1</v>
      </c>
      <c r="I42" s="9"/>
      <c r="J42" s="11"/>
      <c r="K42" s="20" t="s">
        <v>76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43678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77</v>
      </c>
    </row>
    <row r="46" spans="1:11" x14ac:dyDescent="0.25">
      <c r="A46" s="40"/>
      <c r="B46" s="20" t="s">
        <v>70</v>
      </c>
      <c r="C46" s="13"/>
      <c r="D46" s="39"/>
      <c r="E46" s="9"/>
      <c r="F46" s="20"/>
      <c r="G46" s="13"/>
      <c r="H46" s="39">
        <v>4</v>
      </c>
      <c r="I46" s="9"/>
      <c r="J46" s="11"/>
      <c r="K46" s="20" t="s">
        <v>79</v>
      </c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43726</v>
      </c>
    </row>
    <row r="48" spans="1:11" x14ac:dyDescent="0.25">
      <c r="A48" s="40"/>
      <c r="B48" s="20" t="s">
        <v>53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80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53</v>
      </c>
      <c r="C50" s="13">
        <v>1.25</v>
      </c>
      <c r="D50" s="39"/>
      <c r="E50" s="9"/>
      <c r="F50" s="20"/>
      <c r="G50" s="13"/>
      <c r="H50" s="39">
        <v>3</v>
      </c>
      <c r="I50" s="9"/>
      <c r="J50" s="11"/>
      <c r="K50" s="20" t="s">
        <v>81</v>
      </c>
    </row>
    <row r="51" spans="1:11" x14ac:dyDescent="0.25">
      <c r="A51" s="40"/>
      <c r="B51" s="20" t="s">
        <v>47</v>
      </c>
      <c r="C51" s="13"/>
      <c r="D51" s="39"/>
      <c r="E51" s="9"/>
      <c r="F51" s="20"/>
      <c r="G51" s="13"/>
      <c r="H51" s="39">
        <v>2</v>
      </c>
      <c r="I51" s="9"/>
      <c r="J51" s="11"/>
      <c r="K51" s="20" t="s">
        <v>82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/>
      <c r="H52" s="39">
        <v>2</v>
      </c>
      <c r="I52" s="9"/>
      <c r="J52" s="11"/>
      <c r="K52" s="20" t="s">
        <v>83</v>
      </c>
    </row>
    <row r="53" spans="1:11" x14ac:dyDescent="0.25">
      <c r="A53" s="40"/>
      <c r="B53" s="20" t="s">
        <v>46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43808</v>
      </c>
    </row>
    <row r="54" spans="1:11" x14ac:dyDescent="0.25">
      <c r="A54" s="40">
        <v>43800</v>
      </c>
      <c r="B54" s="20" t="s">
        <v>78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84</v>
      </c>
    </row>
    <row r="55" spans="1:11" x14ac:dyDescent="0.25">
      <c r="A55" s="48" t="s">
        <v>85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43831</v>
      </c>
      <c r="B56" s="20" t="s">
        <v>52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43840</v>
      </c>
    </row>
    <row r="57" spans="1:11" x14ac:dyDescent="0.25">
      <c r="A57" s="40"/>
      <c r="B57" s="20" t="s">
        <v>86</v>
      </c>
      <c r="C57" s="13"/>
      <c r="D57" s="39"/>
      <c r="E57" s="9"/>
      <c r="F57" s="20"/>
      <c r="G57" s="13"/>
      <c r="H57" s="39"/>
      <c r="I57" s="9"/>
      <c r="J57" s="11"/>
      <c r="K57" s="20" t="s">
        <v>87</v>
      </c>
    </row>
    <row r="58" spans="1:11" x14ac:dyDescent="0.25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44013</v>
      </c>
      <c r="B63" s="20" t="s">
        <v>46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44039</v>
      </c>
    </row>
    <row r="64" spans="1:11" x14ac:dyDescent="0.25">
      <c r="A64" s="40">
        <v>44044</v>
      </c>
      <c r="B64" s="20" t="s">
        <v>58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89</v>
      </c>
    </row>
    <row r="65" spans="1:11" x14ac:dyDescent="0.25">
      <c r="A65" s="40">
        <v>44075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44106</v>
      </c>
    </row>
    <row r="66" spans="1:11" x14ac:dyDescent="0.25">
      <c r="A66" s="40"/>
      <c r="B66" s="20" t="s">
        <v>46</v>
      </c>
      <c r="C66" s="13"/>
      <c r="D66" s="39"/>
      <c r="E66" s="9"/>
      <c r="F66" s="20"/>
      <c r="G66" s="13"/>
      <c r="H66" s="39">
        <v>1</v>
      </c>
      <c r="I66" s="9"/>
      <c r="J66" s="11"/>
      <c r="K66" s="20"/>
    </row>
    <row r="67" spans="1:11" x14ac:dyDescent="0.25">
      <c r="A67" s="40">
        <v>44105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44136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44166</v>
      </c>
      <c r="B69" s="20" t="s">
        <v>88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90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44197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44228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91</v>
      </c>
    </row>
    <row r="73" spans="1:11" x14ac:dyDescent="0.25">
      <c r="A73" s="40">
        <v>44256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44287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44348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44378</v>
      </c>
      <c r="B77" s="20" t="s">
        <v>46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44403</v>
      </c>
    </row>
    <row r="78" spans="1:11" x14ac:dyDescent="0.25">
      <c r="A78" s="40">
        <v>44409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44440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44470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44501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44531</v>
      </c>
      <c r="B82" s="20" t="s">
        <v>69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92</v>
      </c>
    </row>
    <row r="83" spans="1:11" x14ac:dyDescent="0.25">
      <c r="A83" s="40"/>
      <c r="B83" s="20" t="s">
        <v>78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93</v>
      </c>
    </row>
    <row r="84" spans="1:11" x14ac:dyDescent="0.25">
      <c r="A84" s="48" t="s">
        <v>94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44562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44621</v>
      </c>
      <c r="B87" s="20" t="s">
        <v>47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95</v>
      </c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3</v>
      </c>
      <c r="I89" s="9"/>
      <c r="J89" s="11"/>
      <c r="K89" s="20" t="s">
        <v>96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/>
      <c r="H90" s="39"/>
      <c r="I90" s="9"/>
      <c r="J90" s="11"/>
      <c r="K90" s="49">
        <v>44667</v>
      </c>
    </row>
    <row r="91" spans="1:11" x14ac:dyDescent="0.25">
      <c r="A91" s="40">
        <v>44713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44743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44774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44805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44835</v>
      </c>
      <c r="B95" s="20" t="s">
        <v>47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98</v>
      </c>
    </row>
    <row r="96" spans="1:11" x14ac:dyDescent="0.25">
      <c r="A96" s="40">
        <v>44866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99</v>
      </c>
    </row>
    <row r="97" spans="1:11" x14ac:dyDescent="0.25">
      <c r="A97" s="40">
        <v>44896</v>
      </c>
      <c r="B97" s="20" t="s">
        <v>78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100</v>
      </c>
    </row>
    <row r="98" spans="1:11" x14ac:dyDescent="0.25">
      <c r="A98" s="48" t="s">
        <v>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44927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44958</v>
      </c>
      <c r="B100" s="20" t="s">
        <v>46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44985</v>
      </c>
    </row>
    <row r="101" spans="1:11" x14ac:dyDescent="0.25">
      <c r="A101" s="40">
        <v>44986</v>
      </c>
      <c r="B101" s="20" t="s">
        <v>58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101</v>
      </c>
    </row>
    <row r="102" spans="1:11" x14ac:dyDescent="0.25">
      <c r="A102" s="40">
        <v>45017</v>
      </c>
      <c r="B102" s="20" t="s">
        <v>103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9</v>
      </c>
      <c r="I102" s="9"/>
      <c r="J102" s="11"/>
      <c r="K102" s="20" t="s">
        <v>104</v>
      </c>
    </row>
    <row r="103" spans="1:11" x14ac:dyDescent="0.25">
      <c r="A103" s="40">
        <v>45047</v>
      </c>
      <c r="B103" s="20" t="s">
        <v>45</v>
      </c>
      <c r="C103" s="13"/>
      <c r="D103" s="39">
        <v>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105</v>
      </c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38.231999999999999</v>
      </c>
      <c r="B3" s="11">
        <v>67.75</v>
      </c>
      <c r="D3" s="11">
        <v>1</v>
      </c>
      <c r="E3" s="11">
        <v>0</v>
      </c>
      <c r="F3" s="11">
        <v>30</v>
      </c>
      <c r="G3" s="45">
        <f>SUMIFS(F7:F14,E7:E14,E3)+SUMIFS(D7:D66,C7:C66,F3)+D3</f>
        <v>1.0620000000000001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2023-05-09T03:37:39Z</dcterms:modified>
</cp:coreProperties>
</file>