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51" i="1"/>
  <c r="G452" i="1"/>
  <c r="G453" i="1"/>
  <c r="G456" i="1"/>
  <c r="G458" i="1"/>
  <c r="G460" i="1"/>
  <c r="G463" i="1"/>
  <c r="G464" i="1"/>
  <c r="G465" i="1"/>
  <c r="G466" i="1"/>
  <c r="G468" i="1"/>
  <c r="G471" i="1"/>
  <c r="G472" i="1"/>
  <c r="G474" i="1"/>
  <c r="G475" i="1"/>
  <c r="G476" i="1"/>
  <c r="G477" i="1"/>
  <c r="G478" i="1"/>
  <c r="G479" i="1"/>
  <c r="G481" i="1"/>
  <c r="G483" i="1"/>
  <c r="G484" i="1"/>
  <c r="G486" i="1"/>
  <c r="G489" i="1"/>
  <c r="G492" i="1"/>
  <c r="G494" i="1"/>
  <c r="G497" i="1"/>
  <c r="G498" i="1"/>
  <c r="G501" i="1"/>
  <c r="G502" i="1"/>
  <c r="G503" i="1"/>
  <c r="G507" i="1"/>
  <c r="G508" i="1"/>
  <c r="G509" i="1"/>
  <c r="G511" i="1"/>
  <c r="G513" i="1"/>
  <c r="G514" i="1"/>
  <c r="G516" i="1"/>
  <c r="G518" i="1"/>
  <c r="G522" i="1"/>
  <c r="G524" i="1"/>
  <c r="G530" i="1"/>
  <c r="G531" i="1"/>
  <c r="G532" i="1"/>
  <c r="G534" i="1"/>
  <c r="G536" i="1"/>
  <c r="G537" i="1"/>
  <c r="G538" i="1"/>
  <c r="G540" i="1"/>
  <c r="G542" i="1"/>
  <c r="G543" i="1"/>
  <c r="G546" i="1"/>
  <c r="G549" i="1"/>
  <c r="G553" i="1"/>
  <c r="G554" i="1"/>
  <c r="G556" i="1"/>
  <c r="G557" i="1"/>
  <c r="G559" i="1"/>
  <c r="G561" i="1"/>
  <c r="G562" i="1"/>
  <c r="G563" i="1"/>
  <c r="G564" i="1"/>
  <c r="G565" i="1"/>
  <c r="G566" i="1"/>
  <c r="G569" i="1"/>
  <c r="G573" i="1"/>
  <c r="G574" i="1"/>
  <c r="G575" i="1"/>
  <c r="G576" i="1"/>
  <c r="G577" i="1"/>
  <c r="G579" i="1"/>
  <c r="G580" i="1"/>
  <c r="G581" i="1"/>
  <c r="G583" i="1"/>
  <c r="G585" i="1"/>
  <c r="G588" i="1"/>
  <c r="G589" i="1"/>
  <c r="G591" i="1"/>
  <c r="G592" i="1"/>
  <c r="G593" i="1"/>
  <c r="G594" i="1"/>
  <c r="G595" i="1"/>
  <c r="G596" i="1"/>
  <c r="G598" i="1"/>
  <c r="G599" i="1"/>
  <c r="G600" i="1"/>
  <c r="G601" i="1"/>
  <c r="G602" i="1"/>
  <c r="G603" i="1"/>
  <c r="G604" i="1"/>
  <c r="G607" i="1"/>
  <c r="G608" i="1"/>
  <c r="G609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4" i="1"/>
  <c r="G645" i="1"/>
  <c r="G646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381" i="1"/>
  <c r="G382" i="1"/>
  <c r="G383" i="1"/>
  <c r="G384" i="1"/>
  <c r="G385" i="1"/>
  <c r="G386" i="1"/>
  <c r="G387" i="1"/>
  <c r="G390" i="1"/>
  <c r="G392" i="1"/>
  <c r="G393" i="1"/>
  <c r="G395" i="1"/>
  <c r="G397" i="1"/>
  <c r="G398" i="1"/>
  <c r="G401" i="1"/>
  <c r="G402" i="1"/>
  <c r="G403" i="1"/>
  <c r="G404" i="1"/>
  <c r="G405" i="1"/>
  <c r="G407" i="1"/>
  <c r="G409" i="1"/>
  <c r="G412" i="1"/>
  <c r="G415" i="1"/>
  <c r="G417" i="1"/>
  <c r="G418" i="1"/>
  <c r="G420" i="1"/>
  <c r="G421" i="1"/>
  <c r="G375" i="1"/>
  <c r="G376" i="1"/>
  <c r="G377" i="1"/>
  <c r="G378" i="1"/>
  <c r="G379" i="1"/>
  <c r="G380" i="1"/>
  <c r="G370" i="1"/>
  <c r="G371" i="1"/>
  <c r="G372" i="1"/>
  <c r="G373" i="1"/>
  <c r="G374" i="1"/>
  <c r="G361" i="1"/>
  <c r="G362" i="1"/>
  <c r="G363" i="1"/>
  <c r="G364" i="1"/>
  <c r="G365" i="1"/>
  <c r="G366" i="1"/>
  <c r="G367" i="1"/>
  <c r="G368" i="1"/>
  <c r="G369" i="1"/>
  <c r="G354" i="1"/>
  <c r="G355" i="1"/>
  <c r="G356" i="1"/>
  <c r="G357" i="1"/>
  <c r="G358" i="1"/>
  <c r="G359" i="1"/>
  <c r="G36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33" i="1"/>
  <c r="G334" i="1"/>
  <c r="G335" i="1"/>
  <c r="G336" i="1"/>
  <c r="G337" i="1"/>
  <c r="G338" i="1"/>
  <c r="G339" i="1"/>
  <c r="G340" i="1"/>
  <c r="G341" i="1"/>
  <c r="G324" i="1"/>
  <c r="G325" i="1"/>
  <c r="G326" i="1"/>
  <c r="G327" i="1"/>
  <c r="G328" i="1"/>
  <c r="G329" i="1"/>
  <c r="G330" i="1"/>
  <c r="G331" i="1"/>
  <c r="G332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04" i="1"/>
  <c r="G305" i="1"/>
  <c r="G306" i="1"/>
  <c r="G295" i="1"/>
  <c r="G296" i="1"/>
  <c r="G297" i="1"/>
  <c r="G298" i="1"/>
  <c r="G299" i="1"/>
  <c r="G300" i="1"/>
  <c r="G301" i="1"/>
  <c r="G302" i="1"/>
  <c r="G303" i="1"/>
  <c r="G290" i="1"/>
  <c r="G291" i="1"/>
  <c r="G292" i="1"/>
  <c r="G293" i="1"/>
  <c r="G29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65" i="1"/>
  <c r="G266" i="1"/>
  <c r="G267" i="1"/>
  <c r="G268" i="1"/>
  <c r="G269" i="1"/>
  <c r="G270" i="1"/>
  <c r="G271" i="1"/>
  <c r="G272" i="1"/>
  <c r="G273" i="1"/>
  <c r="G274" i="1"/>
  <c r="G275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28" i="1"/>
  <c r="G229" i="1"/>
  <c r="G230" i="1"/>
  <c r="G231" i="1"/>
  <c r="G232" i="1"/>
  <c r="G233" i="1"/>
  <c r="G234" i="1"/>
  <c r="G235" i="1"/>
  <c r="G236" i="1"/>
  <c r="G237" i="1"/>
  <c r="G238" i="1"/>
  <c r="G221" i="1"/>
  <c r="G222" i="1"/>
  <c r="G223" i="1"/>
  <c r="G224" i="1"/>
  <c r="G225" i="1"/>
  <c r="G226" i="1"/>
  <c r="G227" i="1"/>
  <c r="G212" i="1"/>
  <c r="G213" i="1"/>
  <c r="G214" i="1"/>
  <c r="G215" i="1"/>
  <c r="G216" i="1"/>
  <c r="G217" i="1"/>
  <c r="G218" i="1"/>
  <c r="G219" i="1"/>
  <c r="G220" i="1"/>
  <c r="G207" i="1"/>
  <c r="G208" i="1"/>
  <c r="G209" i="1"/>
  <c r="G210" i="1"/>
  <c r="G211" i="1"/>
  <c r="G200" i="1"/>
  <c r="G201" i="1"/>
  <c r="G202" i="1"/>
  <c r="G203" i="1"/>
  <c r="G204" i="1"/>
  <c r="G205" i="1"/>
  <c r="G206" i="1"/>
  <c r="G190" i="1"/>
  <c r="G191" i="1"/>
  <c r="G192" i="1"/>
  <c r="G193" i="1"/>
  <c r="G194" i="1"/>
  <c r="G195" i="1"/>
  <c r="G196" i="1"/>
  <c r="G197" i="1"/>
  <c r="G198" i="1"/>
  <c r="G199" i="1"/>
  <c r="G185" i="1"/>
  <c r="G186" i="1"/>
  <c r="G187" i="1"/>
  <c r="G188" i="1"/>
  <c r="G189" i="1"/>
  <c r="G179" i="1"/>
  <c r="G180" i="1"/>
  <c r="G181" i="1"/>
  <c r="G182" i="1"/>
  <c r="G183" i="1"/>
  <c r="G184" i="1"/>
  <c r="G172" i="1"/>
  <c r="G173" i="1"/>
  <c r="G174" i="1"/>
  <c r="G175" i="1"/>
  <c r="G176" i="1"/>
  <c r="G177" i="1"/>
  <c r="G178" i="1"/>
  <c r="G162" i="1"/>
  <c r="G163" i="1"/>
  <c r="G164" i="1"/>
  <c r="G165" i="1"/>
  <c r="G166" i="1"/>
  <c r="G167" i="1"/>
  <c r="G168" i="1"/>
  <c r="G169" i="1"/>
  <c r="G170" i="1"/>
  <c r="G17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39" i="1"/>
  <c r="G140" i="1"/>
  <c r="G141" i="1"/>
  <c r="G142" i="1"/>
  <c r="G143" i="1"/>
  <c r="G144" i="1"/>
  <c r="G145" i="1"/>
  <c r="G146" i="1"/>
  <c r="G147" i="1"/>
  <c r="G148" i="1"/>
  <c r="G138" i="1"/>
  <c r="G131" i="1"/>
  <c r="G132" i="1"/>
  <c r="G133" i="1"/>
  <c r="G134" i="1"/>
  <c r="G135" i="1"/>
  <c r="G136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<sst xmlns="http://schemas.openxmlformats.org/spreadsheetml/2006/main" count="901" uniqueCount="566">
  <si>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</si>
  <si>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</si>
  <si>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</si>
  <si>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</si>
  <si>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</si>
  <si>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</si>
  <si>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</si>
  <si>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</si>
  <si>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</si>
  <si>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</si>
  <si>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</si>
  <si>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</si>
  <si>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</si>
  <si>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</si>
  <si>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</si>
  <si>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</si>
  <si>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</si>
  <si>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</si>
  <si>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</si>
  <si>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</si>
  <si>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</si>
  <si>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</si>
  <si>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</si>
  <si>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</si>
  <si>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</si>
  <si>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</si>
  <si>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</si>
  <si>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</si>
  <si>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</si>
  <si>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</si>
  <si>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</si>
  <si>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</si>
  <si>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</si>
  <si>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</si>
  <si>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</si>
  <si>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</si>
  <si>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</si>
  <si>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</si>
  <si>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</si>
  <si>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</si>
  <si>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</si>
  <si>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</si>
  <si>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 OFELIA</t>
  </si>
  <si>
    <t>CLERK 111</t>
  </si>
  <si>
    <t>PERMANENT</t>
  </si>
  <si>
    <t>1 - Married (and not separated)</t>
  </si>
  <si>
    <t>ASSESSORS OFFICE</t>
  </si>
  <si>
    <t>1994</t>
  </si>
  <si>
    <t>UT(-0-00-5)</t>
  </si>
  <si>
    <t>UT(0-00-4)</t>
  </si>
  <si>
    <t>SVL(6-0-00)</t>
  </si>
  <si>
    <t>2/21-24/1994</t>
  </si>
  <si>
    <t>5/28/1994</t>
  </si>
  <si>
    <t>VL(0-4-0)</t>
  </si>
  <si>
    <t>VL(-0-4-0)</t>
  </si>
  <si>
    <t>05/18/1994</t>
  </si>
  <si>
    <t>UT(-0-00-15)</t>
  </si>
  <si>
    <t>UT(0-00-30)</t>
  </si>
  <si>
    <t>ML(10-0-00)</t>
  </si>
  <si>
    <t>09/2-12/1994</t>
  </si>
  <si>
    <t>UT(0-004)</t>
  </si>
  <si>
    <t>UT(2-0-00)</t>
  </si>
  <si>
    <t>SL(4-0-00)</t>
  </si>
  <si>
    <t>11/25/30/1994</t>
  </si>
  <si>
    <t>10/31/1994</t>
  </si>
  <si>
    <t>9-20-23-26-31/1994</t>
  </si>
  <si>
    <t>1995</t>
  </si>
  <si>
    <t>UT(0-00-57)</t>
  </si>
  <si>
    <t>SL(1-0-00)</t>
  </si>
  <si>
    <t>1/31/1995</t>
  </si>
  <si>
    <t>UT(0-00-45)</t>
  </si>
  <si>
    <t>VL(2-0-00)</t>
  </si>
  <si>
    <t>2/28/1995</t>
  </si>
  <si>
    <t>2/16-17/1995</t>
  </si>
  <si>
    <t>UT(1-6-0)</t>
  </si>
  <si>
    <t>VL(3-0-00)</t>
  </si>
  <si>
    <t>2/29/1995</t>
  </si>
  <si>
    <t>2/22/23/24/1995</t>
  </si>
  <si>
    <t>UT(0-4-0)</t>
  </si>
  <si>
    <t>4/19/1995</t>
  </si>
  <si>
    <t>4/11/25/1995</t>
  </si>
  <si>
    <t>UT(0-47-0)</t>
  </si>
  <si>
    <t>5/31/1995</t>
  </si>
  <si>
    <t>SL(2-0-00)</t>
  </si>
  <si>
    <t>5/2/29/1995</t>
  </si>
  <si>
    <t>UT(0-9-00)</t>
  </si>
  <si>
    <t>6/30/1995</t>
  </si>
  <si>
    <t>UT(-0-0-9)</t>
  </si>
  <si>
    <t>UT(-0-0-4)</t>
  </si>
  <si>
    <t>UT(0-0-5)</t>
  </si>
  <si>
    <t>8/17/31/1995</t>
  </si>
  <si>
    <t>VL(10-0-00)</t>
  </si>
  <si>
    <t>9/30/1995</t>
  </si>
  <si>
    <t>11/7-8-9-13/1995</t>
  </si>
  <si>
    <t>VL(0-0-5)</t>
  </si>
  <si>
    <t>11/20/1995</t>
  </si>
  <si>
    <t>UT(0-0-20)</t>
  </si>
  <si>
    <t>12/6/7/12/26/1995</t>
  </si>
  <si>
    <t>1996</t>
  </si>
  <si>
    <t>VL(4-0-00)</t>
  </si>
  <si>
    <t>1/15-16-17-18-19/1995</t>
  </si>
  <si>
    <t>1/21/22/23/24/1996</t>
  </si>
  <si>
    <t>VL(0-00-5)</t>
  </si>
  <si>
    <t>3/21/1996</t>
  </si>
  <si>
    <t>3/29/1996</t>
  </si>
  <si>
    <t>SP(1-0-00)</t>
  </si>
  <si>
    <t>5/16/1996</t>
  </si>
  <si>
    <t>5/29/1996</t>
  </si>
  <si>
    <t>UT(0-0-2)</t>
  </si>
  <si>
    <t>7/25/1996</t>
  </si>
  <si>
    <t>09/30/1996</t>
  </si>
  <si>
    <t>10/3-4-10-11/1996</t>
  </si>
  <si>
    <t>11/20/1996</t>
  </si>
  <si>
    <t>VL(1-0-00)</t>
  </si>
  <si>
    <t>11/25/1996</t>
  </si>
  <si>
    <t>12/16/26/1996</t>
  </si>
  <si>
    <t>1997</t>
  </si>
  <si>
    <t>VL(0-00-4)</t>
  </si>
  <si>
    <t>1/24/1997</t>
  </si>
  <si>
    <t>1/29/1997</t>
  </si>
  <si>
    <t>2/13/14/1997</t>
  </si>
  <si>
    <t>3/20/21/1997</t>
  </si>
  <si>
    <t>UT(0-0-15)</t>
  </si>
  <si>
    <t>5/15/1998</t>
  </si>
  <si>
    <t>6/29/1997</t>
  </si>
  <si>
    <t>7/4/5/1997</t>
  </si>
  <si>
    <t>7/13/1998</t>
  </si>
  <si>
    <t>7/14/1998</t>
  </si>
  <si>
    <t>U.T(0-0-5)</t>
  </si>
  <si>
    <t>U.T(0-4-4)</t>
  </si>
  <si>
    <t>UT(1-0-01)</t>
  </si>
  <si>
    <t>UT(0-0-31)</t>
  </si>
  <si>
    <t>11/20/1997</t>
  </si>
  <si>
    <t>FL(2-0-00)</t>
  </si>
  <si>
    <t>UT(0-4-39)</t>
  </si>
  <si>
    <r>
      <rPr>
        <b/>
        <sz val="11"/>
        <color theme="1"/>
        <rFont val="Calibri"/>
        <family val="2"/>
        <scheme val="minor"/>
      </rPr>
      <t>1998</t>
    </r>
  </si>
  <si>
    <t>02/20/1998</t>
  </si>
  <si>
    <t>sl(3-0-00)</t>
  </si>
  <si>
    <t>3/24-26/1998</t>
  </si>
  <si>
    <t>04/7/-15/1998</t>
  </si>
  <si>
    <t>5/15/1198</t>
  </si>
  <si>
    <t>08/27/1988</t>
  </si>
  <si>
    <t>UT(0-4-4)</t>
  </si>
  <si>
    <t>VL(1-0-0)</t>
  </si>
  <si>
    <t>11/20/1998</t>
  </si>
  <si>
    <r>
      <rPr>
        <b/>
        <sz val="11"/>
        <color theme="1"/>
        <rFont val="Calibri"/>
        <family val="2"/>
        <scheme val="minor"/>
      </rPr>
      <t>1999</t>
    </r>
  </si>
  <si>
    <t>2/19/1999</t>
  </si>
  <si>
    <t>01/29/1999</t>
  </si>
  <si>
    <t>03/24/25//1999</t>
  </si>
  <si>
    <t>03/29/1999</t>
  </si>
  <si>
    <t>.</t>
  </si>
  <si>
    <t>UT(0-0-7)</t>
  </si>
  <si>
    <t>05/31/1999</t>
  </si>
  <si>
    <t>UT(0-4-6)</t>
  </si>
  <si>
    <t>UT(0-4-8)</t>
  </si>
  <si>
    <t>UT(0-0-17)</t>
  </si>
  <si>
    <t>UT(0-04-0)</t>
  </si>
  <si>
    <t>UT(0-0-6)</t>
  </si>
  <si>
    <t>10/13/1999</t>
  </si>
  <si>
    <t>UT(4-0-00)</t>
  </si>
  <si>
    <t>11/19/1999</t>
  </si>
  <si>
    <t>2000</t>
  </si>
  <si>
    <t>12/4-7/2000</t>
  </si>
  <si>
    <t>02/18/2000</t>
  </si>
  <si>
    <t>UL(2-0-00)</t>
  </si>
  <si>
    <t>03/23/24/2000</t>
  </si>
  <si>
    <t>03/29/2000</t>
  </si>
  <si>
    <t>11/20/2000</t>
  </si>
  <si>
    <r>
      <rPr>
        <b/>
        <sz val="11"/>
        <color theme="1"/>
        <rFont val="Calibri"/>
        <family val="2"/>
        <scheme val="minor"/>
      </rPr>
      <t>2001</t>
    </r>
  </si>
  <si>
    <t>1/29/2001</t>
  </si>
  <si>
    <t>2/15/16/2001</t>
  </si>
  <si>
    <t>3/29/30/2001</t>
  </si>
  <si>
    <t>4/18/2001</t>
  </si>
  <si>
    <t>UT(0-4-00)</t>
  </si>
  <si>
    <t>5/22/2001</t>
  </si>
  <si>
    <t>5/3-4/2001</t>
  </si>
  <si>
    <t>8/10/13/14/2001</t>
  </si>
  <si>
    <t>8/16/17/2001</t>
  </si>
  <si>
    <t>UT(0-0-12)</t>
  </si>
  <si>
    <t>9/13/2001</t>
  </si>
  <si>
    <t>UT(0-0-30)</t>
  </si>
  <si>
    <t>12/14/12/2001</t>
  </si>
  <si>
    <t>UL(0-0-23</t>
  </si>
  <si>
    <r>
      <rPr>
        <b/>
        <sz val="11"/>
        <color theme="1"/>
        <rFont val="Calibri"/>
        <family val="2"/>
        <scheme val="minor"/>
      </rPr>
      <t>2002</t>
    </r>
  </si>
  <si>
    <t>UT(0-4-24)</t>
  </si>
  <si>
    <t>SL(3-0-00)</t>
  </si>
  <si>
    <t>UT(20-0-12)</t>
  </si>
  <si>
    <t>1/29/2002</t>
  </si>
  <si>
    <t>UT(1-0-00)</t>
  </si>
  <si>
    <t>5/20/2002</t>
  </si>
  <si>
    <t>5/31/2002</t>
  </si>
  <si>
    <t>7/31/2002</t>
  </si>
  <si>
    <t>UT(-0-4-0)</t>
  </si>
  <si>
    <t>9/25/26/2022</t>
  </si>
  <si>
    <t>11/20/2002</t>
  </si>
  <si>
    <t>11/28/-29/2002</t>
  </si>
  <si>
    <t>2003</t>
  </si>
  <si>
    <t>UT(0-0-8)</t>
  </si>
  <si>
    <t>3/20/2003</t>
  </si>
  <si>
    <t>5/7-9/2003</t>
  </si>
  <si>
    <t>6/11/12/2003</t>
  </si>
  <si>
    <t>8/21/2003</t>
  </si>
  <si>
    <t>9/29/30/2003</t>
  </si>
  <si>
    <t>9/24/2003</t>
  </si>
  <si>
    <t>UT(0-4-48)</t>
  </si>
  <si>
    <t>12/17/2003</t>
  </si>
  <si>
    <t>12/27/2003</t>
  </si>
  <si>
    <t>12/29/2003</t>
  </si>
  <si>
    <r>
      <rPr>
        <b/>
        <sz val="11"/>
        <color theme="1"/>
        <rFont val="Calibri"/>
        <family val="2"/>
        <scheme val="minor"/>
      </rPr>
      <t>2004</t>
    </r>
  </si>
  <si>
    <t>UT(0-0-3)</t>
  </si>
  <si>
    <t>UT(0-0-38)</t>
  </si>
  <si>
    <t>.0.27</t>
  </si>
  <si>
    <t>1/29/2004</t>
  </si>
  <si>
    <t>2/611/2004</t>
  </si>
  <si>
    <t>VL(5-0-00)</t>
  </si>
  <si>
    <t>UT(0-4-42)</t>
  </si>
  <si>
    <t>4/16/2004</t>
  </si>
  <si>
    <t>UT(1-0-23)</t>
  </si>
  <si>
    <t>5/20/2004</t>
  </si>
  <si>
    <t>UT(0-1-7)</t>
  </si>
  <si>
    <t>UL(1-0-01</t>
  </si>
  <si>
    <t>7/20/2004</t>
  </si>
  <si>
    <t>UT(0-0-314)</t>
  </si>
  <si>
    <t>8/19/2004</t>
  </si>
  <si>
    <t>9/28-30/2004</t>
  </si>
  <si>
    <t>UT(1-0-25)</t>
  </si>
  <si>
    <t>10/31/2004</t>
  </si>
  <si>
    <t>UT(0-4-30)</t>
  </si>
  <si>
    <t>UT(0-5-2)</t>
  </si>
  <si>
    <t>UT(0-00-31)</t>
  </si>
  <si>
    <t>12/29/2004</t>
  </si>
  <si>
    <r>
      <rPr>
        <b/>
        <sz val="11"/>
        <color theme="1"/>
        <rFont val="Calibri"/>
        <family val="2"/>
        <scheme val="minor"/>
      </rPr>
      <t>2005</t>
    </r>
  </si>
  <si>
    <t>FL(4-0-00)</t>
  </si>
  <si>
    <t>1/18-21/2005</t>
  </si>
  <si>
    <t>1/13/2005</t>
  </si>
  <si>
    <t>UT(0-5-12)</t>
  </si>
  <si>
    <t>UT0-1-1)</t>
  </si>
  <si>
    <t>UT(0-1-38)</t>
  </si>
  <si>
    <t>03/18/2005</t>
  </si>
  <si>
    <t>UT(0-026)</t>
  </si>
  <si>
    <t>5/24/2005</t>
  </si>
  <si>
    <t>UT(1-4-11)</t>
  </si>
  <si>
    <t>UT(1-1-27)</t>
  </si>
  <si>
    <t>6/22-31/2005</t>
  </si>
  <si>
    <t>6/28/30/2005</t>
  </si>
  <si>
    <t>UT(0-5-39)</t>
  </si>
  <si>
    <t>7/29/2005</t>
  </si>
  <si>
    <t>UT(0-4-55)</t>
  </si>
  <si>
    <t>08/23-26/2005</t>
  </si>
  <si>
    <t>SL( 1-0-00)</t>
  </si>
  <si>
    <t>FL(1-0-00)</t>
  </si>
  <si>
    <t>9/15/2005</t>
  </si>
  <si>
    <t>9/26/2005</t>
  </si>
  <si>
    <t>9/28/29/2005</t>
  </si>
  <si>
    <t>UT(1-1-45)</t>
  </si>
  <si>
    <t>9/4-7/2005</t>
  </si>
  <si>
    <t>10/27/2005</t>
  </si>
  <si>
    <t>UT(0-1-10)</t>
  </si>
  <si>
    <t>10/2/3/7/2005</t>
  </si>
  <si>
    <t>11/19/10/17/2005</t>
  </si>
  <si>
    <t>UT(1-7-54)</t>
  </si>
  <si>
    <t>12/15/2005</t>
  </si>
  <si>
    <t>12/22/2005</t>
  </si>
  <si>
    <t>12/29/2005</t>
  </si>
  <si>
    <r>
      <rPr>
        <b/>
        <sz val="11"/>
        <color theme="1"/>
        <rFont val="Calibri"/>
        <family val="2"/>
        <scheme val="minor"/>
      </rPr>
      <t>2006</t>
    </r>
  </si>
  <si>
    <t>UT(1-2-29)</t>
  </si>
  <si>
    <t>1/28/2006</t>
  </si>
  <si>
    <t>1/30/2006</t>
  </si>
  <si>
    <t>UT0-5-25)</t>
  </si>
  <si>
    <t>UT(0-5-47)</t>
  </si>
  <si>
    <t>UT(0-1-5)</t>
  </si>
  <si>
    <t>SL(6-0-00)</t>
  </si>
  <si>
    <t>5/5-12/2006</t>
  </si>
  <si>
    <t>5/18/19/2006</t>
  </si>
  <si>
    <t>UT(1-6-31)</t>
  </si>
  <si>
    <t>UT(0-2-51)</t>
  </si>
  <si>
    <t>6/22/29/2006</t>
  </si>
  <si>
    <t>6/22/31/2006</t>
  </si>
  <si>
    <t>6/28/30/2006</t>
  </si>
  <si>
    <t>7/29/2006</t>
  </si>
  <si>
    <t>8/30/31/2006</t>
  </si>
  <si>
    <t>UT(1-3-4)</t>
  </si>
  <si>
    <t>UT(0-1-32)</t>
  </si>
  <si>
    <t>9/27/29/2006</t>
  </si>
  <si>
    <t>UT(0-2-2)</t>
  </si>
  <si>
    <t>UT(1-2-13)</t>
  </si>
  <si>
    <t>11/20/21</t>
  </si>
  <si>
    <t>UT(2-1-44)</t>
  </si>
  <si>
    <t>12/15/21/2006</t>
  </si>
  <si>
    <t>2007</t>
  </si>
  <si>
    <t>SP(2-0-00)</t>
  </si>
  <si>
    <t>UT(0-0-58)</t>
  </si>
  <si>
    <t>1/29/2007</t>
  </si>
  <si>
    <t>1/30/31/2007</t>
  </si>
  <si>
    <t>UT(0-0-49)</t>
  </si>
  <si>
    <t>3/1/2/2007</t>
  </si>
  <si>
    <t>2/27/2007</t>
  </si>
  <si>
    <t>UT(11-0-10)</t>
  </si>
  <si>
    <t>UT(1-5-39)</t>
  </si>
  <si>
    <t>FL(3-0-00)</t>
  </si>
  <si>
    <t>UT(1-4-24)</t>
  </si>
  <si>
    <t>5/7-10/2007</t>
  </si>
  <si>
    <t>5/15-18-22-25/2007</t>
  </si>
  <si>
    <t>UT(0-0-4)</t>
  </si>
  <si>
    <t>UT(0-5-10)</t>
  </si>
  <si>
    <t>UT(0-6-14)</t>
  </si>
  <si>
    <t>3/14/15/2007</t>
  </si>
  <si>
    <t>UT(0-1-15)</t>
  </si>
  <si>
    <t>9/27/28/2007</t>
  </si>
  <si>
    <t>UT(0-2-02)</t>
  </si>
  <si>
    <t>UT(1-5-21)</t>
  </si>
  <si>
    <t>UT(0-5-02)</t>
  </si>
  <si>
    <t>12/21/2007</t>
  </si>
  <si>
    <r>
      <rPr>
        <b/>
        <sz val="11"/>
        <color theme="1"/>
        <rFont val="Calibri"/>
        <family val="2"/>
        <scheme val="minor"/>
      </rPr>
      <t>2008</t>
    </r>
  </si>
  <si>
    <t>UT(1-5-26)</t>
  </si>
  <si>
    <t>1/23/2008</t>
  </si>
  <si>
    <t>1/29/2008</t>
  </si>
  <si>
    <t>2/15/2008</t>
  </si>
  <si>
    <t>UT(0-5-42)</t>
  </si>
  <si>
    <t>UT(0-5-27)</t>
  </si>
  <si>
    <t>3/19/2008</t>
  </si>
  <si>
    <t>4/8/10/11/2008</t>
  </si>
  <si>
    <t>UT(1-5-57)</t>
  </si>
  <si>
    <t>4/29/2008</t>
  </si>
  <si>
    <t>UT(1-5-56)</t>
  </si>
  <si>
    <t>5/29/2008</t>
  </si>
  <si>
    <t>UT(0-5-33)</t>
  </si>
  <si>
    <t>UT(0-4-08)</t>
  </si>
  <si>
    <t>UT(1-0-13)</t>
  </si>
  <si>
    <t>8/18/2008</t>
  </si>
  <si>
    <t>UT(1-0-54)</t>
  </si>
  <si>
    <t>9/8/12/2008</t>
  </si>
  <si>
    <t>9/30/2008</t>
  </si>
  <si>
    <t>UT(0-6-12)</t>
  </si>
  <si>
    <t>10/16/2008</t>
  </si>
  <si>
    <t>UT(0-4-22)</t>
  </si>
  <si>
    <t>11/14/2008</t>
  </si>
  <si>
    <t>11/20/2008</t>
  </si>
  <si>
    <t>UT(0-4-13)</t>
  </si>
  <si>
    <t>12/16/2008</t>
  </si>
  <si>
    <t>2009</t>
  </si>
  <si>
    <t>UT(O-4-07)</t>
  </si>
  <si>
    <t>1/8/9/2009</t>
  </si>
  <si>
    <t>1/27/2009</t>
  </si>
  <si>
    <t>1/29/2009</t>
  </si>
  <si>
    <t>2/5/6/2009</t>
  </si>
  <si>
    <t>2/27/2009</t>
  </si>
  <si>
    <t>UT(0-4-04)</t>
  </si>
  <si>
    <t>SL(5-0-00)</t>
  </si>
  <si>
    <t>UT(0-0-36)</t>
  </si>
  <si>
    <t>4/29/2009</t>
  </si>
  <si>
    <t>UT1-2-14)</t>
  </si>
  <si>
    <t>5/18-22/2009</t>
  </si>
  <si>
    <t>6/23/2009</t>
  </si>
  <si>
    <t>UIT(1--5-42)</t>
  </si>
  <si>
    <t>7/29/2009</t>
  </si>
  <si>
    <t>UT(0-4-56)</t>
  </si>
  <si>
    <t>9/28/29/2009</t>
  </si>
  <si>
    <t>UT(2-131)</t>
  </si>
  <si>
    <t>11/17/19/2009</t>
  </si>
  <si>
    <t>UT(1-0-5)</t>
  </si>
  <si>
    <t>12/1-2/2009</t>
  </si>
  <si>
    <t>12/28/29/2009</t>
  </si>
  <si>
    <t>2010</t>
  </si>
  <si>
    <t>UT(0-1-3)</t>
  </si>
  <si>
    <t>1/29/2010</t>
  </si>
  <si>
    <t>UT(0-5-36)</t>
  </si>
  <si>
    <t>UT(1-2-07)</t>
  </si>
  <si>
    <t>4/20/2010</t>
  </si>
  <si>
    <t>4/28/2010</t>
  </si>
  <si>
    <t>UT(0-6-24)</t>
  </si>
  <si>
    <t>UT(1-4-58)</t>
  </si>
  <si>
    <t>UT(1-1-59)</t>
  </si>
  <si>
    <t>SL(1-0-0)</t>
  </si>
  <si>
    <t>UT(0-1-25)</t>
  </si>
  <si>
    <t>FL(3-0-0)</t>
  </si>
  <si>
    <t>UT(0-5-11)</t>
  </si>
  <si>
    <t>UT(0-4-36)</t>
  </si>
  <si>
    <t>SL(2-0-0)</t>
  </si>
  <si>
    <t>FL(2-0-0)</t>
  </si>
  <si>
    <t>UT(0-1-58)</t>
  </si>
  <si>
    <t>5/24/2010</t>
  </si>
  <si>
    <t>5/31/2010</t>
  </si>
  <si>
    <t>6/17/2010</t>
  </si>
  <si>
    <t>9/28,24,30/2010</t>
  </si>
  <si>
    <t>11/2,5/2010</t>
  </si>
  <si>
    <t>11/11,12/2010</t>
  </si>
  <si>
    <t>2011</t>
  </si>
  <si>
    <t>UT(0-5-30)</t>
  </si>
  <si>
    <t>UT(0-0-53)</t>
  </si>
  <si>
    <t>SP(1-0-0)</t>
  </si>
  <si>
    <t>UT(0-1-6)</t>
  </si>
  <si>
    <t>UT(0-3-58)</t>
  </si>
  <si>
    <t>UT(1-1-16)</t>
  </si>
  <si>
    <t>UT(0-0-41)</t>
  </si>
  <si>
    <t>UT(0-1-59)</t>
  </si>
  <si>
    <t>UT(0-0-10)</t>
  </si>
  <si>
    <t>UT(1-0-30)</t>
  </si>
  <si>
    <t>UT(0-1-24)</t>
  </si>
  <si>
    <t>UT(1-0-0)</t>
  </si>
  <si>
    <t>FL(4-0-0)</t>
  </si>
  <si>
    <t>SL(2-4-0)</t>
  </si>
  <si>
    <t>4/11-13/2011</t>
  </si>
  <si>
    <t>5/24/2011</t>
  </si>
  <si>
    <t>6/22/2011</t>
  </si>
  <si>
    <t>6/28,29,30/2011</t>
  </si>
  <si>
    <t>7/21,22/2011</t>
  </si>
  <si>
    <t>9/28,29/2011</t>
  </si>
  <si>
    <t>11/18/2011</t>
  </si>
  <si>
    <t>11/23/2011</t>
  </si>
  <si>
    <t>12/12-14/2011</t>
  </si>
  <si>
    <t>12/26-29/2011</t>
  </si>
  <si>
    <t>2012</t>
  </si>
  <si>
    <t>UT(1-2-38)</t>
  </si>
  <si>
    <t>UT(1-0-53)</t>
  </si>
  <si>
    <t>UT(1-5-17)</t>
  </si>
  <si>
    <t>UT(0-0-34)</t>
  </si>
  <si>
    <t>UT90-0-21)</t>
  </si>
  <si>
    <t>UT(0-4-3)</t>
  </si>
  <si>
    <t>UT(0-5-32)</t>
  </si>
  <si>
    <t>SL(3-0-0)</t>
  </si>
  <si>
    <t>UT(0-0-59)</t>
  </si>
  <si>
    <t>6/22/2012</t>
  </si>
  <si>
    <t>6/19/2012</t>
  </si>
  <si>
    <t>9/27,28/2012</t>
  </si>
  <si>
    <t>10/3-5/2012</t>
  </si>
  <si>
    <t>FL(1-0-0)</t>
  </si>
  <si>
    <t>UT(2-1-37)</t>
  </si>
  <si>
    <t>UT(0-3-19)</t>
  </si>
  <si>
    <t>11/28/2012</t>
  </si>
  <si>
    <t>12/26/12</t>
  </si>
  <si>
    <t>2013</t>
  </si>
  <si>
    <t>UT(0-6-13)</t>
  </si>
  <si>
    <t>UT(1-0-28)</t>
  </si>
  <si>
    <t>UT(0-1-53)</t>
  </si>
  <si>
    <t>UT(1-1-3</t>
  </si>
  <si>
    <t>UT(0-4-43)</t>
  </si>
  <si>
    <t>1/29/2013</t>
  </si>
  <si>
    <t>3/25/2013</t>
  </si>
  <si>
    <t>4/1,7/2013</t>
  </si>
  <si>
    <t>5/16,10/2013</t>
  </si>
  <si>
    <t>FL(1-4-0)</t>
  </si>
  <si>
    <t>UT(0-0-56)</t>
  </si>
  <si>
    <t>UT(0-4-53)</t>
  </si>
  <si>
    <t>UT(1-4-19)</t>
  </si>
  <si>
    <t>UT(0-0-16)</t>
  </si>
  <si>
    <t>9/30,27/2013</t>
  </si>
  <si>
    <t>12/26/2013</t>
  </si>
  <si>
    <t>2014</t>
  </si>
  <si>
    <t>UT(2-4-24)</t>
  </si>
  <si>
    <t>UT(0-1-43)</t>
  </si>
  <si>
    <t>UT(0-1-13)</t>
  </si>
  <si>
    <t>UT(0-1-48)</t>
  </si>
  <si>
    <t>UT(0-1-21)</t>
  </si>
  <si>
    <t>SL4-0-0)</t>
  </si>
  <si>
    <t>3/13/2014</t>
  </si>
  <si>
    <t>5/26-28/2014</t>
  </si>
  <si>
    <t>6/11-13,16,17/2014</t>
  </si>
  <si>
    <t>UT(0-1-11)</t>
  </si>
  <si>
    <t>UT(1-5-11)</t>
  </si>
  <si>
    <t>UT(0-0-42)</t>
  </si>
  <si>
    <t>UT(0-4-35)</t>
  </si>
  <si>
    <t>UT(0-0-29)</t>
  </si>
  <si>
    <t>UT(0-1-2)</t>
  </si>
  <si>
    <t>6/27/2014</t>
  </si>
  <si>
    <t>7/30/2014</t>
  </si>
  <si>
    <t>9/3-5/2014</t>
  </si>
  <si>
    <t>9/25/2014</t>
  </si>
  <si>
    <t>9/29,30/2014</t>
  </si>
  <si>
    <t>11/20/2014</t>
  </si>
  <si>
    <t>11/24,27/2014</t>
  </si>
  <si>
    <t>2015</t>
  </si>
  <si>
    <t>UT(0-4-50)</t>
  </si>
  <si>
    <t>1/29/2015</t>
  </si>
  <si>
    <t>1/23/2015</t>
  </si>
  <si>
    <t>1/30/2015</t>
  </si>
  <si>
    <t>UT(2-1-26)</t>
  </si>
  <si>
    <t>VL(7-0-0)</t>
  </si>
  <si>
    <t>UT(0-4-16)</t>
  </si>
  <si>
    <t>VL(3-0-0)</t>
  </si>
  <si>
    <t>UT(1-0-33)</t>
  </si>
  <si>
    <t>UIT(0-4-24)</t>
  </si>
  <si>
    <t>FL(3-0-00</t>
  </si>
  <si>
    <t>UT(0-4-33)</t>
  </si>
  <si>
    <t>4/16,17,20/2015</t>
  </si>
  <si>
    <t>5/27/2015</t>
  </si>
  <si>
    <t>7/16-27/2015</t>
  </si>
  <si>
    <t>8/26/2015</t>
  </si>
  <si>
    <t>9/14/2015</t>
  </si>
  <si>
    <t>2016</t>
  </si>
  <si>
    <t>9/1,2,5/2015</t>
  </si>
  <si>
    <t>11/20/2015</t>
  </si>
  <si>
    <t>11/19,23/2015</t>
  </si>
  <si>
    <t>10/16/2016</t>
  </si>
  <si>
    <t>UT(0-4-54)</t>
  </si>
  <si>
    <t>UT(1-4-30)</t>
  </si>
  <si>
    <t>UT(0-0-14)</t>
  </si>
  <si>
    <t>UT(0-4-57)</t>
  </si>
  <si>
    <t>UT(1-0-11)</t>
  </si>
  <si>
    <t>UT(1-4-13)</t>
  </si>
  <si>
    <t>UT(0-0-33)</t>
  </si>
  <si>
    <t>1/29/2016</t>
  </si>
  <si>
    <t>2/12,15,16/2016</t>
  </si>
  <si>
    <t>5/30/2016</t>
  </si>
  <si>
    <t>6/22-24,27/2016</t>
  </si>
  <si>
    <t>8/22/2016</t>
  </si>
  <si>
    <t>9/13-16/2016</t>
  </si>
  <si>
    <t>2017</t>
  </si>
  <si>
    <t>UT(0-3-29)</t>
  </si>
  <si>
    <t>FL(5-0-0)</t>
  </si>
  <si>
    <t>SL(3-0-00</t>
  </si>
  <si>
    <t>UT(0-0-21)</t>
  </si>
  <si>
    <t>9/28-30/2016</t>
  </si>
  <si>
    <t>11/17/2016</t>
  </si>
  <si>
    <t>12/14,15/2016</t>
  </si>
  <si>
    <t>12/22-29/2016</t>
  </si>
  <si>
    <t>UT(0-0-23)</t>
  </si>
  <si>
    <t>UT(1-0-15)</t>
  </si>
  <si>
    <t>UT(0-0-9)</t>
  </si>
  <si>
    <t>5/22-31/2017</t>
  </si>
  <si>
    <t>2/6-9,24/2017</t>
  </si>
  <si>
    <t>2/10-17/2017</t>
  </si>
  <si>
    <t>UT(0-4-20)</t>
  </si>
  <si>
    <t>VL(11-0-0)</t>
  </si>
  <si>
    <t>UT(0-4-34)</t>
  </si>
  <si>
    <t>8/22/2017</t>
  </si>
  <si>
    <t>9/28/2017</t>
  </si>
  <si>
    <t>11/17-12/1/2017</t>
  </si>
  <si>
    <t>2018</t>
  </si>
  <si>
    <t>1/29/18</t>
  </si>
  <si>
    <t>VL(4-0-0)</t>
  </si>
  <si>
    <t>4/26,27,30/2018</t>
  </si>
  <si>
    <t>5/2,4/2018</t>
  </si>
  <si>
    <t>6/21,22/2018</t>
  </si>
  <si>
    <t>6/27-29/2018</t>
  </si>
  <si>
    <t>7/13/2018</t>
  </si>
  <si>
    <t>8/1,2/2018</t>
  </si>
  <si>
    <t>8/22-24/2018</t>
  </si>
  <si>
    <t>11/13-16/2018</t>
  </si>
  <si>
    <t>2019</t>
  </si>
  <si>
    <t>11/20/2018</t>
  </si>
  <si>
    <t>1/18/19</t>
  </si>
  <si>
    <t>1/29/19</t>
  </si>
  <si>
    <t>2/19-22/2019</t>
  </si>
  <si>
    <t>8/14-16/2019</t>
  </si>
  <si>
    <t>8/29/19</t>
  </si>
  <si>
    <t>9/30/2019</t>
  </si>
  <si>
    <t>11/20/19</t>
  </si>
  <si>
    <t>11/21,22/2019</t>
  </si>
  <si>
    <t>12/17/2019</t>
  </si>
  <si>
    <t>2020</t>
  </si>
  <si>
    <t>CL(4-0-00)</t>
  </si>
  <si>
    <t>1/15,29,2/11,14/2020</t>
  </si>
  <si>
    <t>2021</t>
  </si>
  <si>
    <t>2022</t>
  </si>
  <si>
    <t>3/21/2022</t>
  </si>
  <si>
    <t>4/11-13/2022</t>
  </si>
  <si>
    <t>5/26/2022</t>
  </si>
  <si>
    <t>6/26/2022</t>
  </si>
  <si>
    <t>6/30,7/1/2022</t>
  </si>
  <si>
    <t>7/11-14/2022</t>
  </si>
  <si>
    <t>2023</t>
  </si>
  <si>
    <t>VL(6-0-0)</t>
  </si>
  <si>
    <t>2/21-24, 27-28</t>
  </si>
  <si>
    <t>1/11-13/2023</t>
  </si>
  <si>
    <t>06/13-16/2023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</si>
</sst>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2"/>
  <sheetViews>
    <sheetView tabSelected="1" zoomScaleNormal="100" workbookViewId="0">
      <pane ySplit="3690" topLeftCell="A653" activePane="bottomLeft"/>
      <selection activeCell="F13" sqref="F13"/>
      <selection pane="bottomLeft" activeCell="B662" sqref="B6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 t="s">
        <v>45</v>
      </c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43</v>
      </c>
      <c r="C3" s="56"/>
      <c r="D3" s="22" t="s">
        <v>13</v>
      </c>
      <c r="F3" s="62">
        <v>34335</v>
      </c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44</v>
      </c>
      <c r="C4" s="56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149.42190000000005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236.11800000000005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34335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34366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34394</v>
      </c>
      <c r="B14" s="20" t="s">
        <v>50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51</v>
      </c>
    </row>
    <row r="15" spans="1:11" x14ac:dyDescent="0.25">
      <c r="A15" s="40">
        <v>34425</v>
      </c>
      <c r="B15" s="20" t="s">
        <v>48</v>
      </c>
      <c r="C15" s="13">
        <v>1.25</v>
      </c>
      <c r="D15" s="39">
        <v>0.01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1">
        <v>34455</v>
      </c>
      <c r="B16" s="15" t="s">
        <v>53</v>
      </c>
      <c r="C16" s="42">
        <v>1.25</v>
      </c>
      <c r="D16" s="43">
        <v>0.5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25">
      <c r="A17" s="40"/>
      <c r="B17" s="20" t="s">
        <v>54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34486</v>
      </c>
      <c r="B18" s="20" t="s">
        <v>56</v>
      </c>
      <c r="C18" s="13">
        <v>1.25</v>
      </c>
      <c r="D18" s="39">
        <v>3.1E-2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34613</v>
      </c>
    </row>
    <row r="19" spans="1:11" x14ac:dyDescent="0.25">
      <c r="A19" s="40">
        <v>34516</v>
      </c>
      <c r="B19" s="20" t="s">
        <v>57</v>
      </c>
      <c r="C19" s="13">
        <v>1.25</v>
      </c>
      <c r="D19" s="39">
        <v>6.2E-2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34614</v>
      </c>
    </row>
    <row r="20" spans="1:11" x14ac:dyDescent="0.25">
      <c r="A20" s="40">
        <v>34547</v>
      </c>
      <c r="B20" s="20" t="s">
        <v>58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59</v>
      </c>
    </row>
    <row r="21" spans="1:11" x14ac:dyDescent="0.25">
      <c r="A21" s="40">
        <v>34578</v>
      </c>
      <c r="B21" s="20" t="s">
        <v>60</v>
      </c>
      <c r="C21" s="13">
        <v>1.25</v>
      </c>
      <c r="D21" s="39">
        <v>0.5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/>
      <c r="B22" s="20" t="s">
        <v>49</v>
      </c>
      <c r="C22" s="13"/>
      <c r="D22" s="39">
        <v>0.5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34608</v>
      </c>
      <c r="B23" s="20" t="s">
        <v>49</v>
      </c>
      <c r="C23" s="13">
        <v>1.25</v>
      </c>
      <c r="D23" s="39">
        <v>0.5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64</v>
      </c>
    </row>
    <row r="24" spans="1:11" x14ac:dyDescent="0.25">
      <c r="A24" s="40">
        <v>34639</v>
      </c>
      <c r="B24" s="20" t="s">
        <v>61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63</v>
      </c>
    </row>
    <row r="25" spans="1:11" x14ac:dyDescent="0.25">
      <c r="A25" s="40">
        <v>34669</v>
      </c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65</v>
      </c>
    </row>
    <row r="26" spans="1:11" x14ac:dyDescent="0.25">
      <c r="A26" s="48" t="s">
        <v>66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34700</v>
      </c>
      <c r="B27" s="20" t="s">
        <v>67</v>
      </c>
      <c r="C27" s="13"/>
      <c r="D27" s="39">
        <v>0.11899999999999999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0.5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69</v>
      </c>
    </row>
    <row r="29" spans="1:11" x14ac:dyDescent="0.25">
      <c r="A29" s="40"/>
      <c r="B29" s="20" t="s">
        <v>68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34851</v>
      </c>
    </row>
    <row r="30" spans="1:11" x14ac:dyDescent="0.25">
      <c r="A30" s="40">
        <v>34731</v>
      </c>
      <c r="B30" s="20" t="s">
        <v>70</v>
      </c>
      <c r="C30" s="13"/>
      <c r="D30" s="39">
        <v>9.4E-2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72</v>
      </c>
    </row>
    <row r="31" spans="1:11" x14ac:dyDescent="0.25">
      <c r="A31" s="40"/>
      <c r="B31" s="20" t="s">
        <v>71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73</v>
      </c>
    </row>
    <row r="32" spans="1:11" x14ac:dyDescent="0.25">
      <c r="A32" s="40">
        <v>34759</v>
      </c>
      <c r="B32" s="20" t="s">
        <v>74</v>
      </c>
      <c r="C32" s="13">
        <v>1.25</v>
      </c>
      <c r="D32" s="39">
        <v>0.13700000000000001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76</v>
      </c>
    </row>
    <row r="33" spans="1:11" x14ac:dyDescent="0.25">
      <c r="A33" s="40"/>
      <c r="B33" s="20" t="s">
        <v>75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77</v>
      </c>
    </row>
    <row r="34" spans="1:11" x14ac:dyDescent="0.25">
      <c r="A34" s="40">
        <v>34790</v>
      </c>
      <c r="B34" s="20" t="s">
        <v>78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79</v>
      </c>
    </row>
    <row r="35" spans="1:11" x14ac:dyDescent="0.25">
      <c r="A35" s="40"/>
      <c r="B35" s="20" t="s">
        <v>71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80</v>
      </c>
    </row>
    <row r="36" spans="1:11" x14ac:dyDescent="0.25">
      <c r="A36" s="40">
        <v>34820</v>
      </c>
      <c r="B36" s="20" t="s">
        <v>78</v>
      </c>
      <c r="C36" s="13">
        <v>1.25</v>
      </c>
      <c r="D36" s="39">
        <v>0.5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25">
      <c r="A37" s="40"/>
      <c r="B37" s="20" t="s">
        <v>81</v>
      </c>
      <c r="C37" s="13"/>
      <c r="D37" s="39">
        <v>9.8000000000000004E-2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83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84</v>
      </c>
    </row>
    <row r="39" spans="1:11" x14ac:dyDescent="0.25">
      <c r="A39" s="40">
        <v>34851</v>
      </c>
      <c r="B39" s="20" t="s">
        <v>85</v>
      </c>
      <c r="C39" s="13">
        <v>1.25</v>
      </c>
      <c r="D39" s="39">
        <v>9.8000000000000004E-2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/>
      <c r="B40" s="20" t="s">
        <v>68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86</v>
      </c>
    </row>
    <row r="41" spans="1:11" x14ac:dyDescent="0.25">
      <c r="A41" s="40">
        <v>34881</v>
      </c>
      <c r="B41" s="20" t="s">
        <v>87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/>
      <c r="B42" s="20" t="s">
        <v>68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86</v>
      </c>
    </row>
    <row r="43" spans="1:11" x14ac:dyDescent="0.25">
      <c r="A43" s="40">
        <v>34912</v>
      </c>
      <c r="B43" s="20" t="s">
        <v>88</v>
      </c>
      <c r="C43" s="13">
        <v>1.25</v>
      </c>
      <c r="D43" s="39">
        <v>0.5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34980</v>
      </c>
    </row>
    <row r="44" spans="1:11" x14ac:dyDescent="0.25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 t="s">
        <v>83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90</v>
      </c>
    </row>
    <row r="46" spans="1:11" x14ac:dyDescent="0.25">
      <c r="A46" s="40">
        <v>34943</v>
      </c>
      <c r="B46" s="20" t="s">
        <v>91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92</v>
      </c>
    </row>
    <row r="47" spans="1:11" x14ac:dyDescent="0.25">
      <c r="A47" s="40">
        <v>34973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35004</v>
      </c>
      <c r="B48" s="20" t="s">
        <v>94</v>
      </c>
      <c r="C48" s="13">
        <v>1.25</v>
      </c>
      <c r="D48" s="39">
        <v>0.5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95</v>
      </c>
    </row>
    <row r="49" spans="1:11" x14ac:dyDescent="0.25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93</v>
      </c>
    </row>
    <row r="50" spans="1:11" x14ac:dyDescent="0.25">
      <c r="A50" s="40">
        <v>35034</v>
      </c>
      <c r="B50" s="20" t="s">
        <v>94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34831</v>
      </c>
    </row>
    <row r="51" spans="1:11" x14ac:dyDescent="0.25">
      <c r="A51" s="40"/>
      <c r="B51" s="20" t="s">
        <v>96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97</v>
      </c>
    </row>
    <row r="53" spans="1:11" x14ac:dyDescent="0.25">
      <c r="A53" s="48" t="s">
        <v>98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35065</v>
      </c>
      <c r="B54" s="20" t="s">
        <v>99</v>
      </c>
      <c r="C54" s="13"/>
      <c r="D54" s="39">
        <v>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100</v>
      </c>
    </row>
    <row r="55" spans="1:11" x14ac:dyDescent="0.25">
      <c r="A55" s="40"/>
      <c r="B55" s="20" t="s">
        <v>62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4</v>
      </c>
      <c r="I55" s="9"/>
      <c r="J55" s="11"/>
      <c r="K55" s="20" t="s">
        <v>101</v>
      </c>
    </row>
    <row r="56" spans="1:11" x14ac:dyDescent="0.25">
      <c r="A56" s="40">
        <v>35096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35125</v>
      </c>
      <c r="B57" s="20" t="s">
        <v>102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103</v>
      </c>
    </row>
    <row r="58" spans="1:11" x14ac:dyDescent="0.25">
      <c r="A58" s="40"/>
      <c r="B58" s="20" t="s">
        <v>68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 t="s">
        <v>104</v>
      </c>
    </row>
    <row r="59" spans="1:11" x14ac:dyDescent="0.25">
      <c r="A59" s="40">
        <v>35156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35186</v>
      </c>
      <c r="B60" s="20" t="s">
        <v>105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106</v>
      </c>
    </row>
    <row r="61" spans="1:11" x14ac:dyDescent="0.25">
      <c r="A61" s="40"/>
      <c r="B61" s="20" t="s">
        <v>105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107</v>
      </c>
    </row>
    <row r="62" spans="1:11" x14ac:dyDescent="0.25">
      <c r="A62" s="40"/>
      <c r="B62" s="20" t="s">
        <v>68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35100</v>
      </c>
    </row>
    <row r="63" spans="1:11" x14ac:dyDescent="0.25">
      <c r="A63" s="40">
        <v>35217</v>
      </c>
      <c r="B63" s="20" t="s">
        <v>108</v>
      </c>
      <c r="C63" s="13">
        <v>1.25</v>
      </c>
      <c r="D63" s="39">
        <v>4.0000000000000001E-3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35247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109</v>
      </c>
    </row>
    <row r="65" spans="1:11" x14ac:dyDescent="0.25">
      <c r="A65" s="40">
        <v>35278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35309</v>
      </c>
      <c r="B66" s="20" t="s">
        <v>58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110</v>
      </c>
    </row>
    <row r="67" spans="1:11" x14ac:dyDescent="0.25">
      <c r="A67" s="40">
        <v>35339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111</v>
      </c>
    </row>
    <row r="68" spans="1:11" x14ac:dyDescent="0.25">
      <c r="A68" s="40">
        <v>35370</v>
      </c>
      <c r="B68" s="20" t="s">
        <v>105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25">
      <c r="A69" s="40"/>
      <c r="B69" s="20" t="s">
        <v>113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114</v>
      </c>
    </row>
    <row r="70" spans="1:11" x14ac:dyDescent="0.25">
      <c r="A70" s="40">
        <v>35400</v>
      </c>
      <c r="B70" s="20" t="s">
        <v>113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83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115</v>
      </c>
    </row>
    <row r="72" spans="1:11" x14ac:dyDescent="0.25">
      <c r="A72" s="48" t="s">
        <v>116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35431</v>
      </c>
      <c r="B73" s="20" t="s">
        <v>117</v>
      </c>
      <c r="C73" s="13"/>
      <c r="D73" s="39">
        <v>4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35674</v>
      </c>
    </row>
    <row r="74" spans="1:11" x14ac:dyDescent="0.25">
      <c r="A74" s="40"/>
      <c r="B74" s="20" t="s">
        <v>105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105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119</v>
      </c>
    </row>
    <row r="76" spans="1:11" x14ac:dyDescent="0.25">
      <c r="A76" s="40">
        <v>35462</v>
      </c>
      <c r="B76" s="20" t="s">
        <v>83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120</v>
      </c>
    </row>
    <row r="77" spans="1:11" x14ac:dyDescent="0.25">
      <c r="A77" s="40">
        <v>35490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121</v>
      </c>
    </row>
    <row r="78" spans="1:11" x14ac:dyDescent="0.25">
      <c r="A78" s="40">
        <v>35521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35551</v>
      </c>
      <c r="B79" s="20" t="s">
        <v>68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35647</v>
      </c>
    </row>
    <row r="80" spans="1:11" x14ac:dyDescent="0.25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123</v>
      </c>
    </row>
    <row r="81" spans="1:11" x14ac:dyDescent="0.25">
      <c r="A81" s="40"/>
      <c r="B81" s="20" t="s">
        <v>122</v>
      </c>
      <c r="C81" s="13"/>
      <c r="D81" s="39">
        <v>3.1E-2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124</v>
      </c>
    </row>
    <row r="82" spans="1:11" x14ac:dyDescent="0.25">
      <c r="A82" s="40">
        <v>35582</v>
      </c>
      <c r="B82" s="20" t="s">
        <v>71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125</v>
      </c>
    </row>
    <row r="83" spans="1:11" x14ac:dyDescent="0.25">
      <c r="A83" s="40">
        <v>35612</v>
      </c>
      <c r="B83" s="20" t="s">
        <v>68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126</v>
      </c>
    </row>
    <row r="84" spans="1:11" x14ac:dyDescent="0.25">
      <c r="A84" s="40">
        <v>35643</v>
      </c>
      <c r="B84" s="20" t="s">
        <v>68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 t="s">
        <v>127</v>
      </c>
    </row>
    <row r="85" spans="1:11" x14ac:dyDescent="0.25">
      <c r="A85" s="40"/>
      <c r="B85" s="20" t="s">
        <v>128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35704</v>
      </c>
      <c r="B87" s="20" t="s">
        <v>129</v>
      </c>
      <c r="C87" s="13">
        <v>1.25</v>
      </c>
      <c r="D87" s="39">
        <v>0.50800000000000001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35735</v>
      </c>
      <c r="B88" s="20" t="s">
        <v>130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132</v>
      </c>
    </row>
    <row r="89" spans="1:11" x14ac:dyDescent="0.25">
      <c r="A89" s="40"/>
      <c r="B89" s="20" t="s">
        <v>131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35765</v>
      </c>
      <c r="B90" s="20" t="s">
        <v>133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134</v>
      </c>
      <c r="C91" s="13">
        <v>1.25</v>
      </c>
      <c r="D91" s="39">
        <v>0.58099999999999996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23" t="s">
        <v>135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35827</v>
      </c>
      <c r="B94" s="20" t="s">
        <v>68</v>
      </c>
      <c r="C94" s="13">
        <v>1.25</v>
      </c>
      <c r="D94" s="39"/>
      <c r="E94" s="9"/>
      <c r="F94" s="20"/>
      <c r="G94" s="13"/>
      <c r="H94" s="39">
        <v>1</v>
      </c>
      <c r="I94" s="9"/>
      <c r="J94" s="11"/>
      <c r="K94" s="20" t="s">
        <v>136</v>
      </c>
    </row>
    <row r="95" spans="1:11" x14ac:dyDescent="0.25">
      <c r="A95" s="40">
        <v>35855</v>
      </c>
      <c r="B95" s="20" t="s">
        <v>137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138</v>
      </c>
    </row>
    <row r="96" spans="1:11" x14ac:dyDescent="0.25">
      <c r="A96" s="40">
        <v>35886</v>
      </c>
      <c r="B96" s="20" t="s">
        <v>83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139</v>
      </c>
    </row>
    <row r="97" spans="1:11" x14ac:dyDescent="0.25">
      <c r="A97" s="40">
        <v>35916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 t="s">
        <v>140</v>
      </c>
    </row>
    <row r="98" spans="1:11" x14ac:dyDescent="0.25">
      <c r="A98" s="40"/>
      <c r="B98" s="20" t="s">
        <v>122</v>
      </c>
      <c r="C98" s="13"/>
      <c r="D98" s="39">
        <v>3.1E-2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35947</v>
      </c>
      <c r="B99" s="20" t="s">
        <v>71</v>
      </c>
      <c r="C99" s="13">
        <v>11.25</v>
      </c>
      <c r="D99" s="39">
        <v>2</v>
      </c>
      <c r="E99" s="9"/>
      <c r="F99" s="20"/>
      <c r="G99" s="13">
        <f>IF(ISBLANK(Table1[[#This Row],[EARNED]]),"",Table1[[#This Row],[EARNED]])</f>
        <v>11.25</v>
      </c>
      <c r="H99" s="39"/>
      <c r="I99" s="9"/>
      <c r="J99" s="11"/>
      <c r="K99" s="49">
        <v>35860</v>
      </c>
    </row>
    <row r="100" spans="1:11" x14ac:dyDescent="0.25">
      <c r="A100" s="40">
        <v>35977</v>
      </c>
      <c r="B100" s="20" t="s">
        <v>68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126</v>
      </c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127</v>
      </c>
    </row>
    <row r="102" spans="1:11" x14ac:dyDescent="0.25">
      <c r="A102" s="40">
        <v>36008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141</v>
      </c>
    </row>
    <row r="103" spans="1:11" x14ac:dyDescent="0.25">
      <c r="A103" s="40"/>
      <c r="B103" s="20" t="s">
        <v>89</v>
      </c>
      <c r="C103" s="13">
        <v>1.25</v>
      </c>
      <c r="D103" s="39">
        <v>0.01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36039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36069</v>
      </c>
      <c r="B105" s="20" t="s">
        <v>142</v>
      </c>
      <c r="C105" s="13">
        <v>1.25</v>
      </c>
      <c r="D105" s="39">
        <v>0.50800000000000001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36100</v>
      </c>
      <c r="B106" s="20" t="s">
        <v>143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144</v>
      </c>
    </row>
    <row r="107" spans="1:11" x14ac:dyDescent="0.25">
      <c r="A107" s="40">
        <v>36130</v>
      </c>
      <c r="B107" s="20" t="s">
        <v>133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/>
      <c r="B108" s="20" t="s">
        <v>134</v>
      </c>
      <c r="C108" s="13"/>
      <c r="D108" s="39">
        <v>0.58099999999999996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23" t="s">
        <v>145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36161</v>
      </c>
      <c r="B110" s="20" t="s">
        <v>105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147</v>
      </c>
    </row>
    <row r="111" spans="1:11" x14ac:dyDescent="0.25">
      <c r="A111" s="40">
        <v>36192</v>
      </c>
      <c r="B111" s="20" t="s">
        <v>113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146</v>
      </c>
    </row>
    <row r="112" spans="1:11" x14ac:dyDescent="0.25">
      <c r="A112" s="40">
        <v>36220</v>
      </c>
      <c r="B112" s="20" t="s">
        <v>71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148</v>
      </c>
    </row>
    <row r="113" spans="1:11" x14ac:dyDescent="0.25">
      <c r="A113" s="40"/>
      <c r="B113" s="20" t="s">
        <v>68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149</v>
      </c>
    </row>
    <row r="114" spans="1:11" x14ac:dyDescent="0.25">
      <c r="A114" s="40">
        <v>36251</v>
      </c>
      <c r="B114" s="20" t="s">
        <v>151</v>
      </c>
      <c r="C114" s="13">
        <v>1.25</v>
      </c>
      <c r="D114" s="39">
        <v>0.15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150</v>
      </c>
    </row>
    <row r="115" spans="1:11" x14ac:dyDescent="0.25">
      <c r="A115" s="40">
        <v>36281</v>
      </c>
      <c r="B115" s="20" t="s">
        <v>68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20" t="s">
        <v>152</v>
      </c>
    </row>
    <row r="116" spans="1:11" x14ac:dyDescent="0.25">
      <c r="A116" s="40"/>
      <c r="B116" s="20" t="s">
        <v>153</v>
      </c>
      <c r="C116" s="13"/>
      <c r="D116" s="39">
        <v>0.51200000000000001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36312</v>
      </c>
      <c r="B117" s="20" t="s">
        <v>154</v>
      </c>
      <c r="C117" s="13">
        <v>1.25</v>
      </c>
      <c r="D117" s="39">
        <v>0.51700000000000002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36342</v>
      </c>
      <c r="B118" s="20" t="s">
        <v>155</v>
      </c>
      <c r="C118" s="13">
        <v>1.25</v>
      </c>
      <c r="D118" s="39">
        <v>3.5000000000000003E-2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36373</v>
      </c>
      <c r="B119" s="20" t="s">
        <v>156</v>
      </c>
      <c r="C119" s="13">
        <v>1.25</v>
      </c>
      <c r="D119" s="39">
        <v>0.5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36404</v>
      </c>
      <c r="B120" s="20" t="s">
        <v>157</v>
      </c>
      <c r="C120" s="13">
        <v>1.25</v>
      </c>
      <c r="D120" s="39">
        <v>1.2E-2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36434</v>
      </c>
      <c r="B121" s="20" t="s">
        <v>68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36474</v>
      </c>
    </row>
    <row r="122" spans="1:11" x14ac:dyDescent="0.25">
      <c r="A122" s="40"/>
      <c r="B122" s="20" t="s">
        <v>113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158</v>
      </c>
    </row>
    <row r="123" spans="1:11" x14ac:dyDescent="0.25">
      <c r="A123" s="40">
        <v>36465</v>
      </c>
      <c r="B123" s="20" t="s">
        <v>159</v>
      </c>
      <c r="C123" s="13">
        <v>1.25</v>
      </c>
      <c r="D123" s="39">
        <v>0.5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105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160</v>
      </c>
    </row>
    <row r="125" spans="1:11" x14ac:dyDescent="0.25">
      <c r="A125" s="40">
        <v>36495</v>
      </c>
      <c r="B125" s="20" t="s">
        <v>113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36445</v>
      </c>
    </row>
    <row r="127" spans="1:11" x14ac:dyDescent="0.25">
      <c r="A127" s="40">
        <v>36526</v>
      </c>
      <c r="B127" s="20" t="s">
        <v>99</v>
      </c>
      <c r="C127" s="13">
        <v>1.25</v>
      </c>
      <c r="D127" s="39">
        <v>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162</v>
      </c>
    </row>
    <row r="128" spans="1:11" x14ac:dyDescent="0.25">
      <c r="A128" s="40">
        <v>36557</v>
      </c>
      <c r="B128" s="20" t="s">
        <v>68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20" t="s">
        <v>163</v>
      </c>
    </row>
    <row r="129" spans="1:11" x14ac:dyDescent="0.25">
      <c r="A129" s="40">
        <v>36586</v>
      </c>
      <c r="B129" s="20" t="s">
        <v>164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165</v>
      </c>
    </row>
    <row r="130" spans="1:11" x14ac:dyDescent="0.25">
      <c r="A130" s="41"/>
      <c r="B130" s="15" t="s">
        <v>68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15" t="s">
        <v>166</v>
      </c>
    </row>
    <row r="131" spans="1:11" x14ac:dyDescent="0.25">
      <c r="A131" s="40">
        <v>36617</v>
      </c>
      <c r="B131" s="20" t="s">
        <v>78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36647</v>
      </c>
      <c r="B132" s="20" t="s">
        <v>78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36678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36708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36739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36770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1">
        <v>36800</v>
      </c>
      <c r="B137" s="15" t="s">
        <v>105</v>
      </c>
      <c r="C137" s="42">
        <v>1.25</v>
      </c>
      <c r="D137" s="43"/>
      <c r="E137" s="50"/>
      <c r="F137" s="15"/>
      <c r="G137" s="42">
        <f>IF(ISBLANK(Table1[[#This Row],[EARNED]]),"",Table1[[#This Row],[EARNED]])</f>
        <v>1.25</v>
      </c>
      <c r="H137" s="43"/>
      <c r="I137" s="50"/>
      <c r="J137" s="12"/>
      <c r="K137" s="15"/>
    </row>
    <row r="138" spans="1:11" x14ac:dyDescent="0.25">
      <c r="A138" s="41">
        <v>36831</v>
      </c>
      <c r="B138" s="15" t="s">
        <v>68</v>
      </c>
      <c r="C138" s="42">
        <v>1.25</v>
      </c>
      <c r="D138" s="43"/>
      <c r="E138" s="50"/>
      <c r="F138" s="15"/>
      <c r="G138" s="42">
        <f>IF(ISBLANK(Table1[[#This Row],[EARNED]]),"",Table1[[#This Row],[EARNED]])</f>
        <v>1.25</v>
      </c>
      <c r="H138" s="43">
        <v>1</v>
      </c>
      <c r="I138" s="50"/>
      <c r="J138" s="12"/>
      <c r="K138" s="15" t="s">
        <v>167</v>
      </c>
    </row>
    <row r="139" spans="1:11" x14ac:dyDescent="0.25">
      <c r="A139" s="40">
        <v>36861</v>
      </c>
      <c r="B139" s="20" t="s">
        <v>68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36719</v>
      </c>
    </row>
    <row r="140" spans="1:11" x14ac:dyDescent="0.25">
      <c r="A140" s="23" t="s">
        <v>168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36892</v>
      </c>
      <c r="B141" s="20" t="s">
        <v>105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169</v>
      </c>
    </row>
    <row r="142" spans="1:11" x14ac:dyDescent="0.25">
      <c r="A142" s="40">
        <v>36923</v>
      </c>
      <c r="B142" s="20" t="s">
        <v>83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170</v>
      </c>
    </row>
    <row r="143" spans="1:11" x14ac:dyDescent="0.25">
      <c r="A143" s="40"/>
      <c r="B143" s="20" t="s">
        <v>151</v>
      </c>
      <c r="C143" s="13"/>
      <c r="D143" s="39">
        <v>1.4999999999999999E-2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36951</v>
      </c>
      <c r="B144" s="20" t="s">
        <v>68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37014</v>
      </c>
    </row>
    <row r="145" spans="1:11" x14ac:dyDescent="0.25">
      <c r="A145" s="40"/>
      <c r="B145" s="20" t="s">
        <v>113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171</v>
      </c>
    </row>
    <row r="146" spans="1:11" x14ac:dyDescent="0.25">
      <c r="A146" s="40"/>
      <c r="B146" s="20" t="s">
        <v>78</v>
      </c>
      <c r="C146" s="13"/>
      <c r="D146" s="39">
        <v>2.1000000000000001E-2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172</v>
      </c>
    </row>
    <row r="147" spans="1:11" x14ac:dyDescent="0.25">
      <c r="A147" s="40">
        <v>36982</v>
      </c>
      <c r="B147" s="20" t="s">
        <v>71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25">
      <c r="A148" s="41"/>
      <c r="B148" s="15" t="s">
        <v>173</v>
      </c>
      <c r="C148" s="42"/>
      <c r="D148" s="43">
        <v>0.52100000000000002</v>
      </c>
      <c r="E148" s="50"/>
      <c r="F148" s="15"/>
      <c r="G148" s="42" t="str">
        <f>IF(ISBLANK(Table1[[#This Row],[EARNED]]),"",Table1[[#This Row],[EARNED]])</f>
        <v/>
      </c>
      <c r="H148" s="43"/>
      <c r="I148" s="50"/>
      <c r="J148" s="12"/>
      <c r="K148" s="15"/>
    </row>
    <row r="149" spans="1:11" x14ac:dyDescent="0.25">
      <c r="A149" s="40">
        <v>37012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20" t="s">
        <v>174</v>
      </c>
    </row>
    <row r="150" spans="1:11" x14ac:dyDescent="0.25">
      <c r="A150" s="40">
        <v>37043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37073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37104</v>
      </c>
      <c r="B152" s="20" t="s">
        <v>185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176</v>
      </c>
    </row>
    <row r="153" spans="1:11" x14ac:dyDescent="0.25">
      <c r="A153" s="40"/>
      <c r="B153" s="20" t="s">
        <v>83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177</v>
      </c>
    </row>
    <row r="154" spans="1:11" x14ac:dyDescent="0.25">
      <c r="A154" s="40">
        <v>37135</v>
      </c>
      <c r="B154" s="20" t="s">
        <v>68</v>
      </c>
      <c r="C154" s="13">
        <v>1</v>
      </c>
      <c r="D154" s="39"/>
      <c r="E154" s="9"/>
      <c r="F154" s="20"/>
      <c r="G154" s="13">
        <f>IF(ISBLANK(Table1[[#This Row],[EARNED]]),"",Table1[[#This Row],[EARNED]])</f>
        <v>1</v>
      </c>
      <c r="H154" s="39">
        <v>1</v>
      </c>
      <c r="I154" s="9"/>
      <c r="J154" s="11"/>
      <c r="K154" s="20" t="s">
        <v>179</v>
      </c>
    </row>
    <row r="155" spans="1:11" x14ac:dyDescent="0.25">
      <c r="A155" s="40"/>
      <c r="B155" s="20" t="s">
        <v>178</v>
      </c>
      <c r="C155" s="13">
        <v>25</v>
      </c>
      <c r="D155" s="39">
        <v>2.5000000000000001E-2</v>
      </c>
      <c r="E155" s="9"/>
      <c r="F155" s="20"/>
      <c r="G155" s="13">
        <f>IF(ISBLANK(Table1[[#This Row],[EARNED]]),"",Table1[[#This Row],[EARNED]])</f>
        <v>25</v>
      </c>
      <c r="H155" s="39"/>
      <c r="I155" s="9"/>
      <c r="J155" s="11"/>
      <c r="K155" s="20"/>
    </row>
    <row r="156" spans="1:11" x14ac:dyDescent="0.25">
      <c r="A156" s="40">
        <v>37165</v>
      </c>
      <c r="B156" s="20" t="s">
        <v>108</v>
      </c>
      <c r="C156" s="13">
        <v>1.25</v>
      </c>
      <c r="D156" s="39">
        <v>4.0000000000000001E-3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105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36933</v>
      </c>
    </row>
    <row r="158" spans="1:11" x14ac:dyDescent="0.25">
      <c r="A158" s="40">
        <v>37196</v>
      </c>
      <c r="B158" s="20" t="s">
        <v>71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181</v>
      </c>
    </row>
    <row r="159" spans="1:11" x14ac:dyDescent="0.25">
      <c r="A159" s="40"/>
      <c r="B159" s="20" t="s">
        <v>180</v>
      </c>
      <c r="C159" s="13"/>
      <c r="D159" s="39">
        <v>6.2E-2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37226</v>
      </c>
      <c r="B160" s="20" t="s">
        <v>182</v>
      </c>
      <c r="C160" s="13">
        <v>1.25</v>
      </c>
      <c r="D160" s="39">
        <v>4.8099999999999997E-2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51" t="s">
        <v>183</v>
      </c>
      <c r="B161" s="15"/>
      <c r="C161" s="42"/>
      <c r="D161" s="43"/>
      <c r="E161" s="50"/>
      <c r="F161" s="15"/>
      <c r="G161" s="42" t="str">
        <f>IF(ISBLANK(Table1[[#This Row],[EARNED]]),"",Table1[[#This Row],[EARNED]])</f>
        <v/>
      </c>
      <c r="H161" s="43"/>
      <c r="I161" s="50"/>
      <c r="J161" s="12"/>
      <c r="K161" s="15"/>
    </row>
    <row r="162" spans="1:11" x14ac:dyDescent="0.25">
      <c r="A162" s="40">
        <v>37257</v>
      </c>
      <c r="B162" s="20" t="s">
        <v>184</v>
      </c>
      <c r="C162" s="13">
        <v>1.25</v>
      </c>
      <c r="D162" s="39">
        <v>0.05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187</v>
      </c>
    </row>
    <row r="163" spans="1:11" x14ac:dyDescent="0.25">
      <c r="A163" s="40">
        <v>37288</v>
      </c>
      <c r="B163" s="20" t="s">
        <v>186</v>
      </c>
      <c r="C163" s="13">
        <v>1.25</v>
      </c>
      <c r="D163" s="39">
        <v>2.5000000000000001E-2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37316</v>
      </c>
      <c r="B164" s="20" t="s">
        <v>108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37347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37564</v>
      </c>
    </row>
    <row r="166" spans="1:11" x14ac:dyDescent="0.25">
      <c r="A166" s="40"/>
      <c r="B166" s="20" t="s">
        <v>188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37377</v>
      </c>
      <c r="B167" s="20" t="s">
        <v>68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189</v>
      </c>
    </row>
    <row r="168" spans="1:11" x14ac:dyDescent="0.25">
      <c r="A168" s="40"/>
      <c r="B168" s="20" t="s">
        <v>68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190</v>
      </c>
    </row>
    <row r="169" spans="1:11" x14ac:dyDescent="0.25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37438</v>
      </c>
      <c r="B170" s="20" t="s">
        <v>68</v>
      </c>
      <c r="C170" s="13">
        <v>1.258</v>
      </c>
      <c r="D170" s="39"/>
      <c r="E170" s="9"/>
      <c r="F170" s="20"/>
      <c r="G170" s="13">
        <f>IF(ISBLANK(Table1[[#This Row],[EARNED]]),"",Table1[[#This Row],[EARNED]])</f>
        <v>1.258</v>
      </c>
      <c r="H170" s="39">
        <v>1</v>
      </c>
      <c r="I170" s="9"/>
      <c r="J170" s="11"/>
      <c r="K170" s="20" t="s">
        <v>191</v>
      </c>
    </row>
    <row r="171" spans="1:11" x14ac:dyDescent="0.25">
      <c r="A171" s="41"/>
      <c r="B171" s="15" t="s">
        <v>137</v>
      </c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>
        <v>3</v>
      </c>
      <c r="I171" s="50"/>
      <c r="J171" s="12"/>
      <c r="K171" s="15"/>
    </row>
    <row r="172" spans="1:11" x14ac:dyDescent="0.25">
      <c r="A172" s="40">
        <v>37469</v>
      </c>
      <c r="B172" s="20" t="s">
        <v>192</v>
      </c>
      <c r="C172" s="13">
        <v>1.25</v>
      </c>
      <c r="D172" s="39">
        <v>0.5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37500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193</v>
      </c>
    </row>
    <row r="174" spans="1:11" x14ac:dyDescent="0.25">
      <c r="A174" s="40"/>
      <c r="B174" s="20" t="s">
        <v>151</v>
      </c>
      <c r="C174" s="13"/>
      <c r="D174" s="39">
        <v>1.4999999999999999E-2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105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194</v>
      </c>
    </row>
    <row r="176" spans="1:11" x14ac:dyDescent="0.25">
      <c r="A176" s="40">
        <v>37530</v>
      </c>
      <c r="B176" s="20" t="s">
        <v>78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37561</v>
      </c>
      <c r="B177" s="20" t="s">
        <v>71</v>
      </c>
      <c r="C177" s="13">
        <v>1.25</v>
      </c>
      <c r="D177" s="39">
        <v>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195</v>
      </c>
    </row>
    <row r="178" spans="1:11" x14ac:dyDescent="0.25">
      <c r="A178" s="41"/>
      <c r="B178" s="15" t="s">
        <v>78</v>
      </c>
      <c r="C178" s="42"/>
      <c r="D178" s="43">
        <v>0.5</v>
      </c>
      <c r="E178" s="50"/>
      <c r="F178" s="15"/>
      <c r="G178" s="42" t="str">
        <f>IF(ISBLANK(Table1[[#This Row],[EARNED]]),"",Table1[[#This Row],[EARNED]])</f>
        <v/>
      </c>
      <c r="H178" s="43"/>
      <c r="I178" s="50"/>
      <c r="J178" s="12"/>
      <c r="K178" s="15"/>
    </row>
    <row r="179" spans="1:11" x14ac:dyDescent="0.25">
      <c r="A179" s="40">
        <v>37591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23" t="s">
        <v>196</v>
      </c>
      <c r="B180" s="20"/>
      <c r="C180" s="13"/>
      <c r="D180" s="39">
        <v>1.7000000000000001E-2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37622</v>
      </c>
      <c r="B181" s="20" t="s">
        <v>197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37653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37681</v>
      </c>
      <c r="B183" s="20" t="s">
        <v>68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198</v>
      </c>
    </row>
    <row r="184" spans="1:11" x14ac:dyDescent="0.25">
      <c r="A184" s="41">
        <v>37712</v>
      </c>
      <c r="B184" s="15" t="s">
        <v>75</v>
      </c>
      <c r="C184" s="42">
        <v>1.25</v>
      </c>
      <c r="D184" s="43">
        <v>3</v>
      </c>
      <c r="E184" s="50"/>
      <c r="F184" s="15"/>
      <c r="G184" s="42">
        <f>IF(ISBLANK(Table1[[#This Row],[EARNED]]),"",Table1[[#This Row],[EARNED]])</f>
        <v>1.25</v>
      </c>
      <c r="H184" s="43"/>
      <c r="I184" s="50"/>
      <c r="J184" s="12"/>
      <c r="K184" s="15" t="s">
        <v>199</v>
      </c>
    </row>
    <row r="185" spans="1:11" x14ac:dyDescent="0.25">
      <c r="A185" s="40">
        <v>37742</v>
      </c>
      <c r="B185" s="20" t="s">
        <v>68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37960</v>
      </c>
    </row>
    <row r="186" spans="1:11" x14ac:dyDescent="0.25">
      <c r="A186" s="40">
        <v>37773</v>
      </c>
      <c r="B186" s="20" t="s">
        <v>68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37778</v>
      </c>
    </row>
    <row r="187" spans="1:11" x14ac:dyDescent="0.25">
      <c r="A187" s="40"/>
      <c r="B187" s="20" t="s">
        <v>83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200</v>
      </c>
    </row>
    <row r="188" spans="1:11" x14ac:dyDescent="0.25">
      <c r="A188" s="40"/>
      <c r="B188" s="20" t="s">
        <v>188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1">
        <v>37803</v>
      </c>
      <c r="B189" s="15" t="s">
        <v>61</v>
      </c>
      <c r="C189" s="42">
        <v>1.25</v>
      </c>
      <c r="D189" s="43"/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40">
        <v>37834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201</v>
      </c>
    </row>
    <row r="191" spans="1:11" x14ac:dyDescent="0.25">
      <c r="A191" s="40">
        <v>37865</v>
      </c>
      <c r="B191" s="20" t="s">
        <v>71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202</v>
      </c>
    </row>
    <row r="192" spans="1:11" x14ac:dyDescent="0.25">
      <c r="A192" s="40"/>
      <c r="B192" s="20" t="s">
        <v>68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203</v>
      </c>
    </row>
    <row r="193" spans="1:11" x14ac:dyDescent="0.25">
      <c r="A193" s="40"/>
      <c r="B193" s="20" t="s">
        <v>78</v>
      </c>
      <c r="C193" s="13"/>
      <c r="D193" s="39">
        <v>0.5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37895</v>
      </c>
      <c r="B194" s="20" t="s">
        <v>143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>
        <v>37874</v>
      </c>
    </row>
    <row r="195" spans="1:11" x14ac:dyDescent="0.25">
      <c r="A195" s="40">
        <v>37926</v>
      </c>
      <c r="B195" s="20" t="s">
        <v>85</v>
      </c>
      <c r="C195" s="13">
        <v>1.25</v>
      </c>
      <c r="D195" s="39">
        <v>1.9E-2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37956</v>
      </c>
      <c r="B196" s="20" t="s">
        <v>68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20" t="s">
        <v>205</v>
      </c>
    </row>
    <row r="197" spans="1:11" x14ac:dyDescent="0.25">
      <c r="A197" s="40"/>
      <c r="B197" s="20" t="s">
        <v>68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206</v>
      </c>
    </row>
    <row r="198" spans="1:11" x14ac:dyDescent="0.25">
      <c r="A198" s="40"/>
      <c r="B198" s="20" t="s">
        <v>68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207</v>
      </c>
    </row>
    <row r="199" spans="1:11" x14ac:dyDescent="0.25">
      <c r="A199" s="41"/>
      <c r="B199" s="15" t="s">
        <v>204</v>
      </c>
      <c r="C199" s="42"/>
      <c r="D199" s="43"/>
      <c r="E199" s="50"/>
      <c r="F199" s="15"/>
      <c r="G199" s="42" t="str">
        <f>IF(ISBLANK(Table1[[#This Row],[EARNED]]),"",Table1[[#This Row],[EARNED]])</f>
        <v/>
      </c>
      <c r="H199" s="43"/>
      <c r="I199" s="50"/>
      <c r="J199" s="12"/>
      <c r="K199" s="15"/>
    </row>
    <row r="200" spans="1:11" x14ac:dyDescent="0.25">
      <c r="A200" s="23" t="s">
        <v>208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209</v>
      </c>
      <c r="C201" s="13">
        <v>1.25</v>
      </c>
      <c r="D201" s="39" t="s">
        <v>211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38018</v>
      </c>
      <c r="B202" s="20" t="s">
        <v>68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212</v>
      </c>
    </row>
    <row r="203" spans="1:11" x14ac:dyDescent="0.25">
      <c r="A203" s="40"/>
      <c r="B203" s="20" t="s">
        <v>210</v>
      </c>
      <c r="C203" s="13"/>
      <c r="D203" s="39">
        <v>7.9000000000000001E-2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 t="s">
        <v>62</v>
      </c>
      <c r="C204" s="13"/>
      <c r="D204" s="39">
        <v>0.53</v>
      </c>
      <c r="E204" s="9"/>
      <c r="F204" s="20"/>
      <c r="G204" s="13" t="str">
        <f>IF(ISBLANK(Table1[[#This Row],[EARNED]]),"",Table1[[#This Row],[EARNED]])</f>
        <v/>
      </c>
      <c r="H204" s="39">
        <v>4</v>
      </c>
      <c r="I204" s="9"/>
      <c r="J204" s="11"/>
      <c r="K204" s="20" t="s">
        <v>213</v>
      </c>
    </row>
    <row r="205" spans="1:11" x14ac:dyDescent="0.25">
      <c r="A205" s="40">
        <v>38047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/>
      <c r="B206" s="15" t="s">
        <v>215</v>
      </c>
      <c r="C206" s="42"/>
      <c r="D206" s="43"/>
      <c r="E206" s="50"/>
      <c r="F206" s="15"/>
      <c r="G206" s="42" t="str">
        <f>IF(ISBLANK(Table1[[#This Row],[EARNED]]),"",Table1[[#This Row],[EARNED]])</f>
        <v/>
      </c>
      <c r="H206" s="43"/>
      <c r="I206" s="50"/>
      <c r="J206" s="12"/>
      <c r="K206" s="15"/>
    </row>
    <row r="207" spans="1:11" x14ac:dyDescent="0.25">
      <c r="A207" s="40">
        <v>38078</v>
      </c>
      <c r="B207" s="20" t="s">
        <v>214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15" t="s">
        <v>216</v>
      </c>
    </row>
    <row r="208" spans="1:11" x14ac:dyDescent="0.25">
      <c r="A208" s="40">
        <v>38108</v>
      </c>
      <c r="B208" s="20" t="s">
        <v>68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2">
        <v>38051</v>
      </c>
    </row>
    <row r="209" spans="1:11" x14ac:dyDescent="0.25">
      <c r="A209" s="40"/>
      <c r="B209" s="20" t="s">
        <v>68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15" t="s">
        <v>218</v>
      </c>
    </row>
    <row r="210" spans="1:11" x14ac:dyDescent="0.25">
      <c r="A210" s="40"/>
      <c r="B210" s="20" t="s">
        <v>68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15"/>
    </row>
    <row r="211" spans="1:11" x14ac:dyDescent="0.25">
      <c r="A211" s="40"/>
      <c r="B211" s="20" t="s">
        <v>217</v>
      </c>
      <c r="C211" s="13"/>
      <c r="D211" s="39">
        <v>1.0429999999999999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15"/>
    </row>
    <row r="212" spans="1:11" x14ac:dyDescent="0.25">
      <c r="A212" s="40">
        <v>38139</v>
      </c>
      <c r="B212" s="20" t="s">
        <v>68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38052</v>
      </c>
    </row>
    <row r="213" spans="1:11" x14ac:dyDescent="0.25">
      <c r="A213" s="40"/>
      <c r="B213" s="20" t="s">
        <v>219</v>
      </c>
      <c r="C213" s="13"/>
      <c r="D213" s="39">
        <v>0.127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38169</v>
      </c>
      <c r="B214" s="20" t="s">
        <v>220</v>
      </c>
      <c r="C214" s="13">
        <v>1.25</v>
      </c>
      <c r="D214" s="39">
        <v>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 t="s">
        <v>221</v>
      </c>
    </row>
    <row r="215" spans="1:11" x14ac:dyDescent="0.25">
      <c r="A215" s="40">
        <v>38200</v>
      </c>
      <c r="B215" s="20" t="s">
        <v>68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38146</v>
      </c>
    </row>
    <row r="216" spans="1:11" x14ac:dyDescent="0.25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20" t="s">
        <v>223</v>
      </c>
    </row>
    <row r="217" spans="1:11" x14ac:dyDescent="0.25">
      <c r="A217" s="40"/>
      <c r="B217" s="20" t="s">
        <v>222</v>
      </c>
      <c r="C217" s="13">
        <v>1.25</v>
      </c>
      <c r="D217" s="39">
        <v>7.0999999999999994E-2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38231</v>
      </c>
      <c r="B218" s="20" t="s">
        <v>75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224</v>
      </c>
    </row>
    <row r="219" spans="1:11" x14ac:dyDescent="0.25">
      <c r="A219" s="40"/>
      <c r="B219" s="20" t="s">
        <v>225</v>
      </c>
      <c r="C219" s="13"/>
      <c r="D219" s="39">
        <v>1.052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1">
        <v>38261</v>
      </c>
      <c r="B220" s="15" t="s">
        <v>68</v>
      </c>
      <c r="C220" s="42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1</v>
      </c>
      <c r="I220" s="50"/>
      <c r="J220" s="12"/>
      <c r="K220" s="15" t="s">
        <v>226</v>
      </c>
    </row>
    <row r="221" spans="1:11" x14ac:dyDescent="0.25">
      <c r="A221" s="40"/>
      <c r="B221" s="20" t="s">
        <v>227</v>
      </c>
      <c r="C221" s="13"/>
      <c r="D221" s="39">
        <v>0.56200000000000006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38292</v>
      </c>
      <c r="B222" s="20" t="s">
        <v>68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9">
        <v>38028</v>
      </c>
    </row>
    <row r="223" spans="1:11" x14ac:dyDescent="0.25">
      <c r="A223" s="40"/>
      <c r="B223" s="20" t="s">
        <v>228</v>
      </c>
      <c r="C223" s="13">
        <v>1.25</v>
      </c>
      <c r="D223" s="39">
        <v>0.629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38322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 t="s">
        <v>113</v>
      </c>
      <c r="C225" s="13"/>
      <c r="D225" s="39">
        <v>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230</v>
      </c>
    </row>
    <row r="226" spans="1:11" x14ac:dyDescent="0.25">
      <c r="A226" s="40"/>
      <c r="B226" s="20" t="s">
        <v>229</v>
      </c>
      <c r="C226" s="13">
        <v>1.25</v>
      </c>
      <c r="D226" s="39">
        <v>6.5000000000000002E-2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51" t="s">
        <v>231</v>
      </c>
      <c r="B227" s="15"/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/>
      <c r="I227" s="50"/>
      <c r="J227" s="12"/>
      <c r="K227" s="15"/>
    </row>
    <row r="228" spans="1:11" x14ac:dyDescent="0.25">
      <c r="A228" s="40">
        <v>38353</v>
      </c>
      <c r="B228" s="20" t="s">
        <v>232</v>
      </c>
      <c r="C228" s="13"/>
      <c r="D228" s="39">
        <v>4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233</v>
      </c>
    </row>
    <row r="229" spans="1:11" x14ac:dyDescent="0.25">
      <c r="A229" s="40"/>
      <c r="B229" s="20" t="s">
        <v>105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234</v>
      </c>
    </row>
    <row r="230" spans="1:11" x14ac:dyDescent="0.25">
      <c r="A230" s="40"/>
      <c r="B230" s="20" t="s">
        <v>235</v>
      </c>
      <c r="C230" s="13"/>
      <c r="D230" s="39">
        <v>0.65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38384</v>
      </c>
      <c r="B231" s="20" t="s">
        <v>236</v>
      </c>
      <c r="C231" s="13">
        <v>1.25</v>
      </c>
      <c r="D231" s="39">
        <v>0.127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38412</v>
      </c>
      <c r="B232" s="20" t="s">
        <v>68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9">
        <v>38386</v>
      </c>
    </row>
    <row r="233" spans="1:11" x14ac:dyDescent="0.25">
      <c r="A233" s="40"/>
      <c r="B233" s="20" t="s">
        <v>68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238</v>
      </c>
    </row>
    <row r="234" spans="1:11" x14ac:dyDescent="0.25">
      <c r="A234" s="40"/>
      <c r="B234" s="20" t="s">
        <v>237</v>
      </c>
      <c r="C234" s="13"/>
      <c r="D234" s="39">
        <v>0.20399999999999999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38443</v>
      </c>
      <c r="B235" s="20" t="s">
        <v>105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38537</v>
      </c>
    </row>
    <row r="236" spans="1:11" x14ac:dyDescent="0.25">
      <c r="A236" s="40"/>
      <c r="B236" s="20" t="s">
        <v>68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9">
        <v>38690</v>
      </c>
    </row>
    <row r="237" spans="1:11" x14ac:dyDescent="0.25">
      <c r="A237" s="40"/>
      <c r="B237" s="20" t="s">
        <v>239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1">
        <v>38473</v>
      </c>
      <c r="B238" s="15" t="s">
        <v>68</v>
      </c>
      <c r="C238" s="42">
        <v>1.25</v>
      </c>
      <c r="D238" s="43"/>
      <c r="E238" s="50"/>
      <c r="F238" s="15"/>
      <c r="G238" s="42">
        <f>IF(ISBLANK(Table1[[#This Row],[EARNED]]),"",Table1[[#This Row],[EARNED]])</f>
        <v>1.25</v>
      </c>
      <c r="H238" s="43">
        <v>1</v>
      </c>
      <c r="I238" s="50"/>
      <c r="J238" s="12"/>
      <c r="K238" s="15" t="s">
        <v>240</v>
      </c>
    </row>
    <row r="239" spans="1:11" x14ac:dyDescent="0.25">
      <c r="A239" s="40"/>
      <c r="B239" s="20" t="s">
        <v>241</v>
      </c>
      <c r="C239" s="13"/>
      <c r="D239" s="39">
        <v>1.5229999999999999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39600</v>
      </c>
      <c r="B240" s="20" t="s">
        <v>137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243</v>
      </c>
    </row>
    <row r="241" spans="1:11" x14ac:dyDescent="0.25">
      <c r="A241" s="40"/>
      <c r="B241" s="20" t="s">
        <v>137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244</v>
      </c>
    </row>
    <row r="242" spans="1:11" x14ac:dyDescent="0.25">
      <c r="A242" s="40"/>
      <c r="B242" s="20" t="s">
        <v>242</v>
      </c>
      <c r="C242" s="13"/>
      <c r="D242" s="39">
        <v>0.223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38534</v>
      </c>
      <c r="B243" s="20" t="s">
        <v>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9">
        <v>38479</v>
      </c>
    </row>
    <row r="244" spans="1:11" x14ac:dyDescent="0.25">
      <c r="A244" s="40"/>
      <c r="B244" s="20" t="s">
        <v>68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246</v>
      </c>
    </row>
    <row r="245" spans="1:11" x14ac:dyDescent="0.25">
      <c r="A245" s="40"/>
      <c r="B245" s="20" t="s">
        <v>245</v>
      </c>
      <c r="C245" s="13"/>
      <c r="D245" s="39">
        <v>0.70599999999999996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38565</v>
      </c>
      <c r="B246" s="20" t="s">
        <v>68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38694</v>
      </c>
    </row>
    <row r="247" spans="1:11" x14ac:dyDescent="0.25">
      <c r="A247" s="40"/>
      <c r="B247" s="20" t="s">
        <v>232</v>
      </c>
      <c r="C247" s="13"/>
      <c r="D247" s="39">
        <v>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248</v>
      </c>
    </row>
    <row r="248" spans="1:11" x14ac:dyDescent="0.25">
      <c r="A248" s="40"/>
      <c r="B248" s="20" t="s">
        <v>247</v>
      </c>
      <c r="C248" s="13"/>
      <c r="D248" s="39">
        <v>0.61499999999999999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68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251</v>
      </c>
    </row>
    <row r="250" spans="1:11" x14ac:dyDescent="0.25">
      <c r="A250" s="40"/>
      <c r="B250" s="20" t="s">
        <v>249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 t="s">
        <v>252</v>
      </c>
    </row>
    <row r="251" spans="1:11" x14ac:dyDescent="0.25">
      <c r="A251" s="40"/>
      <c r="B251" s="20" t="s">
        <v>250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253</v>
      </c>
    </row>
    <row r="252" spans="1:11" x14ac:dyDescent="0.25">
      <c r="A252" s="40"/>
      <c r="B252" s="20" t="s">
        <v>254</v>
      </c>
      <c r="C252" s="13"/>
      <c r="D252" s="39">
        <v>0.26100000000000001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 t="s">
        <v>62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4</v>
      </c>
      <c r="I253" s="9"/>
      <c r="J253" s="11"/>
      <c r="K253" s="20" t="s">
        <v>255</v>
      </c>
    </row>
    <row r="254" spans="1:11" x14ac:dyDescent="0.25">
      <c r="A254" s="40"/>
      <c r="B254" s="20" t="s">
        <v>105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256</v>
      </c>
    </row>
    <row r="255" spans="1:11" x14ac:dyDescent="0.25">
      <c r="A255" s="40">
        <v>38626</v>
      </c>
      <c r="B255" s="20" t="s">
        <v>257</v>
      </c>
      <c r="C255" s="13"/>
      <c r="D255" s="39">
        <v>1.1459999999999999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38657</v>
      </c>
      <c r="B256" s="20" t="s">
        <v>137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258</v>
      </c>
    </row>
    <row r="257" spans="1:11" x14ac:dyDescent="0.25">
      <c r="A257" s="40"/>
      <c r="B257" s="20" t="s">
        <v>137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259</v>
      </c>
    </row>
    <row r="258" spans="1:11" x14ac:dyDescent="0.25">
      <c r="A258" s="40"/>
      <c r="B258" s="20" t="s">
        <v>227</v>
      </c>
      <c r="C258" s="13"/>
      <c r="D258" s="39">
        <v>0.56200000000000006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38687</v>
      </c>
      <c r="B259" s="20" t="s">
        <v>68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 t="s">
        <v>261</v>
      </c>
    </row>
    <row r="260" spans="1:11" x14ac:dyDescent="0.25">
      <c r="A260" s="40"/>
      <c r="B260" s="20" t="s">
        <v>68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20" t="s">
        <v>262</v>
      </c>
    </row>
    <row r="261" spans="1:11" x14ac:dyDescent="0.25">
      <c r="A261" s="40"/>
      <c r="B261" s="20" t="s">
        <v>68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263</v>
      </c>
    </row>
    <row r="262" spans="1:11" x14ac:dyDescent="0.25">
      <c r="A262" s="40"/>
      <c r="B262" s="20" t="s">
        <v>260</v>
      </c>
      <c r="C262" s="13"/>
      <c r="D262" s="39">
        <v>1.9870000000000001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23" t="s">
        <v>264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1">
        <v>38718</v>
      </c>
      <c r="B264" s="15" t="s">
        <v>105</v>
      </c>
      <c r="C264" s="42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52">
        <v>38808</v>
      </c>
    </row>
    <row r="265" spans="1:11" x14ac:dyDescent="0.25">
      <c r="A265" s="40"/>
      <c r="B265" s="20" t="s">
        <v>68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20" t="s">
        <v>266</v>
      </c>
    </row>
    <row r="266" spans="1:11" x14ac:dyDescent="0.25">
      <c r="A266" s="40"/>
      <c r="B266" s="20" t="s">
        <v>105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267</v>
      </c>
    </row>
    <row r="267" spans="1:11" x14ac:dyDescent="0.25">
      <c r="A267" s="40"/>
      <c r="B267" s="20" t="s">
        <v>105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 t="s">
        <v>265</v>
      </c>
      <c r="C268" s="13"/>
      <c r="D268" s="39">
        <v>1.31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38749</v>
      </c>
      <c r="B269" s="20" t="s">
        <v>268</v>
      </c>
      <c r="C269" s="13">
        <v>1.25</v>
      </c>
      <c r="D269" s="39">
        <v>0.67700000000000005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38777</v>
      </c>
      <c r="B270" s="20" t="s">
        <v>269</v>
      </c>
      <c r="C270" s="13">
        <v>1.25</v>
      </c>
      <c r="D270" s="39">
        <v>0.72299999999999998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38808</v>
      </c>
      <c r="B271" s="20" t="s">
        <v>270</v>
      </c>
      <c r="C271" s="13">
        <v>1.25</v>
      </c>
      <c r="D271" s="39">
        <v>0.23100000000000001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271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6</v>
      </c>
      <c r="I272" s="9"/>
      <c r="J272" s="11"/>
      <c r="K272" s="20" t="s">
        <v>272</v>
      </c>
    </row>
    <row r="273" spans="1:11" x14ac:dyDescent="0.25">
      <c r="A273" s="40"/>
      <c r="B273" s="20" t="s">
        <v>137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3</v>
      </c>
      <c r="I273" s="9"/>
      <c r="J273" s="11"/>
      <c r="K273" s="20" t="s">
        <v>273</v>
      </c>
    </row>
    <row r="274" spans="1:11" x14ac:dyDescent="0.25">
      <c r="A274" s="40">
        <v>38838</v>
      </c>
      <c r="B274" s="20" t="s">
        <v>274</v>
      </c>
      <c r="C274" s="13">
        <v>1.25</v>
      </c>
      <c r="D274" s="39">
        <v>1.8149999999999999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1">
        <v>38869</v>
      </c>
      <c r="B275" s="15" t="s">
        <v>133</v>
      </c>
      <c r="C275" s="42">
        <v>1.25</v>
      </c>
      <c r="D275" s="43">
        <v>2</v>
      </c>
      <c r="E275" s="50"/>
      <c r="F275" s="15"/>
      <c r="G275" s="42">
        <f>IF(ISBLANK(Table1[[#This Row],[EARNED]]),"",Table1[[#This Row],[EARNED]])</f>
        <v>1.25</v>
      </c>
      <c r="H275" s="43"/>
      <c r="I275" s="50"/>
      <c r="J275" s="12"/>
      <c r="K275" s="15" t="s">
        <v>276</v>
      </c>
    </row>
    <row r="276" spans="1:11" x14ac:dyDescent="0.25">
      <c r="A276" s="40"/>
      <c r="B276" s="20" t="s">
        <v>275</v>
      </c>
      <c r="C276" s="13"/>
      <c r="D276" s="39">
        <v>0.35599999999999998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 t="s">
        <v>241</v>
      </c>
      <c r="C277" s="13"/>
      <c r="D277" s="39">
        <v>1.5229999999999999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 t="s">
        <v>137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20" t="s">
        <v>277</v>
      </c>
    </row>
    <row r="279" spans="1:11" x14ac:dyDescent="0.25">
      <c r="A279" s="40"/>
      <c r="B279" s="20" t="s">
        <v>137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3</v>
      </c>
      <c r="I279" s="9"/>
      <c r="J279" s="11"/>
      <c r="K279" s="20" t="s">
        <v>278</v>
      </c>
    </row>
    <row r="280" spans="1:11" x14ac:dyDescent="0.25">
      <c r="A280" s="40"/>
      <c r="B280" s="20" t="s">
        <v>242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38899</v>
      </c>
      <c r="B282" s="20" t="s">
        <v>68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9">
        <v>38844</v>
      </c>
    </row>
    <row r="283" spans="1:11" x14ac:dyDescent="0.25">
      <c r="A283" s="40"/>
      <c r="B283" s="20" t="s">
        <v>68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279</v>
      </c>
    </row>
    <row r="284" spans="1:11" x14ac:dyDescent="0.25">
      <c r="A284" s="40"/>
      <c r="B284" s="20" t="s">
        <v>245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38930</v>
      </c>
      <c r="B285" s="20" t="s">
        <v>83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49" t="s">
        <v>280</v>
      </c>
    </row>
    <row r="286" spans="1:11" x14ac:dyDescent="0.25">
      <c r="A286" s="40"/>
      <c r="B286" s="20" t="s">
        <v>281</v>
      </c>
      <c r="C286" s="13"/>
      <c r="D286" s="39">
        <v>1.3839999999999999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38961</v>
      </c>
      <c r="B287" s="20" t="s">
        <v>83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2</v>
      </c>
      <c r="I287" s="9"/>
      <c r="J287" s="11"/>
      <c r="K287" s="20" t="s">
        <v>283</v>
      </c>
    </row>
    <row r="288" spans="1:11" x14ac:dyDescent="0.25">
      <c r="A288" s="40"/>
      <c r="B288" s="20" t="s">
        <v>282</v>
      </c>
      <c r="C288" s="13"/>
      <c r="D288" s="39">
        <v>0.192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1">
        <v>38991</v>
      </c>
      <c r="B289" s="15" t="s">
        <v>284</v>
      </c>
      <c r="C289" s="42">
        <v>1.25</v>
      </c>
      <c r="D289" s="43">
        <v>0.254</v>
      </c>
      <c r="E289" s="50"/>
      <c r="F289" s="15"/>
      <c r="G289" s="42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25">
      <c r="A290" s="40">
        <v>39022</v>
      </c>
      <c r="B290" s="20" t="s">
        <v>133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286</v>
      </c>
    </row>
    <row r="291" spans="1:11" x14ac:dyDescent="0.25">
      <c r="A291" s="40"/>
      <c r="B291" s="20" t="s">
        <v>285</v>
      </c>
      <c r="C291" s="13"/>
      <c r="D291" s="39">
        <v>1.2769999999999999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39052</v>
      </c>
      <c r="B292" s="20" t="s">
        <v>250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9">
        <v>38941</v>
      </c>
    </row>
    <row r="293" spans="1:11" x14ac:dyDescent="0.25">
      <c r="A293" s="40"/>
      <c r="B293" s="20" t="s">
        <v>83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288</v>
      </c>
    </row>
    <row r="294" spans="1:11" x14ac:dyDescent="0.25">
      <c r="A294" s="41"/>
      <c r="B294" s="15" t="s">
        <v>287</v>
      </c>
      <c r="C294" s="42"/>
      <c r="D294" s="43"/>
      <c r="E294" s="50"/>
      <c r="F294" s="15"/>
      <c r="G294" s="42" t="str">
        <f>IF(ISBLANK(Table1[[#This Row],[EARNED]]),"",Table1[[#This Row],[EARNED]])</f>
        <v/>
      </c>
      <c r="H294" s="43"/>
      <c r="I294" s="50"/>
      <c r="J294" s="12"/>
      <c r="K294" s="15"/>
    </row>
    <row r="295" spans="1:11" x14ac:dyDescent="0.25">
      <c r="A295" s="48" t="s">
        <v>289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15"/>
    </row>
    <row r="296" spans="1:11" x14ac:dyDescent="0.25">
      <c r="A296" s="40">
        <v>39083</v>
      </c>
      <c r="B296" s="20" t="s">
        <v>105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15" t="s">
        <v>292</v>
      </c>
    </row>
    <row r="297" spans="1:11" x14ac:dyDescent="0.25">
      <c r="A297" s="40"/>
      <c r="B297" s="20" t="s">
        <v>290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15" t="s">
        <v>293</v>
      </c>
    </row>
    <row r="298" spans="1:11" x14ac:dyDescent="0.25">
      <c r="A298" s="40"/>
      <c r="B298" s="20" t="s">
        <v>291</v>
      </c>
      <c r="C298" s="13">
        <v>1.25</v>
      </c>
      <c r="D298" s="39">
        <v>0.121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15"/>
    </row>
    <row r="299" spans="1:11" x14ac:dyDescent="0.25">
      <c r="A299" s="40">
        <v>39114</v>
      </c>
      <c r="B299" s="20" t="s">
        <v>133</v>
      </c>
      <c r="C299" s="13"/>
      <c r="D299" s="39">
        <v>2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15" t="s">
        <v>295</v>
      </c>
    </row>
    <row r="300" spans="1:11" x14ac:dyDescent="0.25">
      <c r="A300" s="40"/>
      <c r="B300" s="20" t="s">
        <v>68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15" t="s">
        <v>296</v>
      </c>
    </row>
    <row r="301" spans="1:11" x14ac:dyDescent="0.25">
      <c r="A301" s="40"/>
      <c r="B301" s="20" t="s">
        <v>294</v>
      </c>
      <c r="C301" s="13">
        <v>1.25</v>
      </c>
      <c r="D301" s="39">
        <v>0.10199999999999999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25">
      <c r="A302" s="40">
        <v>39142</v>
      </c>
      <c r="B302" s="20" t="s">
        <v>297</v>
      </c>
      <c r="C302" s="13">
        <v>1.25</v>
      </c>
      <c r="D302" s="39">
        <v>1.0209999999999999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/>
    </row>
    <row r="303" spans="1:11" x14ac:dyDescent="0.25">
      <c r="A303" s="40">
        <v>39173</v>
      </c>
      <c r="B303" s="20" t="s">
        <v>298</v>
      </c>
      <c r="C303" s="13">
        <v>1.25</v>
      </c>
      <c r="D303" s="39">
        <v>1.706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15"/>
    </row>
    <row r="304" spans="1:11" x14ac:dyDescent="0.25">
      <c r="A304" s="40">
        <v>39203</v>
      </c>
      <c r="B304" s="20" t="s">
        <v>299</v>
      </c>
      <c r="C304" s="13">
        <v>1.25</v>
      </c>
      <c r="D304" s="39">
        <v>3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15" t="s">
        <v>302</v>
      </c>
    </row>
    <row r="305" spans="1:11" x14ac:dyDescent="0.25">
      <c r="A305" s="40"/>
      <c r="B305" s="20" t="s">
        <v>62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4</v>
      </c>
      <c r="I305" s="9"/>
      <c r="J305" s="11"/>
      <c r="K305" s="15" t="s">
        <v>301</v>
      </c>
    </row>
    <row r="306" spans="1:11" x14ac:dyDescent="0.25">
      <c r="A306" s="40"/>
      <c r="B306" s="20" t="s">
        <v>300</v>
      </c>
      <c r="C306" s="13"/>
      <c r="D306" s="39">
        <v>1.55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15"/>
    </row>
    <row r="307" spans="1:11" x14ac:dyDescent="0.25">
      <c r="A307" s="40">
        <v>39234</v>
      </c>
      <c r="B307" s="20" t="s">
        <v>303</v>
      </c>
      <c r="C307" s="13">
        <v>1.25</v>
      </c>
      <c r="D307" s="39">
        <v>8.0000000000000002E-3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39264</v>
      </c>
      <c r="B308" s="20" t="s">
        <v>304</v>
      </c>
      <c r="C308" s="13">
        <v>1.25</v>
      </c>
      <c r="D308" s="39">
        <v>0.64600000000000002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39295</v>
      </c>
      <c r="B309" s="20" t="s">
        <v>137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306</v>
      </c>
    </row>
    <row r="310" spans="1:11" x14ac:dyDescent="0.25">
      <c r="A310" s="40"/>
      <c r="B310" s="20" t="s">
        <v>305</v>
      </c>
      <c r="C310" s="13"/>
      <c r="D310" s="39">
        <v>0.77900000000000003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39326</v>
      </c>
      <c r="B311" s="20" t="s">
        <v>133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308</v>
      </c>
    </row>
    <row r="312" spans="1:11" x14ac:dyDescent="0.25">
      <c r="A312" s="40"/>
      <c r="B312" s="20" t="s">
        <v>307</v>
      </c>
      <c r="C312" s="13"/>
      <c r="D312" s="39">
        <v>0.156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39356</v>
      </c>
      <c r="B313" s="20" t="s">
        <v>309</v>
      </c>
      <c r="C313" s="13">
        <v>1.25</v>
      </c>
      <c r="D313" s="39">
        <v>0.254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39387</v>
      </c>
      <c r="B314" s="20" t="s">
        <v>68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39336</v>
      </c>
    </row>
    <row r="315" spans="1:11" x14ac:dyDescent="0.25">
      <c r="A315" s="40"/>
      <c r="B315" s="20" t="s">
        <v>68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39184</v>
      </c>
    </row>
    <row r="316" spans="1:11" x14ac:dyDescent="0.25">
      <c r="A316" s="40"/>
      <c r="B316" s="20" t="s">
        <v>310</v>
      </c>
      <c r="C316" s="13"/>
      <c r="D316" s="39">
        <v>1.669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39417</v>
      </c>
      <c r="B317" s="20" t="s">
        <v>68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 t="s">
        <v>312</v>
      </c>
    </row>
    <row r="318" spans="1:11" x14ac:dyDescent="0.25">
      <c r="A318" s="40"/>
      <c r="B318" s="20" t="s">
        <v>311</v>
      </c>
      <c r="C318" s="13"/>
      <c r="D318" s="39">
        <v>0.629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23" t="s">
        <v>313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39448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315</v>
      </c>
    </row>
    <row r="321" spans="1:11" x14ac:dyDescent="0.25">
      <c r="A321" s="40"/>
      <c r="B321" s="20" t="s">
        <v>105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316</v>
      </c>
    </row>
    <row r="322" spans="1:11" x14ac:dyDescent="0.25">
      <c r="A322" s="40"/>
      <c r="B322" s="20" t="s">
        <v>314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1">
        <v>39479</v>
      </c>
      <c r="B323" s="15" t="s">
        <v>68</v>
      </c>
      <c r="C323" s="42">
        <v>1.25</v>
      </c>
      <c r="D323" s="43"/>
      <c r="E323" s="50"/>
      <c r="F323" s="15"/>
      <c r="G323" s="42">
        <f>IF(ISBLANK(Table1[[#This Row],[EARNED]]),"",Table1[[#This Row],[EARNED]])</f>
        <v>1.25</v>
      </c>
      <c r="H323" s="43">
        <v>1</v>
      </c>
      <c r="I323" s="50"/>
      <c r="J323" s="12"/>
      <c r="K323" s="15" t="s">
        <v>317</v>
      </c>
    </row>
    <row r="324" spans="1:11" x14ac:dyDescent="0.25">
      <c r="A324" s="40"/>
      <c r="B324" s="20" t="s">
        <v>318</v>
      </c>
      <c r="C324" s="13"/>
      <c r="D324" s="39">
        <v>0.72499999999999998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39508</v>
      </c>
      <c r="B325" s="20" t="s">
        <v>105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 t="s">
        <v>299</v>
      </c>
      <c r="C326" s="13">
        <v>1.25</v>
      </c>
      <c r="D326" s="39">
        <v>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320</v>
      </c>
    </row>
    <row r="327" spans="1:11" x14ac:dyDescent="0.25">
      <c r="A327" s="40"/>
      <c r="B327" s="20" t="s">
        <v>319</v>
      </c>
      <c r="C327" s="13"/>
      <c r="D327" s="39">
        <v>0.68100000000000005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321</v>
      </c>
    </row>
    <row r="328" spans="1:11" x14ac:dyDescent="0.25">
      <c r="A328" s="40">
        <v>39539</v>
      </c>
      <c r="B328" s="20" t="s">
        <v>68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323</v>
      </c>
    </row>
    <row r="329" spans="1:11" x14ac:dyDescent="0.25">
      <c r="A329" s="40"/>
      <c r="B329" s="20" t="s">
        <v>105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>
        <v>39573</v>
      </c>
    </row>
    <row r="330" spans="1:11" x14ac:dyDescent="0.25">
      <c r="A330" s="40"/>
      <c r="B330" s="20" t="s">
        <v>322</v>
      </c>
      <c r="C330" s="13"/>
      <c r="D330" s="39">
        <v>1.7444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39569</v>
      </c>
      <c r="B331" s="20" t="s">
        <v>250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325</v>
      </c>
    </row>
    <row r="332" spans="1:11" x14ac:dyDescent="0.25">
      <c r="A332" s="41"/>
      <c r="B332" s="15" t="s">
        <v>324</v>
      </c>
      <c r="C332" s="42"/>
      <c r="D332" s="43">
        <v>1.742</v>
      </c>
      <c r="E332" s="50"/>
      <c r="F332" s="15"/>
      <c r="G332" s="42" t="str">
        <f>IF(ISBLANK(Table1[[#This Row],[EARNED]]),"",Table1[[#This Row],[EARNED]])</f>
        <v/>
      </c>
      <c r="H332" s="43"/>
      <c r="I332" s="50"/>
      <c r="J332" s="12"/>
      <c r="K332" s="15"/>
    </row>
    <row r="333" spans="1:11" x14ac:dyDescent="0.25">
      <c r="A333" s="40">
        <v>39600</v>
      </c>
      <c r="B333" s="20" t="s">
        <v>326</v>
      </c>
      <c r="C333" s="13">
        <v>1.25</v>
      </c>
      <c r="D333" s="39">
        <v>0.69399999999999995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39630</v>
      </c>
      <c r="B334" s="20" t="s">
        <v>68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39485</v>
      </c>
    </row>
    <row r="335" spans="1:11" x14ac:dyDescent="0.25">
      <c r="A335" s="40"/>
      <c r="B335" s="20" t="s">
        <v>68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49">
        <v>39454</v>
      </c>
    </row>
    <row r="336" spans="1:11" x14ac:dyDescent="0.25">
      <c r="A336" s="40"/>
      <c r="B336" s="20" t="s">
        <v>327</v>
      </c>
      <c r="C336" s="13"/>
      <c r="D336" s="39">
        <v>0.51700000000000002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39661</v>
      </c>
      <c r="B337" s="20" t="s">
        <v>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20" t="s">
        <v>329</v>
      </c>
    </row>
    <row r="338" spans="1:11" x14ac:dyDescent="0.25">
      <c r="A338" s="40"/>
      <c r="B338" s="20" t="s">
        <v>328</v>
      </c>
      <c r="C338" s="13"/>
      <c r="D338" s="39">
        <v>1.0269999999999999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39692</v>
      </c>
      <c r="B339" s="20" t="s">
        <v>83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331</v>
      </c>
    </row>
    <row r="340" spans="1:11" x14ac:dyDescent="0.25">
      <c r="A340" s="40"/>
      <c r="B340" s="20" t="s">
        <v>68</v>
      </c>
      <c r="C340" s="13"/>
      <c r="D340" s="39">
        <v>1.1120000000000001</v>
      </c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332</v>
      </c>
    </row>
    <row r="341" spans="1:11" x14ac:dyDescent="0.25">
      <c r="A341" s="41"/>
      <c r="B341" s="15" t="s">
        <v>330</v>
      </c>
      <c r="C341" s="42"/>
      <c r="D341" s="43"/>
      <c r="E341" s="50"/>
      <c r="F341" s="15"/>
      <c r="G341" s="42" t="str">
        <f>IF(ISBLANK(Table1[[#This Row],[EARNED]]),"",Table1[[#This Row],[EARNED]])</f>
        <v/>
      </c>
      <c r="H341" s="43"/>
      <c r="I341" s="50"/>
      <c r="J341" s="12"/>
      <c r="K341" s="15"/>
    </row>
    <row r="342" spans="1:11" x14ac:dyDescent="0.25">
      <c r="A342" s="40">
        <v>39722</v>
      </c>
      <c r="B342" s="20" t="s">
        <v>68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334</v>
      </c>
    </row>
    <row r="343" spans="1:11" x14ac:dyDescent="0.25">
      <c r="A343" s="40"/>
      <c r="B343" s="20" t="s">
        <v>333</v>
      </c>
      <c r="C343" s="13"/>
      <c r="D343" s="39">
        <v>0.77500000000000002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39753</v>
      </c>
      <c r="B344" s="20" t="s">
        <v>68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336</v>
      </c>
    </row>
    <row r="345" spans="1:11" x14ac:dyDescent="0.25">
      <c r="A345" s="40"/>
      <c r="B345" s="20" t="s">
        <v>250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337</v>
      </c>
    </row>
    <row r="346" spans="1:11" x14ac:dyDescent="0.25">
      <c r="A346" s="40"/>
      <c r="B346" s="20" t="s">
        <v>335</v>
      </c>
      <c r="C346" s="13"/>
      <c r="D346" s="39">
        <v>0.54600000000000004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39783</v>
      </c>
      <c r="B347" s="20" t="s">
        <v>68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339</v>
      </c>
    </row>
    <row r="348" spans="1:11" x14ac:dyDescent="0.25">
      <c r="A348" s="40"/>
      <c r="B348" s="20" t="s">
        <v>338</v>
      </c>
      <c r="C348" s="13"/>
      <c r="D348" s="39">
        <v>0.52700000000000002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8" t="s">
        <v>340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39814</v>
      </c>
      <c r="B350" s="20" t="s">
        <v>133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342</v>
      </c>
    </row>
    <row r="351" spans="1:11" x14ac:dyDescent="0.25">
      <c r="A351" s="40"/>
      <c r="B351" s="20" t="s">
        <v>250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343</v>
      </c>
    </row>
    <row r="352" spans="1:11" x14ac:dyDescent="0.25">
      <c r="A352" s="40"/>
      <c r="B352" s="20" t="s">
        <v>105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344</v>
      </c>
    </row>
    <row r="353" spans="1:11" x14ac:dyDescent="0.25">
      <c r="A353" s="41"/>
      <c r="B353" s="15" t="s">
        <v>341</v>
      </c>
      <c r="C353" s="42"/>
      <c r="D353" s="43">
        <v>0.504</v>
      </c>
      <c r="E353" s="50"/>
      <c r="F353" s="15"/>
      <c r="G353" s="42" t="str">
        <f>IF(ISBLANK(Table1[[#This Row],[EARNED]]),"",Table1[[#This Row],[EARNED]])</f>
        <v/>
      </c>
      <c r="H353" s="43"/>
      <c r="I353" s="50"/>
      <c r="J353" s="12"/>
      <c r="K353" s="15"/>
    </row>
    <row r="354" spans="1:11" x14ac:dyDescent="0.25">
      <c r="A354" s="40">
        <v>39845</v>
      </c>
      <c r="B354" s="20" t="s">
        <v>83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2</v>
      </c>
      <c r="I354" s="9"/>
      <c r="J354" s="11"/>
      <c r="K354" s="20" t="s">
        <v>345</v>
      </c>
    </row>
    <row r="355" spans="1:11" x14ac:dyDescent="0.25">
      <c r="A355" s="40"/>
      <c r="B355" s="20" t="s">
        <v>105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346</v>
      </c>
    </row>
    <row r="356" spans="1:11" x14ac:dyDescent="0.25">
      <c r="A356" s="40"/>
      <c r="B356" s="20" t="s">
        <v>178</v>
      </c>
      <c r="C356" s="13"/>
      <c r="D356" s="39">
        <v>2.5000000000000001E-2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39873</v>
      </c>
      <c r="B357" s="20" t="s">
        <v>347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39904</v>
      </c>
      <c r="B358" s="20" t="s">
        <v>68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350</v>
      </c>
    </row>
    <row r="359" spans="1:11" x14ac:dyDescent="0.25">
      <c r="A359" s="40"/>
      <c r="B359" s="20" t="s">
        <v>349</v>
      </c>
      <c r="C359" s="13"/>
      <c r="D359" s="39">
        <v>1.075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1">
        <v>39934</v>
      </c>
      <c r="B360" s="15" t="s">
        <v>68</v>
      </c>
      <c r="C360" s="42">
        <v>1.25</v>
      </c>
      <c r="D360" s="43"/>
      <c r="E360" s="50"/>
      <c r="F360" s="15"/>
      <c r="G360" s="42">
        <f>IF(ISBLANK(Table1[[#This Row],[EARNED]]),"",Table1[[#This Row],[EARNED]])</f>
        <v>1.25</v>
      </c>
      <c r="H360" s="43">
        <v>1</v>
      </c>
      <c r="I360" s="50"/>
      <c r="J360" s="12"/>
      <c r="K360" s="52">
        <v>39938</v>
      </c>
    </row>
    <row r="361" spans="1:11" x14ac:dyDescent="0.25">
      <c r="A361" s="40"/>
      <c r="B361" s="20" t="s">
        <v>348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352</v>
      </c>
    </row>
    <row r="362" spans="1:11" x14ac:dyDescent="0.25">
      <c r="A362" s="40"/>
      <c r="B362" s="20" t="s">
        <v>351</v>
      </c>
      <c r="C362" s="13"/>
      <c r="D362" s="39">
        <v>1.2829999999999999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39965</v>
      </c>
      <c r="B363" s="20" t="s">
        <v>68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39850</v>
      </c>
    </row>
    <row r="364" spans="1:11" x14ac:dyDescent="0.25">
      <c r="A364" s="40"/>
      <c r="B364" s="20" t="s">
        <v>105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353</v>
      </c>
    </row>
    <row r="365" spans="1:11" x14ac:dyDescent="0.25">
      <c r="A365" s="40"/>
      <c r="B365" s="20" t="s">
        <v>354</v>
      </c>
      <c r="C365" s="13"/>
      <c r="D365" s="39">
        <v>1.2529999999999999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39995</v>
      </c>
      <c r="B366" s="20" t="s">
        <v>68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355</v>
      </c>
    </row>
    <row r="367" spans="1:11" x14ac:dyDescent="0.25">
      <c r="A367" s="40"/>
      <c r="B367" s="20" t="s">
        <v>215</v>
      </c>
      <c r="C367" s="13"/>
      <c r="D367" s="39">
        <v>0.58699999999999997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40026</v>
      </c>
      <c r="B368" s="20" t="s">
        <v>335</v>
      </c>
      <c r="C368" s="13">
        <v>1.25</v>
      </c>
      <c r="D368" s="39">
        <v>0.54600000000000004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1">
        <v>40057</v>
      </c>
      <c r="B369" s="15" t="s">
        <v>133</v>
      </c>
      <c r="C369" s="42">
        <v>1.25</v>
      </c>
      <c r="D369" s="43">
        <v>2</v>
      </c>
      <c r="E369" s="50"/>
      <c r="F369" s="15"/>
      <c r="G369" s="42">
        <f>IF(ISBLANK(Table1[[#This Row],[EARNED]]),"",Table1[[#This Row],[EARNED]])</f>
        <v>1.25</v>
      </c>
      <c r="H369" s="43"/>
      <c r="I369" s="50"/>
      <c r="J369" s="12"/>
      <c r="K369" s="15" t="s">
        <v>357</v>
      </c>
    </row>
    <row r="370" spans="1:11" x14ac:dyDescent="0.25">
      <c r="A370" s="40"/>
      <c r="B370" s="20" t="s">
        <v>356</v>
      </c>
      <c r="C370" s="13"/>
      <c r="D370" s="39">
        <v>0.61699999999999999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40087</v>
      </c>
      <c r="B371" s="20" t="s">
        <v>89</v>
      </c>
      <c r="C371" s="13">
        <v>1.25</v>
      </c>
      <c r="D371" s="39">
        <v>0.625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40118</v>
      </c>
      <c r="B372" s="20" t="s">
        <v>137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359</v>
      </c>
    </row>
    <row r="373" spans="1:11" x14ac:dyDescent="0.25">
      <c r="A373" s="40"/>
      <c r="B373" s="20" t="s">
        <v>358</v>
      </c>
      <c r="C373" s="13">
        <v>1.25</v>
      </c>
      <c r="D373" s="39">
        <v>2.19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1">
        <v>40148</v>
      </c>
      <c r="B374" s="15" t="s">
        <v>133</v>
      </c>
      <c r="C374" s="42"/>
      <c r="D374" s="43">
        <v>2</v>
      </c>
      <c r="E374" s="50"/>
      <c r="F374" s="15"/>
      <c r="G374" s="42" t="str">
        <f>IF(ISBLANK(Table1[[#This Row],[EARNED]]),"",Table1[[#This Row],[EARNED]])</f>
        <v/>
      </c>
      <c r="H374" s="43"/>
      <c r="I374" s="50"/>
      <c r="J374" s="12"/>
      <c r="K374" s="15" t="s">
        <v>361</v>
      </c>
    </row>
    <row r="375" spans="1:11" x14ac:dyDescent="0.25">
      <c r="A375" s="40"/>
      <c r="B375" s="20" t="s">
        <v>133</v>
      </c>
      <c r="C375" s="13"/>
      <c r="D375" s="39">
        <v>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362</v>
      </c>
    </row>
    <row r="376" spans="1:11" x14ac:dyDescent="0.25">
      <c r="A376" s="40"/>
      <c r="B376" s="20" t="s">
        <v>360</v>
      </c>
      <c r="C376" s="13">
        <v>1.25</v>
      </c>
      <c r="D376" s="39">
        <v>1.1060000000000001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8" t="s">
        <v>363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40179</v>
      </c>
      <c r="B378" s="20" t="s">
        <v>105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365</v>
      </c>
    </row>
    <row r="379" spans="1:11" x14ac:dyDescent="0.25">
      <c r="A379" s="40"/>
      <c r="B379" s="20" t="s">
        <v>364</v>
      </c>
      <c r="C379" s="13"/>
      <c r="D379" s="39">
        <v>0.13100000000000001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1">
        <v>40210</v>
      </c>
      <c r="B380" s="15" t="s">
        <v>366</v>
      </c>
      <c r="C380" s="13">
        <v>1.25</v>
      </c>
      <c r="D380" s="43">
        <v>0.7</v>
      </c>
      <c r="E380" s="50"/>
      <c r="F380" s="15"/>
      <c r="G380" s="42">
        <f>IF(ISBLANK(Table1[[#This Row],[EARNED]]),"",Table1[[#This Row],[EARNED]])</f>
        <v>1.25</v>
      </c>
      <c r="H380" s="43"/>
      <c r="I380" s="50"/>
      <c r="J380" s="12"/>
      <c r="K380" s="15"/>
    </row>
    <row r="381" spans="1:11" x14ac:dyDescent="0.25">
      <c r="A381" s="40">
        <v>40238</v>
      </c>
      <c r="B381" s="20" t="s">
        <v>68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40240</v>
      </c>
    </row>
    <row r="382" spans="1:11" x14ac:dyDescent="0.25">
      <c r="A382" s="40"/>
      <c r="B382" s="20" t="s">
        <v>367</v>
      </c>
      <c r="C382" s="13"/>
      <c r="D382" s="39">
        <v>1.2649999999999999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40269</v>
      </c>
      <c r="B383" s="20" t="s">
        <v>68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20" t="s">
        <v>368</v>
      </c>
    </row>
    <row r="384" spans="1:11" x14ac:dyDescent="0.25">
      <c r="A384" s="40"/>
      <c r="B384" s="20" t="s">
        <v>68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369</v>
      </c>
    </row>
    <row r="385" spans="1:11" x14ac:dyDescent="0.25">
      <c r="A385" s="40"/>
      <c r="B385" s="20" t="s">
        <v>68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9">
        <v>40303</v>
      </c>
    </row>
    <row r="386" spans="1:11" x14ac:dyDescent="0.25">
      <c r="A386" s="40"/>
      <c r="B386" s="20" t="s">
        <v>370</v>
      </c>
      <c r="C386" s="13"/>
      <c r="D386" s="39">
        <v>0.8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40303</v>
      </c>
      <c r="B387" s="20" t="s">
        <v>68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381</v>
      </c>
    </row>
    <row r="388" spans="1:11" x14ac:dyDescent="0.25">
      <c r="A388" s="40"/>
      <c r="B388" s="20" t="s">
        <v>68</v>
      </c>
      <c r="C388" s="13"/>
      <c r="D388" s="39"/>
      <c r="E388" s="9"/>
      <c r="F388" s="20"/>
      <c r="G388" s="13"/>
      <c r="H388" s="39">
        <v>1</v>
      </c>
      <c r="I388" s="9"/>
      <c r="J388" s="11"/>
      <c r="K388" s="20" t="s">
        <v>382</v>
      </c>
    </row>
    <row r="389" spans="1:11" x14ac:dyDescent="0.25">
      <c r="A389" s="40"/>
      <c r="B389" s="20" t="s">
        <v>371</v>
      </c>
      <c r="C389" s="13"/>
      <c r="D389" s="39">
        <v>1.621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v>40334</v>
      </c>
      <c r="B390" s="20" t="s">
        <v>68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383</v>
      </c>
    </row>
    <row r="391" spans="1:11" x14ac:dyDescent="0.25">
      <c r="A391" s="40"/>
      <c r="B391" s="20" t="s">
        <v>372</v>
      </c>
      <c r="C391" s="13"/>
      <c r="D391" s="39">
        <v>1.248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v>40364</v>
      </c>
      <c r="B392" s="20" t="s">
        <v>217</v>
      </c>
      <c r="C392" s="13">
        <v>1.25</v>
      </c>
      <c r="D392" s="39">
        <v>1.048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40395</v>
      </c>
      <c r="B393" s="20" t="s">
        <v>373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40459</v>
      </c>
    </row>
    <row r="394" spans="1:11" x14ac:dyDescent="0.25">
      <c r="A394" s="40"/>
      <c r="B394" s="20" t="s">
        <v>374</v>
      </c>
      <c r="C394" s="13"/>
      <c r="D394" s="39">
        <v>0.125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40426</v>
      </c>
      <c r="B395" s="20" t="s">
        <v>375</v>
      </c>
      <c r="C395" s="13">
        <v>1.25</v>
      </c>
      <c r="D395" s="39">
        <v>3.1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384</v>
      </c>
    </row>
    <row r="396" spans="1:11" x14ac:dyDescent="0.25">
      <c r="A396" s="40"/>
      <c r="B396" s="20" t="s">
        <v>376</v>
      </c>
      <c r="C396" s="13"/>
      <c r="D396" s="39">
        <v>0.64800000000000002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40456</v>
      </c>
      <c r="B397" s="20" t="s">
        <v>377</v>
      </c>
      <c r="C397" s="13">
        <v>1.25</v>
      </c>
      <c r="D397" s="39">
        <v>0.57499999999999996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40487</v>
      </c>
      <c r="B398" s="20" t="s">
        <v>378</v>
      </c>
      <c r="C398" s="13">
        <v>1.25</v>
      </c>
      <c r="D398" s="39">
        <v>2.1</v>
      </c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385</v>
      </c>
    </row>
    <row r="399" spans="1:11" x14ac:dyDescent="0.25">
      <c r="A399" s="40"/>
      <c r="B399" s="20" t="s">
        <v>379</v>
      </c>
      <c r="C399" s="13"/>
      <c r="D399" s="39">
        <v>2</v>
      </c>
      <c r="E399" s="9"/>
      <c r="F399" s="20"/>
      <c r="G399" s="13"/>
      <c r="H399" s="39"/>
      <c r="I399" s="9"/>
      <c r="J399" s="11"/>
      <c r="K399" s="20" t="s">
        <v>386</v>
      </c>
    </row>
    <row r="400" spans="1:11" x14ac:dyDescent="0.25">
      <c r="A400" s="40"/>
      <c r="B400" s="20" t="s">
        <v>155</v>
      </c>
      <c r="C400" s="13"/>
      <c r="D400" s="39">
        <v>3.5000000000000003E-2</v>
      </c>
      <c r="E400" s="9"/>
      <c r="F400" s="20"/>
      <c r="G400" s="13"/>
      <c r="H400" s="39"/>
      <c r="I400" s="9"/>
      <c r="J400" s="11"/>
      <c r="K400" s="49">
        <v>40402</v>
      </c>
    </row>
    <row r="401" spans="1:11" x14ac:dyDescent="0.25">
      <c r="A401" s="40">
        <v>40517</v>
      </c>
      <c r="B401" s="20" t="s">
        <v>380</v>
      </c>
      <c r="C401" s="13">
        <v>1.25</v>
      </c>
      <c r="D401" s="39">
        <v>0.246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8" t="s">
        <v>387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40544</v>
      </c>
      <c r="B403" s="20" t="s">
        <v>388</v>
      </c>
      <c r="C403" s="13">
        <v>1.25</v>
      </c>
      <c r="D403" s="39">
        <v>0.68700000000000006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40575</v>
      </c>
      <c r="B404" s="20" t="s">
        <v>389</v>
      </c>
      <c r="C404" s="13">
        <v>1.25</v>
      </c>
      <c r="D404" s="39">
        <v>0.11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40603</v>
      </c>
      <c r="B405" s="20" t="s">
        <v>390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>
        <v>40698</v>
      </c>
    </row>
    <row r="406" spans="1:11" x14ac:dyDescent="0.25">
      <c r="A406" s="40"/>
      <c r="B406" s="20" t="s">
        <v>391</v>
      </c>
      <c r="C406" s="13"/>
      <c r="D406" s="39">
        <v>0.13700000000000001</v>
      </c>
      <c r="E406" s="9"/>
      <c r="F406" s="20"/>
      <c r="G406" s="13"/>
      <c r="H406" s="39"/>
      <c r="I406" s="9"/>
      <c r="J406" s="11"/>
      <c r="K406" s="49"/>
    </row>
    <row r="407" spans="1:11" x14ac:dyDescent="0.25">
      <c r="A407" s="40">
        <v>40634</v>
      </c>
      <c r="B407" s="20" t="s">
        <v>185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3</v>
      </c>
      <c r="I407" s="9"/>
      <c r="J407" s="11"/>
      <c r="K407" s="20" t="s">
        <v>402</v>
      </c>
    </row>
    <row r="408" spans="1:11" x14ac:dyDescent="0.25">
      <c r="A408" s="40"/>
      <c r="B408" s="20" t="s">
        <v>392</v>
      </c>
      <c r="C408" s="13"/>
      <c r="D408" s="39">
        <v>0.47899999999999998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v>40664</v>
      </c>
      <c r="B409" s="20" t="s">
        <v>373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40668</v>
      </c>
    </row>
    <row r="410" spans="1:11" x14ac:dyDescent="0.25">
      <c r="A410" s="40"/>
      <c r="B410" s="20" t="s">
        <v>373</v>
      </c>
      <c r="C410" s="13"/>
      <c r="D410" s="39"/>
      <c r="E410" s="9"/>
      <c r="F410" s="20"/>
      <c r="G410" s="13"/>
      <c r="H410" s="39">
        <v>1</v>
      </c>
      <c r="I410" s="9"/>
      <c r="J410" s="11"/>
      <c r="K410" s="20" t="s">
        <v>403</v>
      </c>
    </row>
    <row r="411" spans="1:11" x14ac:dyDescent="0.25">
      <c r="A411" s="40"/>
      <c r="B411" s="20" t="s">
        <v>393</v>
      </c>
      <c r="C411" s="13"/>
      <c r="D411" s="39">
        <v>1.1579999999999999</v>
      </c>
      <c r="E411" s="9"/>
      <c r="F411" s="20"/>
      <c r="G411" s="13"/>
      <c r="H411" s="39"/>
      <c r="I411" s="9"/>
      <c r="J411" s="11"/>
      <c r="K411" s="20"/>
    </row>
    <row r="412" spans="1:11" x14ac:dyDescent="0.25">
      <c r="A412" s="40">
        <v>40695</v>
      </c>
      <c r="B412" s="20" t="s">
        <v>373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404</v>
      </c>
    </row>
    <row r="413" spans="1:11" x14ac:dyDescent="0.25">
      <c r="A413" s="40"/>
      <c r="B413" s="20" t="s">
        <v>401</v>
      </c>
      <c r="C413" s="13"/>
      <c r="D413" s="39"/>
      <c r="E413" s="9"/>
      <c r="F413" s="20"/>
      <c r="G413" s="13"/>
      <c r="H413" s="39">
        <v>2.5</v>
      </c>
      <c r="I413" s="9"/>
      <c r="J413" s="11"/>
      <c r="K413" s="20" t="s">
        <v>405</v>
      </c>
    </row>
    <row r="414" spans="1:11" x14ac:dyDescent="0.25">
      <c r="A414" s="40"/>
      <c r="B414" s="20" t="s">
        <v>394</v>
      </c>
      <c r="C414" s="13"/>
      <c r="D414" s="39">
        <v>8.5000000000000006E-2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40725</v>
      </c>
      <c r="B415" s="20" t="s">
        <v>378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2</v>
      </c>
      <c r="I415" s="9"/>
      <c r="J415" s="11"/>
      <c r="K415" s="20" t="s">
        <v>406</v>
      </c>
    </row>
    <row r="416" spans="1:11" x14ac:dyDescent="0.25">
      <c r="A416" s="40"/>
      <c r="B416" s="20" t="s">
        <v>395</v>
      </c>
      <c r="C416" s="13"/>
      <c r="D416" s="39">
        <v>0.185</v>
      </c>
      <c r="E416" s="9"/>
      <c r="F416" s="20"/>
      <c r="G416" s="13"/>
      <c r="H416" s="39"/>
      <c r="I416" s="9"/>
      <c r="J416" s="11"/>
      <c r="K416" s="20"/>
    </row>
    <row r="417" spans="1:11" x14ac:dyDescent="0.25">
      <c r="A417" s="40">
        <v>40756</v>
      </c>
      <c r="B417" s="20" t="s">
        <v>396</v>
      </c>
      <c r="C417" s="13">
        <v>1.25</v>
      </c>
      <c r="D417" s="39">
        <v>2.1000000000000001E-2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40787</v>
      </c>
      <c r="B418" s="20" t="s">
        <v>379</v>
      </c>
      <c r="C418" s="13">
        <v>1.25</v>
      </c>
      <c r="D418" s="39">
        <v>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407</v>
      </c>
    </row>
    <row r="419" spans="1:11" x14ac:dyDescent="0.25">
      <c r="A419" s="40"/>
      <c r="B419" s="20" t="s">
        <v>397</v>
      </c>
      <c r="C419" s="13"/>
      <c r="D419" s="39">
        <v>1.0620000000000001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40817</v>
      </c>
      <c r="B420" s="20" t="s">
        <v>398</v>
      </c>
      <c r="C420" s="13">
        <v>1.25</v>
      </c>
      <c r="D420" s="39">
        <v>0.17499999999999999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40848</v>
      </c>
      <c r="B421" s="15" t="s">
        <v>390</v>
      </c>
      <c r="C421" s="13">
        <v>1.25</v>
      </c>
      <c r="D421" s="43"/>
      <c r="E421" s="50"/>
      <c r="F421" s="15"/>
      <c r="G421" s="42">
        <f>IF(ISBLANK(Table1[[#This Row],[EARNED]]),"",Table1[[#This Row],[EARNED]])</f>
        <v>1.25</v>
      </c>
      <c r="H421" s="43"/>
      <c r="I421" s="50"/>
      <c r="J421" s="12"/>
      <c r="K421" s="15" t="s">
        <v>408</v>
      </c>
    </row>
    <row r="422" spans="1:11" x14ac:dyDescent="0.25">
      <c r="A422" s="40"/>
      <c r="B422" s="15" t="s">
        <v>390</v>
      </c>
      <c r="C422" s="13"/>
      <c r="D422" s="43"/>
      <c r="E422" s="50"/>
      <c r="F422" s="15"/>
      <c r="G422" s="42" t="str">
        <f>IF(ISBLANK(Table1[[#This Row],[EARNED]]),"",Table1[[#This Row],[EARNED]])</f>
        <v/>
      </c>
      <c r="H422" s="43"/>
      <c r="I422" s="50"/>
      <c r="J422" s="12"/>
      <c r="K422" s="15" t="s">
        <v>409</v>
      </c>
    </row>
    <row r="423" spans="1:11" x14ac:dyDescent="0.25">
      <c r="A423" s="40"/>
      <c r="B423" s="15" t="s">
        <v>375</v>
      </c>
      <c r="C423" s="13"/>
      <c r="D423" s="43">
        <v>3</v>
      </c>
      <c r="E423" s="50"/>
      <c r="F423" s="15"/>
      <c r="G423" s="42" t="str">
        <f>IF(ISBLANK(Table1[[#This Row],[EARNED]]),"",Table1[[#This Row],[EARNED]])</f>
        <v/>
      </c>
      <c r="H423" s="43"/>
      <c r="I423" s="50"/>
      <c r="J423" s="12"/>
      <c r="K423" s="15" t="s">
        <v>410</v>
      </c>
    </row>
    <row r="424" spans="1:11" x14ac:dyDescent="0.25">
      <c r="A424" s="40"/>
      <c r="B424" s="15" t="s">
        <v>399</v>
      </c>
      <c r="C424" s="13"/>
      <c r="D424" s="43">
        <v>3.6999999999999998E-2</v>
      </c>
      <c r="E424" s="50"/>
      <c r="F424" s="15"/>
      <c r="G424" s="42" t="str">
        <f>IF(ISBLANK(Table1[[#This Row],[EARNED]]),"",Table1[[#This Row],[EARNED]])</f>
        <v/>
      </c>
      <c r="H424" s="43"/>
      <c r="I424" s="50"/>
      <c r="J424" s="12"/>
      <c r="K424" s="15"/>
    </row>
    <row r="425" spans="1:11" x14ac:dyDescent="0.25">
      <c r="A425" s="40"/>
      <c r="B425" s="15" t="s">
        <v>373</v>
      </c>
      <c r="C425" s="13"/>
      <c r="D425" s="43"/>
      <c r="E425" s="50"/>
      <c r="F425" s="15"/>
      <c r="G425" s="42" t="str">
        <f>IF(ISBLANK(Table1[[#This Row],[EARNED]]),"",Table1[[#This Row],[EARNED]])</f>
        <v/>
      </c>
      <c r="H425" s="43">
        <v>1</v>
      </c>
      <c r="I425" s="50"/>
      <c r="J425" s="12"/>
      <c r="K425" s="53">
        <v>40555</v>
      </c>
    </row>
    <row r="426" spans="1:11" x14ac:dyDescent="0.25">
      <c r="A426" s="40">
        <v>40878</v>
      </c>
      <c r="B426" s="20" t="s">
        <v>400</v>
      </c>
      <c r="C426" s="13">
        <v>1.25</v>
      </c>
      <c r="D426" s="39">
        <v>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 t="s">
        <v>411</v>
      </c>
    </row>
    <row r="427" spans="1:11" x14ac:dyDescent="0.25">
      <c r="A427" s="40"/>
      <c r="B427" s="20" t="s">
        <v>180</v>
      </c>
      <c r="C427" s="13"/>
      <c r="D427" s="39">
        <v>6.2E-2</v>
      </c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8" t="s">
        <v>412</v>
      </c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40909</v>
      </c>
      <c r="B429" s="20" t="s">
        <v>390</v>
      </c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/>
      <c r="B430" s="20" t="s">
        <v>413</v>
      </c>
      <c r="C430" s="13"/>
      <c r="D430" s="39">
        <v>1.329</v>
      </c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40940</v>
      </c>
      <c r="B431" s="20" t="s">
        <v>122</v>
      </c>
      <c r="C431" s="13">
        <v>1.25</v>
      </c>
      <c r="D431" s="39">
        <v>3.1E-2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40969</v>
      </c>
      <c r="B432" s="20" t="s">
        <v>398</v>
      </c>
      <c r="C432" s="13">
        <v>1.25</v>
      </c>
      <c r="D432" s="39">
        <v>0.17499999999999999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41000</v>
      </c>
      <c r="B433" s="20" t="s">
        <v>414</v>
      </c>
      <c r="C433" s="13">
        <v>1.25</v>
      </c>
      <c r="D433" s="39">
        <v>1.1100000000000001</v>
      </c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41030</v>
      </c>
      <c r="B434" s="20" t="s">
        <v>415</v>
      </c>
      <c r="C434" s="13">
        <v>1.25</v>
      </c>
      <c r="D434" s="39">
        <v>1.66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41061</v>
      </c>
      <c r="B435" s="20" t="s">
        <v>390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422</v>
      </c>
    </row>
    <row r="436" spans="1:11" x14ac:dyDescent="0.25">
      <c r="A436" s="40"/>
      <c r="B436" s="20" t="s">
        <v>373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>
        <v>1</v>
      </c>
      <c r="I436" s="9"/>
      <c r="J436" s="11"/>
      <c r="K436" s="20" t="s">
        <v>423</v>
      </c>
    </row>
    <row r="437" spans="1:11" x14ac:dyDescent="0.25">
      <c r="A437" s="40"/>
      <c r="B437" s="20" t="s">
        <v>416</v>
      </c>
      <c r="C437" s="13"/>
      <c r="D437" s="39">
        <v>7.0999999999999994E-2</v>
      </c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41091</v>
      </c>
      <c r="B438" s="20" t="s">
        <v>417</v>
      </c>
      <c r="C438" s="13">
        <v>1.25</v>
      </c>
      <c r="D438" s="39">
        <v>4.3999999999999997E-2</v>
      </c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41122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41190</v>
      </c>
    </row>
    <row r="440" spans="1:11" x14ac:dyDescent="0.25">
      <c r="A440" s="40"/>
      <c r="B440" s="20" t="s">
        <v>418</v>
      </c>
      <c r="C440" s="13"/>
      <c r="D440" s="39">
        <v>0.50260000000000005</v>
      </c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41153</v>
      </c>
      <c r="B441" s="20" t="s">
        <v>379</v>
      </c>
      <c r="C441" s="13">
        <v>1.25</v>
      </c>
      <c r="D441" s="39">
        <v>2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424</v>
      </c>
    </row>
    <row r="442" spans="1:11" x14ac:dyDescent="0.25">
      <c r="A442" s="40"/>
      <c r="B442" s="20" t="s">
        <v>419</v>
      </c>
      <c r="C442" s="13"/>
      <c r="D442" s="39">
        <v>0.69199999999999995</v>
      </c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41183</v>
      </c>
      <c r="B443" s="20" t="s">
        <v>420</v>
      </c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>
        <v>3</v>
      </c>
      <c r="I443" s="9"/>
      <c r="J443" s="11"/>
      <c r="K443" s="20" t="s">
        <v>425</v>
      </c>
    </row>
    <row r="444" spans="1:11" x14ac:dyDescent="0.25">
      <c r="A444" s="40"/>
      <c r="B444" s="20" t="s">
        <v>390</v>
      </c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49">
        <v>41162</v>
      </c>
    </row>
    <row r="445" spans="1:11" x14ac:dyDescent="0.25">
      <c r="A445" s="40"/>
      <c r="B445" s="20" t="s">
        <v>373</v>
      </c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>
        <v>1</v>
      </c>
      <c r="I445" s="9"/>
      <c r="J445" s="11"/>
      <c r="K445" s="49">
        <v>41040</v>
      </c>
    </row>
    <row r="446" spans="1:11" x14ac:dyDescent="0.25">
      <c r="A446" s="40"/>
      <c r="B446" s="20" t="s">
        <v>421</v>
      </c>
      <c r="C446" s="13"/>
      <c r="D446" s="39">
        <v>0.123</v>
      </c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41214</v>
      </c>
      <c r="B447" s="20" t="s">
        <v>426</v>
      </c>
      <c r="C447" s="13">
        <v>1.25</v>
      </c>
      <c r="D447" s="39">
        <v>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429</v>
      </c>
    </row>
    <row r="448" spans="1:11" x14ac:dyDescent="0.25">
      <c r="A448" s="40"/>
      <c r="B448" s="20" t="s">
        <v>426</v>
      </c>
      <c r="C448" s="13"/>
      <c r="D448" s="39">
        <v>1</v>
      </c>
      <c r="E448" s="9"/>
      <c r="F448" s="20"/>
      <c r="G448" s="42"/>
      <c r="H448" s="39"/>
      <c r="I448" s="9"/>
      <c r="J448" s="11"/>
      <c r="K448" s="49">
        <v>41225</v>
      </c>
    </row>
    <row r="449" spans="1:11" x14ac:dyDescent="0.25">
      <c r="A449" s="40"/>
      <c r="B449" s="20" t="s">
        <v>426</v>
      </c>
      <c r="C449" s="13"/>
      <c r="D449" s="39">
        <v>1</v>
      </c>
      <c r="E449" s="9"/>
      <c r="F449" s="20"/>
      <c r="G449" s="42"/>
      <c r="H449" s="39"/>
      <c r="I449" s="9"/>
      <c r="J449" s="11"/>
      <c r="K449" s="20" t="s">
        <v>430</v>
      </c>
    </row>
    <row r="450" spans="1:11" x14ac:dyDescent="0.25">
      <c r="A450" s="40"/>
      <c r="B450" s="20" t="s">
        <v>427</v>
      </c>
      <c r="C450" s="13"/>
      <c r="D450" s="39">
        <v>2.202</v>
      </c>
      <c r="E450" s="9"/>
      <c r="F450" s="20"/>
      <c r="G450" s="42"/>
      <c r="H450" s="39"/>
      <c r="I450" s="9"/>
      <c r="J450" s="11"/>
      <c r="K450" s="20"/>
    </row>
    <row r="451" spans="1:11" x14ac:dyDescent="0.25">
      <c r="A451" s="40">
        <v>41244</v>
      </c>
      <c r="B451" s="20" t="s">
        <v>428</v>
      </c>
      <c r="C451" s="13">
        <v>1.25</v>
      </c>
      <c r="D451" s="39">
        <v>0.41499999999999998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8" t="s">
        <v>431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41275</v>
      </c>
      <c r="B453" s="20" t="s">
        <v>390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437</v>
      </c>
    </row>
    <row r="454" spans="1:11" x14ac:dyDescent="0.25">
      <c r="A454" s="40"/>
      <c r="B454" s="20" t="s">
        <v>390</v>
      </c>
      <c r="C454" s="13"/>
      <c r="D454" s="39"/>
      <c r="E454" s="9"/>
      <c r="F454" s="20"/>
      <c r="G454" s="42"/>
      <c r="H454" s="39"/>
      <c r="I454" s="9"/>
      <c r="J454" s="11"/>
      <c r="K454" s="49">
        <v>41548</v>
      </c>
    </row>
    <row r="455" spans="1:11" x14ac:dyDescent="0.25">
      <c r="A455" s="40"/>
      <c r="B455" s="20" t="s">
        <v>432</v>
      </c>
      <c r="C455" s="13"/>
      <c r="D455" s="39">
        <v>0.77700000000000002</v>
      </c>
      <c r="E455" s="9"/>
      <c r="F455" s="20"/>
      <c r="G455" s="42"/>
      <c r="H455" s="39"/>
      <c r="I455" s="9"/>
      <c r="J455" s="11"/>
      <c r="K455" s="20"/>
    </row>
    <row r="456" spans="1:11" x14ac:dyDescent="0.25">
      <c r="A456" s="40">
        <v>41306</v>
      </c>
      <c r="B456" s="20" t="s">
        <v>373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49">
        <v>41610</v>
      </c>
    </row>
    <row r="457" spans="1:11" x14ac:dyDescent="0.25">
      <c r="A457" s="40"/>
      <c r="B457" s="20" t="s">
        <v>432</v>
      </c>
      <c r="C457" s="13"/>
      <c r="D457" s="39">
        <v>0.77700000000000002</v>
      </c>
      <c r="E457" s="9"/>
      <c r="F457" s="20"/>
      <c r="G457" s="42"/>
      <c r="H457" s="39"/>
      <c r="I457" s="9"/>
      <c r="J457" s="11"/>
      <c r="K457" s="20"/>
    </row>
    <row r="458" spans="1:11" x14ac:dyDescent="0.25">
      <c r="A458" s="40">
        <v>41334</v>
      </c>
      <c r="B458" s="20" t="s">
        <v>426</v>
      </c>
      <c r="C458" s="13">
        <v>1.25</v>
      </c>
      <c r="D458" s="39">
        <v>1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 t="s">
        <v>438</v>
      </c>
    </row>
    <row r="459" spans="1:11" x14ac:dyDescent="0.25">
      <c r="A459" s="40"/>
      <c r="B459" s="20" t="s">
        <v>433</v>
      </c>
      <c r="C459" s="13"/>
      <c r="D459" s="39">
        <v>1.0580000000000001</v>
      </c>
      <c r="E459" s="9"/>
      <c r="F459" s="20"/>
      <c r="G459" s="42"/>
      <c r="H459" s="39"/>
      <c r="I459" s="9"/>
      <c r="J459" s="11"/>
      <c r="K459" s="20"/>
    </row>
    <row r="460" spans="1:11" x14ac:dyDescent="0.25">
      <c r="A460" s="40">
        <v>41365</v>
      </c>
      <c r="B460" s="20" t="s">
        <v>373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1</v>
      </c>
      <c r="I460" s="9"/>
      <c r="J460" s="11"/>
      <c r="K460" s="20" t="s">
        <v>439</v>
      </c>
    </row>
    <row r="461" spans="1:11" x14ac:dyDescent="0.25">
      <c r="A461" s="40"/>
      <c r="B461" s="20" t="s">
        <v>379</v>
      </c>
      <c r="C461" s="13"/>
      <c r="D461" s="39">
        <v>2</v>
      </c>
      <c r="E461" s="9"/>
      <c r="F461" s="20"/>
      <c r="G461" s="42"/>
      <c r="H461" s="39"/>
      <c r="I461" s="9"/>
      <c r="J461" s="11"/>
      <c r="K461" s="20" t="s">
        <v>440</v>
      </c>
    </row>
    <row r="462" spans="1:11" x14ac:dyDescent="0.25">
      <c r="A462" s="40"/>
      <c r="B462" s="20" t="s">
        <v>434</v>
      </c>
      <c r="C462" s="13"/>
      <c r="D462" s="39">
        <v>0.23499999999999999</v>
      </c>
      <c r="E462" s="9"/>
      <c r="F462" s="20"/>
      <c r="G462" s="42"/>
      <c r="H462" s="39"/>
      <c r="I462" s="9"/>
      <c r="J462" s="11"/>
      <c r="K462" s="20"/>
    </row>
    <row r="463" spans="1:11" x14ac:dyDescent="0.25">
      <c r="A463" s="40">
        <v>41395</v>
      </c>
      <c r="B463" s="20" t="s">
        <v>435</v>
      </c>
      <c r="C463" s="13">
        <v>1.25</v>
      </c>
      <c r="D463" s="39">
        <v>1.2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41426</v>
      </c>
      <c r="B464" s="20" t="s">
        <v>436</v>
      </c>
      <c r="C464" s="13">
        <v>1.25</v>
      </c>
      <c r="D464" s="39">
        <v>0.59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41456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41487</v>
      </c>
      <c r="B466" s="20" t="s">
        <v>373</v>
      </c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>
        <v>1</v>
      </c>
      <c r="I466" s="9"/>
      <c r="J466" s="11"/>
      <c r="K466" s="49">
        <v>41494</v>
      </c>
    </row>
    <row r="467" spans="1:11" x14ac:dyDescent="0.25">
      <c r="A467" s="40"/>
      <c r="B467" s="20" t="s">
        <v>380</v>
      </c>
      <c r="C467" s="13"/>
      <c r="D467" s="39">
        <v>0.246</v>
      </c>
      <c r="E467" s="9"/>
      <c r="F467" s="20"/>
      <c r="G467" s="42"/>
      <c r="H467" s="39"/>
      <c r="I467" s="9"/>
      <c r="J467" s="11"/>
      <c r="K467" s="49"/>
    </row>
    <row r="468" spans="1:11" x14ac:dyDescent="0.25">
      <c r="A468" s="40">
        <v>41518</v>
      </c>
      <c r="B468" s="20" t="s">
        <v>373</v>
      </c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>
        <v>1</v>
      </c>
      <c r="I468" s="9"/>
      <c r="J468" s="11"/>
      <c r="K468" s="49">
        <v>41403</v>
      </c>
    </row>
    <row r="469" spans="1:11" x14ac:dyDescent="0.25">
      <c r="A469" s="40"/>
      <c r="B469" s="20" t="s">
        <v>441</v>
      </c>
      <c r="C469" s="13"/>
      <c r="D469" s="39">
        <v>1.5</v>
      </c>
      <c r="E469" s="9"/>
      <c r="F469" s="20"/>
      <c r="G469" s="42"/>
      <c r="H469" s="39"/>
      <c r="I469" s="9"/>
      <c r="J469" s="11"/>
      <c r="K469" s="20" t="s">
        <v>446</v>
      </c>
    </row>
    <row r="470" spans="1:11" x14ac:dyDescent="0.25">
      <c r="A470" s="40"/>
      <c r="B470" s="20" t="s">
        <v>443</v>
      </c>
      <c r="C470" s="13"/>
      <c r="D470" s="39">
        <v>0.61</v>
      </c>
      <c r="E470" s="9"/>
      <c r="F470" s="20"/>
      <c r="G470" s="42"/>
      <c r="H470" s="39"/>
      <c r="I470" s="9"/>
      <c r="J470" s="11"/>
      <c r="K470" s="20"/>
    </row>
    <row r="471" spans="1:11" x14ac:dyDescent="0.25">
      <c r="A471" s="40">
        <v>41548</v>
      </c>
      <c r="B471" s="20" t="s">
        <v>442</v>
      </c>
      <c r="C471" s="13">
        <v>1.25</v>
      </c>
      <c r="D471" s="39">
        <v>0.11700000000000001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41579</v>
      </c>
      <c r="B472" s="20" t="s">
        <v>390</v>
      </c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/>
      <c r="B473" s="20" t="s">
        <v>444</v>
      </c>
      <c r="C473" s="13"/>
      <c r="D473" s="39">
        <v>1.54</v>
      </c>
      <c r="E473" s="9"/>
      <c r="F473" s="20"/>
      <c r="G473" s="42"/>
      <c r="H473" s="39"/>
      <c r="I473" s="9"/>
      <c r="J473" s="11"/>
      <c r="K473" s="20"/>
    </row>
    <row r="474" spans="1:11" x14ac:dyDescent="0.25">
      <c r="A474" s="40">
        <v>41609</v>
      </c>
      <c r="B474" s="20" t="s">
        <v>426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41559</v>
      </c>
    </row>
    <row r="475" spans="1:11" x14ac:dyDescent="0.25">
      <c r="A475" s="40"/>
      <c r="B475" s="20" t="s">
        <v>373</v>
      </c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>
        <v>1</v>
      </c>
      <c r="I475" s="9"/>
      <c r="J475" s="11"/>
      <c r="K475" s="20" t="s">
        <v>447</v>
      </c>
    </row>
    <row r="476" spans="1:11" x14ac:dyDescent="0.25">
      <c r="A476" s="40"/>
      <c r="B476" s="20" t="s">
        <v>445</v>
      </c>
      <c r="C476" s="13"/>
      <c r="D476" s="39">
        <v>3.3000000000000002E-2</v>
      </c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8" t="s">
        <v>448</v>
      </c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41640</v>
      </c>
      <c r="B478" s="20" t="s">
        <v>449</v>
      </c>
      <c r="C478" s="13">
        <v>1.25</v>
      </c>
      <c r="D478" s="39">
        <v>2.5499999999999998</v>
      </c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41671</v>
      </c>
      <c r="B479" s="20" t="s">
        <v>373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41975</v>
      </c>
    </row>
    <row r="480" spans="1:11" x14ac:dyDescent="0.25">
      <c r="A480" s="40"/>
      <c r="B480" s="20" t="s">
        <v>450</v>
      </c>
      <c r="C480" s="13"/>
      <c r="D480" s="39">
        <v>0.215</v>
      </c>
      <c r="E480" s="9"/>
      <c r="F480" s="20"/>
      <c r="G480" s="42"/>
      <c r="H480" s="39"/>
      <c r="I480" s="9"/>
      <c r="J480" s="11"/>
      <c r="K480" s="20"/>
    </row>
    <row r="481" spans="1:11" x14ac:dyDescent="0.25">
      <c r="A481" s="40">
        <v>41699</v>
      </c>
      <c r="B481" s="20" t="s">
        <v>373</v>
      </c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>
        <v>1</v>
      </c>
      <c r="I481" s="9"/>
      <c r="J481" s="11"/>
      <c r="K481" s="20" t="s">
        <v>455</v>
      </c>
    </row>
    <row r="482" spans="1:11" x14ac:dyDescent="0.25">
      <c r="A482" s="40"/>
      <c r="B482" s="20" t="s">
        <v>451</v>
      </c>
      <c r="C482" s="13"/>
      <c r="D482" s="39">
        <v>0.52700000000000002</v>
      </c>
      <c r="E482" s="9"/>
      <c r="F482" s="20"/>
      <c r="G482" s="42"/>
      <c r="H482" s="39"/>
      <c r="I482" s="9"/>
      <c r="J482" s="11"/>
      <c r="K482" s="20"/>
    </row>
    <row r="483" spans="1:11" x14ac:dyDescent="0.25">
      <c r="A483" s="40">
        <v>41730</v>
      </c>
      <c r="B483" s="20" t="s">
        <v>452</v>
      </c>
      <c r="C483" s="13">
        <v>1.25</v>
      </c>
      <c r="D483" s="39">
        <v>0.22500000000000001</v>
      </c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41760</v>
      </c>
      <c r="B484" s="20" t="s">
        <v>375</v>
      </c>
      <c r="C484" s="13">
        <v>1.25</v>
      </c>
      <c r="D484" s="39">
        <v>3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 t="s">
        <v>456</v>
      </c>
    </row>
    <row r="485" spans="1:11" x14ac:dyDescent="0.25">
      <c r="A485" s="40"/>
      <c r="B485" s="20" t="s">
        <v>453</v>
      </c>
      <c r="C485" s="13"/>
      <c r="D485" s="39">
        <v>0.16900000000000001</v>
      </c>
      <c r="E485" s="9"/>
      <c r="F485" s="20"/>
      <c r="G485" s="42"/>
      <c r="H485" s="39"/>
      <c r="I485" s="9"/>
      <c r="J485" s="11"/>
      <c r="K485" s="20"/>
    </row>
    <row r="486" spans="1:11" x14ac:dyDescent="0.25">
      <c r="A486" s="40">
        <v>41791</v>
      </c>
      <c r="B486" s="20" t="s">
        <v>454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4</v>
      </c>
      <c r="I486" s="9"/>
      <c r="J486" s="11"/>
      <c r="K486" s="20" t="s">
        <v>457</v>
      </c>
    </row>
    <row r="487" spans="1:11" x14ac:dyDescent="0.25">
      <c r="A487" s="40"/>
      <c r="B487" s="20" t="s">
        <v>373</v>
      </c>
      <c r="C487" s="13"/>
      <c r="D487" s="39"/>
      <c r="E487" s="9"/>
      <c r="F487" s="20"/>
      <c r="G487" s="42"/>
      <c r="H487" s="39"/>
      <c r="I487" s="9"/>
      <c r="J487" s="11"/>
      <c r="K487" s="20" t="s">
        <v>464</v>
      </c>
    </row>
    <row r="488" spans="1:11" x14ac:dyDescent="0.25">
      <c r="A488" s="40"/>
      <c r="B488" s="20" t="s">
        <v>458</v>
      </c>
      <c r="C488" s="13"/>
      <c r="D488" s="39">
        <v>0.14799999999999999</v>
      </c>
      <c r="E488" s="9"/>
      <c r="F488" s="20"/>
      <c r="G488" s="42"/>
      <c r="H488" s="39"/>
      <c r="I488" s="9"/>
      <c r="J488" s="11"/>
      <c r="K488" s="20"/>
    </row>
    <row r="489" spans="1:11" x14ac:dyDescent="0.25">
      <c r="A489" s="40">
        <v>41821</v>
      </c>
      <c r="B489" s="20" t="s">
        <v>373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 t="s">
        <v>465</v>
      </c>
    </row>
    <row r="490" spans="1:11" x14ac:dyDescent="0.25">
      <c r="A490" s="40"/>
      <c r="B490" s="20" t="s">
        <v>373</v>
      </c>
      <c r="C490" s="13"/>
      <c r="D490" s="39"/>
      <c r="E490" s="9"/>
      <c r="F490" s="20"/>
      <c r="G490" s="42"/>
      <c r="H490" s="39"/>
      <c r="I490" s="9"/>
      <c r="J490" s="11"/>
      <c r="K490" s="49">
        <v>41858</v>
      </c>
    </row>
    <row r="491" spans="1:11" x14ac:dyDescent="0.25">
      <c r="A491" s="40"/>
      <c r="B491" s="20" t="s">
        <v>78</v>
      </c>
      <c r="C491" s="13"/>
      <c r="D491" s="39">
        <v>0.58499999999999996</v>
      </c>
      <c r="E491" s="9"/>
      <c r="F491" s="20"/>
      <c r="G491" s="42"/>
      <c r="H491" s="39"/>
      <c r="I491" s="9"/>
      <c r="J491" s="11"/>
      <c r="K491" s="20"/>
    </row>
    <row r="492" spans="1:11" x14ac:dyDescent="0.25">
      <c r="A492" s="40">
        <v>41852</v>
      </c>
      <c r="B492" s="20" t="s">
        <v>375</v>
      </c>
      <c r="C492" s="13">
        <v>1.25</v>
      </c>
      <c r="D492" s="39">
        <v>3</v>
      </c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 t="s">
        <v>466</v>
      </c>
    </row>
    <row r="493" spans="1:11" x14ac:dyDescent="0.25">
      <c r="A493" s="40"/>
      <c r="B493" s="20" t="s">
        <v>459</v>
      </c>
      <c r="C493" s="13"/>
      <c r="D493" s="39">
        <v>1.6479999999999999</v>
      </c>
      <c r="E493" s="9"/>
      <c r="F493" s="20"/>
      <c r="G493" s="42"/>
      <c r="H493" s="39"/>
      <c r="I493" s="9"/>
      <c r="J493" s="11"/>
      <c r="K493" s="20"/>
    </row>
    <row r="494" spans="1:11" x14ac:dyDescent="0.25">
      <c r="A494" s="40">
        <v>41883</v>
      </c>
      <c r="B494" s="20" t="s">
        <v>373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 t="s">
        <v>467</v>
      </c>
    </row>
    <row r="495" spans="1:11" x14ac:dyDescent="0.25">
      <c r="A495" s="40"/>
      <c r="B495" s="20" t="s">
        <v>378</v>
      </c>
      <c r="C495" s="13"/>
      <c r="D495" s="39"/>
      <c r="E495" s="9"/>
      <c r="F495" s="20"/>
      <c r="G495" s="42"/>
      <c r="H495" s="39"/>
      <c r="I495" s="9"/>
      <c r="J495" s="11"/>
      <c r="K495" s="20" t="s">
        <v>468</v>
      </c>
    </row>
    <row r="496" spans="1:11" x14ac:dyDescent="0.25">
      <c r="A496" s="40"/>
      <c r="B496" s="20" t="s">
        <v>462</v>
      </c>
      <c r="C496" s="13"/>
      <c r="D496" s="39">
        <v>0.06</v>
      </c>
      <c r="E496" s="9"/>
      <c r="F496" s="20"/>
      <c r="G496" s="42"/>
      <c r="H496" s="39"/>
      <c r="I496" s="9"/>
      <c r="J496" s="11"/>
      <c r="K496" s="20"/>
    </row>
    <row r="497" spans="1:11" x14ac:dyDescent="0.25">
      <c r="A497" s="40">
        <v>41913</v>
      </c>
      <c r="B497" s="20" t="s">
        <v>463</v>
      </c>
      <c r="C497" s="13">
        <v>1.25</v>
      </c>
      <c r="D497" s="39">
        <v>0.129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41944</v>
      </c>
      <c r="B498" s="20" t="s">
        <v>390</v>
      </c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 t="s">
        <v>469</v>
      </c>
    </row>
    <row r="499" spans="1:11" x14ac:dyDescent="0.25">
      <c r="A499" s="40"/>
      <c r="B499" s="20" t="s">
        <v>378</v>
      </c>
      <c r="C499" s="13"/>
      <c r="D499" s="39"/>
      <c r="E499" s="9"/>
      <c r="F499" s="20"/>
      <c r="G499" s="42"/>
      <c r="H499" s="39"/>
      <c r="I499" s="9"/>
      <c r="J499" s="11"/>
      <c r="K499" s="20" t="s">
        <v>470</v>
      </c>
    </row>
    <row r="500" spans="1:11" x14ac:dyDescent="0.25">
      <c r="A500" s="40"/>
      <c r="B500" s="20" t="s">
        <v>460</v>
      </c>
      <c r="C500" s="13"/>
      <c r="D500" s="39">
        <v>8.6999999999999994E-2</v>
      </c>
      <c r="E500" s="9"/>
      <c r="F500" s="20"/>
      <c r="G500" s="42"/>
      <c r="H500" s="39"/>
      <c r="I500" s="9"/>
      <c r="J500" s="11"/>
      <c r="K500" s="20"/>
    </row>
    <row r="501" spans="1:11" x14ac:dyDescent="0.25">
      <c r="A501" s="40">
        <v>41974</v>
      </c>
      <c r="B501" s="20" t="s">
        <v>461</v>
      </c>
      <c r="C501" s="13">
        <v>1.25</v>
      </c>
      <c r="D501" s="39">
        <v>0.57299999999999995</v>
      </c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8" t="s">
        <v>471</v>
      </c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42005</v>
      </c>
      <c r="B503" s="20" t="s">
        <v>390</v>
      </c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473</v>
      </c>
    </row>
    <row r="504" spans="1:11" x14ac:dyDescent="0.25">
      <c r="A504" s="40"/>
      <c r="B504" s="20" t="s">
        <v>426</v>
      </c>
      <c r="C504" s="13"/>
      <c r="D504" s="39">
        <v>1</v>
      </c>
      <c r="E504" s="9"/>
      <c r="F504" s="20"/>
      <c r="G504" s="42"/>
      <c r="H504" s="39"/>
      <c r="I504" s="9"/>
      <c r="J504" s="11"/>
      <c r="K504" s="20" t="s">
        <v>474</v>
      </c>
    </row>
    <row r="505" spans="1:11" x14ac:dyDescent="0.25">
      <c r="A505" s="40"/>
      <c r="B505" s="20" t="s">
        <v>373</v>
      </c>
      <c r="C505" s="13"/>
      <c r="D505" s="39"/>
      <c r="E505" s="9"/>
      <c r="F505" s="20"/>
      <c r="G505" s="42"/>
      <c r="H505" s="39">
        <v>1</v>
      </c>
      <c r="I505" s="9"/>
      <c r="J505" s="11"/>
      <c r="K505" s="20" t="s">
        <v>475</v>
      </c>
    </row>
    <row r="506" spans="1:11" x14ac:dyDescent="0.25">
      <c r="A506" s="40"/>
      <c r="B506" s="20" t="s">
        <v>472</v>
      </c>
      <c r="C506" s="13"/>
      <c r="D506" s="39">
        <v>0.60399999999999998</v>
      </c>
      <c r="E506" s="9"/>
      <c r="F506" s="20"/>
      <c r="G506" s="42"/>
      <c r="H506" s="39"/>
      <c r="I506" s="9"/>
      <c r="J506" s="11"/>
      <c r="K506" s="20"/>
    </row>
    <row r="507" spans="1:11" x14ac:dyDescent="0.25">
      <c r="A507" s="40">
        <v>42036</v>
      </c>
      <c r="B507" s="20" t="s">
        <v>330</v>
      </c>
      <c r="C507" s="13">
        <v>1.25</v>
      </c>
      <c r="D507" s="39">
        <v>1.1120000000000001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42064</v>
      </c>
      <c r="B508" s="20" t="s">
        <v>416</v>
      </c>
      <c r="C508" s="13">
        <v>1.25</v>
      </c>
      <c r="D508" s="39">
        <v>7.0999999999999994E-2</v>
      </c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42095</v>
      </c>
      <c r="B509" s="20" t="s">
        <v>482</v>
      </c>
      <c r="C509" s="13">
        <v>1.25</v>
      </c>
      <c r="D509" s="39">
        <v>3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 t="s">
        <v>484</v>
      </c>
    </row>
    <row r="510" spans="1:11" x14ac:dyDescent="0.25">
      <c r="A510" s="40"/>
      <c r="B510" s="20" t="s">
        <v>476</v>
      </c>
      <c r="C510" s="13"/>
      <c r="D510" s="39">
        <v>2.1789999999999998</v>
      </c>
      <c r="E510" s="9"/>
      <c r="F510" s="20"/>
      <c r="G510" s="42"/>
      <c r="H510" s="39"/>
      <c r="I510" s="9"/>
      <c r="J510" s="11"/>
      <c r="K510" s="20"/>
    </row>
    <row r="511" spans="1:11" x14ac:dyDescent="0.25">
      <c r="A511" s="40">
        <v>42125</v>
      </c>
      <c r="B511" s="20" t="s">
        <v>373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20" t="s">
        <v>485</v>
      </c>
    </row>
    <row r="512" spans="1:11" x14ac:dyDescent="0.25">
      <c r="A512" s="40"/>
      <c r="B512" s="20" t="s">
        <v>197</v>
      </c>
      <c r="C512" s="13"/>
      <c r="D512" s="39">
        <v>1.7000000000000001E-2</v>
      </c>
      <c r="E512" s="9"/>
      <c r="F512" s="20"/>
      <c r="G512" s="42"/>
      <c r="H512" s="39"/>
      <c r="I512" s="9"/>
      <c r="J512" s="11"/>
      <c r="K512" s="20"/>
    </row>
    <row r="513" spans="1:11" x14ac:dyDescent="0.25">
      <c r="A513" s="40">
        <v>42156</v>
      </c>
      <c r="B513" s="20" t="s">
        <v>483</v>
      </c>
      <c r="C513" s="13">
        <v>1.25</v>
      </c>
      <c r="D513" s="39">
        <v>0.56899999999999995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42186</v>
      </c>
      <c r="B514" s="20" t="s">
        <v>477</v>
      </c>
      <c r="C514" s="13">
        <v>1.25</v>
      </c>
      <c r="D514" s="39">
        <v>7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20" t="s">
        <v>486</v>
      </c>
    </row>
    <row r="515" spans="1:11" x14ac:dyDescent="0.25">
      <c r="A515" s="40"/>
      <c r="B515" s="20" t="s">
        <v>478</v>
      </c>
      <c r="C515" s="13"/>
      <c r="D515" s="39">
        <v>0.53300000000000003</v>
      </c>
      <c r="E515" s="9"/>
      <c r="F515" s="20"/>
      <c r="G515" s="42"/>
      <c r="H515" s="39"/>
      <c r="I515" s="9"/>
      <c r="J515" s="11"/>
      <c r="K515" s="20"/>
    </row>
    <row r="516" spans="1:11" x14ac:dyDescent="0.25">
      <c r="A516" s="40">
        <v>42217</v>
      </c>
      <c r="B516" s="20" t="s">
        <v>373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20" t="s">
        <v>487</v>
      </c>
    </row>
    <row r="517" spans="1:11" x14ac:dyDescent="0.25">
      <c r="A517" s="40"/>
      <c r="B517" s="20" t="s">
        <v>184</v>
      </c>
      <c r="C517" s="13"/>
      <c r="D517" s="39">
        <v>0.55000000000000004</v>
      </c>
      <c r="E517" s="9"/>
      <c r="F517" s="20"/>
      <c r="G517" s="42"/>
      <c r="H517" s="39"/>
      <c r="I517" s="9"/>
      <c r="J517" s="11"/>
      <c r="K517" s="20"/>
    </row>
    <row r="518" spans="1:11" x14ac:dyDescent="0.25">
      <c r="A518" s="40">
        <v>42248</v>
      </c>
      <c r="B518" s="20" t="s">
        <v>390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/>
      <c r="I518" s="9"/>
      <c r="J518" s="11"/>
      <c r="K518" s="20" t="s">
        <v>488</v>
      </c>
    </row>
    <row r="519" spans="1:11" x14ac:dyDescent="0.25">
      <c r="A519" s="40"/>
      <c r="B519" s="20" t="s">
        <v>479</v>
      </c>
      <c r="C519" s="13"/>
      <c r="D519" s="39">
        <v>3</v>
      </c>
      <c r="E519" s="9"/>
      <c r="F519" s="20"/>
      <c r="G519" s="42"/>
      <c r="H519" s="39"/>
      <c r="I519" s="9"/>
      <c r="J519" s="11"/>
      <c r="K519" s="20" t="s">
        <v>488</v>
      </c>
    </row>
    <row r="520" spans="1:11" x14ac:dyDescent="0.25">
      <c r="A520" s="40"/>
      <c r="B520" s="20" t="s">
        <v>373</v>
      </c>
      <c r="C520" s="13"/>
      <c r="D520" s="39"/>
      <c r="E520" s="9"/>
      <c r="F520" s="20"/>
      <c r="G520" s="42"/>
      <c r="H520" s="39">
        <v>1</v>
      </c>
      <c r="I520" s="9"/>
      <c r="J520" s="11"/>
      <c r="K520" s="20" t="s">
        <v>490</v>
      </c>
    </row>
    <row r="521" spans="1:11" x14ac:dyDescent="0.25">
      <c r="A521" s="40"/>
      <c r="B521" s="20" t="s">
        <v>480</v>
      </c>
      <c r="C521" s="13"/>
      <c r="D521" s="39">
        <v>1.069</v>
      </c>
      <c r="E521" s="9"/>
      <c r="F521" s="20"/>
      <c r="G521" s="42"/>
      <c r="H521" s="39"/>
      <c r="I521" s="9"/>
      <c r="J521" s="11"/>
      <c r="K521" s="20"/>
    </row>
    <row r="522" spans="1:11" x14ac:dyDescent="0.25">
      <c r="A522" s="40">
        <v>42278</v>
      </c>
      <c r="B522" s="20" t="s">
        <v>373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>
        <v>1</v>
      </c>
      <c r="I522" s="9"/>
      <c r="J522" s="11"/>
      <c r="K522" s="20" t="s">
        <v>493</v>
      </c>
    </row>
    <row r="523" spans="1:11" x14ac:dyDescent="0.25">
      <c r="A523" s="40"/>
      <c r="B523" s="20" t="s">
        <v>481</v>
      </c>
      <c r="C523" s="13"/>
      <c r="D523" s="39">
        <v>0.55000000000000004</v>
      </c>
      <c r="E523" s="9"/>
      <c r="F523" s="20"/>
      <c r="G523" s="42"/>
      <c r="H523" s="39"/>
      <c r="I523" s="9"/>
      <c r="J523" s="11"/>
      <c r="K523" s="20"/>
    </row>
    <row r="524" spans="1:11" x14ac:dyDescent="0.25">
      <c r="A524" s="40">
        <v>42309</v>
      </c>
      <c r="B524" s="20" t="s">
        <v>373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4">
        <v>42046</v>
      </c>
    </row>
    <row r="525" spans="1:11" x14ac:dyDescent="0.25">
      <c r="A525" s="40"/>
      <c r="B525" s="20" t="s">
        <v>373</v>
      </c>
      <c r="C525" s="13"/>
      <c r="D525" s="39"/>
      <c r="E525" s="9"/>
      <c r="F525" s="20"/>
      <c r="G525" s="42"/>
      <c r="H525" s="39">
        <v>1</v>
      </c>
      <c r="I525" s="9"/>
      <c r="J525" s="11"/>
      <c r="K525" s="49">
        <v>42349</v>
      </c>
    </row>
    <row r="526" spans="1:11" x14ac:dyDescent="0.25">
      <c r="A526" s="40"/>
      <c r="B526" s="20" t="s">
        <v>105</v>
      </c>
      <c r="C526" s="13"/>
      <c r="D526" s="39"/>
      <c r="E526" s="9"/>
      <c r="F526" s="20"/>
      <c r="G526" s="42"/>
      <c r="H526" s="39"/>
      <c r="I526" s="9"/>
      <c r="J526" s="11"/>
      <c r="K526" s="54" t="s">
        <v>491</v>
      </c>
    </row>
    <row r="527" spans="1:11" x14ac:dyDescent="0.25">
      <c r="A527" s="40"/>
      <c r="B527" s="20" t="s">
        <v>378</v>
      </c>
      <c r="C527" s="13"/>
      <c r="D527" s="39"/>
      <c r="E527" s="9"/>
      <c r="F527" s="20"/>
      <c r="G527" s="42"/>
      <c r="H527" s="39">
        <v>2</v>
      </c>
      <c r="I527" s="9"/>
      <c r="J527" s="11"/>
      <c r="K527" s="20" t="s">
        <v>492</v>
      </c>
    </row>
    <row r="528" spans="1:11" x14ac:dyDescent="0.25">
      <c r="A528" s="40"/>
      <c r="B528" s="20" t="s">
        <v>373</v>
      </c>
      <c r="C528" s="13"/>
      <c r="D528" s="39"/>
      <c r="E528" s="9"/>
      <c r="F528" s="20"/>
      <c r="G528" s="42"/>
      <c r="H528" s="39">
        <v>1</v>
      </c>
      <c r="I528" s="9"/>
      <c r="J528" s="11"/>
      <c r="K528" s="20"/>
    </row>
    <row r="529" spans="1:11" x14ac:dyDescent="0.25">
      <c r="A529" s="40"/>
      <c r="B529" s="20" t="s">
        <v>228</v>
      </c>
      <c r="C529" s="13"/>
      <c r="D529" s="39">
        <v>0.66900000000000004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v>42339</v>
      </c>
      <c r="B530" s="20" t="s">
        <v>494</v>
      </c>
      <c r="C530" s="13">
        <v>1.25</v>
      </c>
      <c r="D530" s="39">
        <v>0.61199999999999999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489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42370</v>
      </c>
      <c r="B532" s="20" t="s">
        <v>390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 t="s">
        <v>501</v>
      </c>
    </row>
    <row r="533" spans="1:11" x14ac:dyDescent="0.25">
      <c r="A533" s="40"/>
      <c r="B533" s="20" t="s">
        <v>495</v>
      </c>
      <c r="C533" s="13"/>
      <c r="D533" s="39">
        <v>1.5620000000000001</v>
      </c>
      <c r="E533" s="9"/>
      <c r="F533" s="20"/>
      <c r="G533" s="42"/>
      <c r="H533" s="39"/>
      <c r="I533" s="9"/>
      <c r="J533" s="11"/>
      <c r="K533" s="20"/>
    </row>
    <row r="534" spans="1:11" x14ac:dyDescent="0.25">
      <c r="A534" s="40">
        <v>42401</v>
      </c>
      <c r="B534" s="20" t="s">
        <v>420</v>
      </c>
      <c r="C534" s="13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>
        <v>3</v>
      </c>
      <c r="I534" s="9"/>
      <c r="J534" s="11"/>
      <c r="K534" s="20" t="s">
        <v>502</v>
      </c>
    </row>
    <row r="535" spans="1:11" x14ac:dyDescent="0.25">
      <c r="A535" s="40"/>
      <c r="B535" s="20" t="s">
        <v>294</v>
      </c>
      <c r="C535" s="13"/>
      <c r="D535" s="39">
        <v>0.10199999999999999</v>
      </c>
      <c r="E535" s="9"/>
      <c r="F535" s="20"/>
      <c r="G535" s="42"/>
      <c r="H535" s="39"/>
      <c r="I535" s="9"/>
      <c r="J535" s="11"/>
      <c r="K535" s="20"/>
    </row>
    <row r="536" spans="1:11" x14ac:dyDescent="0.25">
      <c r="A536" s="40">
        <v>42430</v>
      </c>
      <c r="B536" s="20" t="s">
        <v>496</v>
      </c>
      <c r="C536" s="13">
        <v>1.25</v>
      </c>
      <c r="D536" s="39">
        <v>2.9000000000000001E-2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42461</v>
      </c>
      <c r="B537" s="20" t="s">
        <v>497</v>
      </c>
      <c r="C537" s="13">
        <v>1.25</v>
      </c>
      <c r="D537" s="39">
        <v>0.61899999999999999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42491</v>
      </c>
      <c r="B538" s="20" t="s">
        <v>373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20" t="s">
        <v>503</v>
      </c>
    </row>
    <row r="539" spans="1:11" x14ac:dyDescent="0.25">
      <c r="A539" s="40"/>
      <c r="B539" s="20" t="s">
        <v>443</v>
      </c>
      <c r="C539" s="13"/>
      <c r="D539" s="39">
        <v>0.61</v>
      </c>
      <c r="E539" s="9"/>
      <c r="F539" s="20"/>
      <c r="G539" s="42"/>
      <c r="H539" s="39"/>
      <c r="I539" s="9"/>
      <c r="J539" s="11"/>
      <c r="K539" s="20"/>
    </row>
    <row r="540" spans="1:11" x14ac:dyDescent="0.25">
      <c r="A540" s="40">
        <v>42522</v>
      </c>
      <c r="B540" s="20" t="s">
        <v>62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4</v>
      </c>
      <c r="I540" s="9"/>
      <c r="J540" s="11"/>
      <c r="K540" s="20" t="s">
        <v>504</v>
      </c>
    </row>
    <row r="541" spans="1:11" x14ac:dyDescent="0.25">
      <c r="A541" s="40"/>
      <c r="B541" s="20" t="s">
        <v>498</v>
      </c>
      <c r="C541" s="13"/>
      <c r="D541" s="39">
        <v>1.0229999999999999</v>
      </c>
      <c r="E541" s="9"/>
      <c r="F541" s="20"/>
      <c r="G541" s="42"/>
      <c r="H541" s="39"/>
      <c r="I541" s="9"/>
      <c r="J541" s="11"/>
      <c r="K541" s="20"/>
    </row>
    <row r="542" spans="1:11" x14ac:dyDescent="0.25">
      <c r="A542" s="40">
        <v>42552</v>
      </c>
      <c r="B542" s="20" t="s">
        <v>499</v>
      </c>
      <c r="C542" s="13">
        <v>1.25</v>
      </c>
      <c r="D542" s="39">
        <v>1.5269999999999999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42583</v>
      </c>
      <c r="B543" s="20" t="s">
        <v>373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42651</v>
      </c>
    </row>
    <row r="544" spans="1:11" x14ac:dyDescent="0.25">
      <c r="A544" s="40"/>
      <c r="B544" s="20" t="s">
        <v>373</v>
      </c>
      <c r="C544" s="13"/>
      <c r="D544" s="39"/>
      <c r="E544" s="9"/>
      <c r="F544" s="20"/>
      <c r="G544" s="42"/>
      <c r="H544" s="39">
        <v>1</v>
      </c>
      <c r="I544" s="9"/>
      <c r="J544" s="11"/>
      <c r="K544" s="20" t="s">
        <v>505</v>
      </c>
    </row>
    <row r="545" spans="1:11" x14ac:dyDescent="0.25">
      <c r="A545" s="40"/>
      <c r="B545" s="20" t="s">
        <v>500</v>
      </c>
      <c r="C545" s="13"/>
      <c r="D545" s="39">
        <v>6.9000000000000006E-2</v>
      </c>
      <c r="E545" s="9"/>
      <c r="F545" s="20"/>
      <c r="G545" s="42"/>
      <c r="H545" s="39"/>
      <c r="I545" s="9"/>
      <c r="J545" s="11"/>
      <c r="K545" s="20"/>
    </row>
    <row r="546" spans="1:11" x14ac:dyDescent="0.25">
      <c r="A546" s="40">
        <v>42614</v>
      </c>
      <c r="B546" s="20" t="s">
        <v>420</v>
      </c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>
        <v>3</v>
      </c>
      <c r="I546" s="9"/>
      <c r="J546" s="11"/>
      <c r="K546" s="20" t="s">
        <v>506</v>
      </c>
    </row>
    <row r="547" spans="1:11" x14ac:dyDescent="0.25">
      <c r="A547" s="40"/>
      <c r="B547" s="20" t="s">
        <v>510</v>
      </c>
      <c r="C547" s="13"/>
      <c r="D547" s="39"/>
      <c r="E547" s="9"/>
      <c r="F547" s="20"/>
      <c r="G547" s="42"/>
      <c r="H547" s="39">
        <v>3</v>
      </c>
      <c r="I547" s="9"/>
      <c r="J547" s="11"/>
      <c r="K547" s="20" t="s">
        <v>512</v>
      </c>
    </row>
    <row r="548" spans="1:11" x14ac:dyDescent="0.25">
      <c r="A548" s="40"/>
      <c r="B548" s="20" t="s">
        <v>508</v>
      </c>
      <c r="C548" s="13"/>
      <c r="D548" s="39">
        <v>0.435</v>
      </c>
      <c r="E548" s="9"/>
      <c r="F548" s="20"/>
      <c r="G548" s="42"/>
      <c r="H548" s="39"/>
      <c r="I548" s="9"/>
      <c r="J548" s="11"/>
      <c r="K548" s="20"/>
    </row>
    <row r="549" spans="1:11" x14ac:dyDescent="0.25">
      <c r="A549" s="40">
        <v>42644</v>
      </c>
      <c r="B549" s="20" t="s">
        <v>373</v>
      </c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>
        <v>1</v>
      </c>
      <c r="I549" s="9"/>
      <c r="J549" s="11"/>
      <c r="K549" s="49">
        <v>42411</v>
      </c>
    </row>
    <row r="550" spans="1:11" x14ac:dyDescent="0.25">
      <c r="A550" s="40"/>
      <c r="B550" s="20" t="s">
        <v>373</v>
      </c>
      <c r="C550" s="13"/>
      <c r="D550" s="39"/>
      <c r="E550" s="9"/>
      <c r="F550" s="20"/>
      <c r="G550" s="42"/>
      <c r="H550" s="39">
        <v>1</v>
      </c>
      <c r="I550" s="9"/>
      <c r="J550" s="11"/>
      <c r="K550" s="20" t="s">
        <v>513</v>
      </c>
    </row>
    <row r="551" spans="1:11" x14ac:dyDescent="0.25">
      <c r="A551" s="40"/>
      <c r="B551" s="20" t="s">
        <v>373</v>
      </c>
      <c r="C551" s="13"/>
      <c r="D551" s="39"/>
      <c r="E551" s="9"/>
      <c r="F551" s="20"/>
      <c r="G551" s="42"/>
      <c r="H551" s="39">
        <v>1</v>
      </c>
      <c r="I551" s="9"/>
      <c r="J551" s="11"/>
      <c r="K551" s="20"/>
    </row>
    <row r="552" spans="1:11" x14ac:dyDescent="0.25">
      <c r="A552" s="40"/>
      <c r="B552" s="20" t="s">
        <v>108</v>
      </c>
      <c r="C552" s="13"/>
      <c r="D552" s="39">
        <v>4.0000000000000001E-3</v>
      </c>
      <c r="E552" s="9"/>
      <c r="F552" s="20"/>
      <c r="G552" s="42"/>
      <c r="H552" s="39"/>
      <c r="I552" s="9"/>
      <c r="J552" s="11"/>
      <c r="K552" s="20"/>
    </row>
    <row r="553" spans="1:11" x14ac:dyDescent="0.25">
      <c r="A553" s="40">
        <v>42675</v>
      </c>
      <c r="B553" s="20" t="s">
        <v>511</v>
      </c>
      <c r="C553" s="13">
        <v>1.25</v>
      </c>
      <c r="D553" s="39">
        <v>4.3999999999999997E-2</v>
      </c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42705</v>
      </c>
      <c r="B554" s="20" t="s">
        <v>290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 t="s">
        <v>514</v>
      </c>
    </row>
    <row r="555" spans="1:11" x14ac:dyDescent="0.25">
      <c r="A555" s="40"/>
      <c r="B555" s="20" t="s">
        <v>509</v>
      </c>
      <c r="C555" s="13"/>
      <c r="D555" s="39">
        <v>5</v>
      </c>
      <c r="E555" s="9"/>
      <c r="F555" s="20"/>
      <c r="G555" s="42"/>
      <c r="H555" s="39"/>
      <c r="I555" s="9"/>
      <c r="J555" s="11"/>
      <c r="K555" s="20" t="s">
        <v>515</v>
      </c>
    </row>
    <row r="556" spans="1:11" x14ac:dyDescent="0.25">
      <c r="A556" s="48" t="s">
        <v>507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42736</v>
      </c>
      <c r="B557" s="20" t="s">
        <v>105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 t="s">
        <v>521</v>
      </c>
    </row>
    <row r="558" spans="1:11" x14ac:dyDescent="0.25">
      <c r="A558" s="40"/>
      <c r="B558" s="20" t="s">
        <v>516</v>
      </c>
      <c r="C558" s="13"/>
      <c r="D558" s="39">
        <v>4.8000000000000001E-2</v>
      </c>
      <c r="E558" s="9"/>
      <c r="F558" s="20"/>
      <c r="G558" s="42"/>
      <c r="H558" s="39"/>
      <c r="I558" s="9"/>
      <c r="J558" s="11"/>
      <c r="K558" s="20"/>
    </row>
    <row r="559" spans="1:11" x14ac:dyDescent="0.25">
      <c r="A559" s="40">
        <v>42767</v>
      </c>
      <c r="B559" s="20" t="s">
        <v>348</v>
      </c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>
        <v>5</v>
      </c>
      <c r="I559" s="9"/>
      <c r="J559" s="11"/>
      <c r="K559" s="20" t="s">
        <v>520</v>
      </c>
    </row>
    <row r="560" spans="1:11" x14ac:dyDescent="0.25">
      <c r="A560" s="40"/>
      <c r="B560" s="20" t="s">
        <v>517</v>
      </c>
      <c r="C560" s="13"/>
      <c r="D560" s="39">
        <v>1.0309999999999999</v>
      </c>
      <c r="E560" s="9"/>
      <c r="F560" s="20"/>
      <c r="G560" s="42"/>
      <c r="H560" s="39"/>
      <c r="I560" s="9"/>
      <c r="J560" s="11"/>
      <c r="K560" s="20"/>
    </row>
    <row r="561" spans="1:11" x14ac:dyDescent="0.25">
      <c r="A561" s="40">
        <v>42795</v>
      </c>
      <c r="B561" s="20" t="s">
        <v>496</v>
      </c>
      <c r="C561" s="13">
        <v>1.25</v>
      </c>
      <c r="D561" s="39">
        <v>2.9000000000000001E-2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42826</v>
      </c>
      <c r="B562" s="20" t="s">
        <v>518</v>
      </c>
      <c r="C562" s="13">
        <v>1.25</v>
      </c>
      <c r="D562" s="39">
        <v>1.9E-2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42856</v>
      </c>
      <c r="B563" s="20" t="s">
        <v>479</v>
      </c>
      <c r="C563" s="13">
        <v>1.25</v>
      </c>
      <c r="D563" s="39">
        <v>3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 t="s">
        <v>519</v>
      </c>
    </row>
    <row r="564" spans="1:11" x14ac:dyDescent="0.25">
      <c r="A564" s="40">
        <v>42887</v>
      </c>
      <c r="B564" s="20"/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42917</v>
      </c>
      <c r="B565" s="20"/>
      <c r="C565" s="13">
        <v>1.25</v>
      </c>
      <c r="D565" s="39"/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42948</v>
      </c>
      <c r="B566" s="20" t="s">
        <v>373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49">
        <v>42743</v>
      </c>
    </row>
    <row r="567" spans="1:11" x14ac:dyDescent="0.25">
      <c r="A567" s="40"/>
      <c r="B567" s="20" t="s">
        <v>68</v>
      </c>
      <c r="C567" s="13"/>
      <c r="D567" s="39"/>
      <c r="E567" s="9"/>
      <c r="F567" s="20"/>
      <c r="G567" s="42"/>
      <c r="H567" s="39"/>
      <c r="I567" s="9"/>
      <c r="J567" s="11"/>
      <c r="K567" s="20" t="s">
        <v>525</v>
      </c>
    </row>
    <row r="568" spans="1:11" x14ac:dyDescent="0.25">
      <c r="A568" s="40"/>
      <c r="B568" s="20" t="s">
        <v>522</v>
      </c>
      <c r="C568" s="13"/>
      <c r="D568" s="39">
        <v>0.54200000000000004</v>
      </c>
      <c r="E568" s="9"/>
      <c r="F568" s="20"/>
      <c r="G568" s="42"/>
      <c r="H568" s="39"/>
      <c r="I568" s="9"/>
      <c r="J568" s="11"/>
      <c r="K568" s="20"/>
    </row>
    <row r="569" spans="1:11" x14ac:dyDescent="0.25">
      <c r="A569" s="40">
        <v>42979</v>
      </c>
      <c r="B569" s="20" t="s">
        <v>68</v>
      </c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49">
        <v>43048</v>
      </c>
    </row>
    <row r="570" spans="1:11" x14ac:dyDescent="0.25">
      <c r="A570" s="40"/>
      <c r="B570" s="20" t="s">
        <v>373</v>
      </c>
      <c r="C570" s="13"/>
      <c r="D570" s="39"/>
      <c r="E570" s="9"/>
      <c r="F570" s="20"/>
      <c r="G570" s="42"/>
      <c r="H570" s="39"/>
      <c r="I570" s="9"/>
      <c r="J570" s="11"/>
      <c r="K570" s="20" t="s">
        <v>526</v>
      </c>
    </row>
    <row r="571" spans="1:11" x14ac:dyDescent="0.25">
      <c r="A571" s="40"/>
      <c r="B571" s="20" t="s">
        <v>523</v>
      </c>
      <c r="C571" s="13"/>
      <c r="D571" s="39">
        <v>11</v>
      </c>
      <c r="E571" s="9"/>
      <c r="F571" s="20"/>
      <c r="G571" s="42"/>
      <c r="H571" s="39"/>
      <c r="I571" s="9"/>
      <c r="J571" s="11"/>
      <c r="K571" s="20" t="s">
        <v>527</v>
      </c>
    </row>
    <row r="572" spans="1:11" x14ac:dyDescent="0.25">
      <c r="A572" s="40"/>
      <c r="B572" s="20" t="s">
        <v>524</v>
      </c>
      <c r="C572" s="13"/>
      <c r="D572" s="39">
        <v>0.57099999999999995</v>
      </c>
      <c r="E572" s="9"/>
      <c r="F572" s="20"/>
      <c r="G572" s="42"/>
      <c r="H572" s="39"/>
      <c r="I572" s="9"/>
      <c r="J572" s="11"/>
      <c r="K572" s="20"/>
    </row>
    <row r="573" spans="1:11" x14ac:dyDescent="0.25">
      <c r="A573" s="40">
        <v>43009</v>
      </c>
      <c r="B573" s="20" t="s">
        <v>151</v>
      </c>
      <c r="C573" s="13">
        <v>1.25</v>
      </c>
      <c r="D573" s="39">
        <v>1.4999999999999999E-2</v>
      </c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43040</v>
      </c>
      <c r="B574" s="20" t="s">
        <v>373</v>
      </c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49">
        <v>42777</v>
      </c>
    </row>
    <row r="575" spans="1:11" x14ac:dyDescent="0.25">
      <c r="A575" s="40">
        <v>43070</v>
      </c>
      <c r="B575" s="20" t="s">
        <v>390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49">
        <v>43051</v>
      </c>
    </row>
    <row r="576" spans="1:11" x14ac:dyDescent="0.25">
      <c r="A576" s="48" t="s">
        <v>528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43101</v>
      </c>
      <c r="B577" s="20" t="s">
        <v>390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 t="s">
        <v>529</v>
      </c>
    </row>
    <row r="578" spans="1:11" x14ac:dyDescent="0.25">
      <c r="A578" s="40"/>
      <c r="B578" s="20" t="s">
        <v>390</v>
      </c>
      <c r="C578" s="13"/>
      <c r="D578" s="39"/>
      <c r="E578" s="9"/>
      <c r="F578" s="20"/>
      <c r="G578" s="42"/>
      <c r="H578" s="39"/>
      <c r="I578" s="9"/>
      <c r="J578" s="11"/>
      <c r="K578" s="49">
        <v>43436</v>
      </c>
    </row>
    <row r="579" spans="1:11" x14ac:dyDescent="0.25">
      <c r="A579" s="40">
        <v>43132</v>
      </c>
      <c r="B579" s="20"/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43160</v>
      </c>
      <c r="B580" s="20"/>
      <c r="C580" s="13">
        <v>1.25</v>
      </c>
      <c r="D580" s="39"/>
      <c r="E580" s="9"/>
      <c r="F580" s="20"/>
      <c r="G580" s="42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43191</v>
      </c>
      <c r="B581" s="20" t="s">
        <v>479</v>
      </c>
      <c r="C581" s="13">
        <v>1.25</v>
      </c>
      <c r="D581" s="39">
        <v>3</v>
      </c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531</v>
      </c>
    </row>
    <row r="582" spans="1:11" x14ac:dyDescent="0.25">
      <c r="A582" s="40"/>
      <c r="B582" s="20" t="s">
        <v>83</v>
      </c>
      <c r="C582" s="13"/>
      <c r="D582" s="39"/>
      <c r="E582" s="9"/>
      <c r="F582" s="20"/>
      <c r="G582" s="42"/>
      <c r="H582" s="39"/>
      <c r="I582" s="9"/>
      <c r="J582" s="11"/>
      <c r="K582" s="20" t="s">
        <v>532</v>
      </c>
    </row>
    <row r="583" spans="1:11" x14ac:dyDescent="0.25">
      <c r="A583" s="40">
        <v>43221</v>
      </c>
      <c r="B583" s="20" t="s">
        <v>378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49">
        <v>43409</v>
      </c>
    </row>
    <row r="584" spans="1:11" x14ac:dyDescent="0.25">
      <c r="A584" s="40"/>
      <c r="B584" s="20" t="s">
        <v>373</v>
      </c>
      <c r="C584" s="13"/>
      <c r="D584" s="39"/>
      <c r="E584" s="9"/>
      <c r="F584" s="20"/>
      <c r="G584" s="42"/>
      <c r="H584" s="39"/>
      <c r="I584" s="9"/>
      <c r="J584" s="11"/>
      <c r="K584" s="49">
        <v>43410</v>
      </c>
    </row>
    <row r="585" spans="1:11" x14ac:dyDescent="0.25">
      <c r="A585" s="40">
        <v>43252</v>
      </c>
      <c r="B585" s="20" t="s">
        <v>378</v>
      </c>
      <c r="C585" s="13">
        <v>1.25</v>
      </c>
      <c r="D585" s="39"/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 t="s">
        <v>533</v>
      </c>
    </row>
    <row r="586" spans="1:11" x14ac:dyDescent="0.25">
      <c r="A586" s="40"/>
      <c r="B586" s="20" t="s">
        <v>420</v>
      </c>
      <c r="C586" s="13"/>
      <c r="D586" s="39"/>
      <c r="E586" s="9"/>
      <c r="F586" s="20"/>
      <c r="G586" s="42"/>
      <c r="H586" s="39"/>
      <c r="I586" s="9"/>
      <c r="J586" s="11"/>
      <c r="K586" s="20" t="s">
        <v>534</v>
      </c>
    </row>
    <row r="587" spans="1:11" x14ac:dyDescent="0.25">
      <c r="A587" s="40"/>
      <c r="B587" s="20" t="s">
        <v>373</v>
      </c>
      <c r="C587" s="13"/>
      <c r="D587" s="39"/>
      <c r="E587" s="9"/>
      <c r="F587" s="20"/>
      <c r="G587" s="42"/>
      <c r="H587" s="39"/>
      <c r="I587" s="9"/>
      <c r="J587" s="11"/>
      <c r="K587" s="20" t="s">
        <v>535</v>
      </c>
    </row>
    <row r="588" spans="1:11" x14ac:dyDescent="0.25">
      <c r="A588" s="40">
        <v>43282</v>
      </c>
      <c r="B588" s="20"/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43313</v>
      </c>
      <c r="B589" s="20" t="s">
        <v>83</v>
      </c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 t="s">
        <v>536</v>
      </c>
    </row>
    <row r="590" spans="1:11" x14ac:dyDescent="0.25">
      <c r="A590" s="40"/>
      <c r="B590" s="20" t="s">
        <v>420</v>
      </c>
      <c r="C590" s="13"/>
      <c r="D590" s="39"/>
      <c r="E590" s="9"/>
      <c r="F590" s="20"/>
      <c r="G590" s="42"/>
      <c r="H590" s="39"/>
      <c r="I590" s="9"/>
      <c r="J590" s="11"/>
      <c r="K590" s="20" t="s">
        <v>537</v>
      </c>
    </row>
    <row r="591" spans="1:11" x14ac:dyDescent="0.25">
      <c r="A591" s="40">
        <v>43344</v>
      </c>
      <c r="B591" s="20"/>
      <c r="C591" s="13">
        <v>1.25</v>
      </c>
      <c r="D591" s="39"/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43374</v>
      </c>
      <c r="B592" s="20"/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43405</v>
      </c>
      <c r="B593" s="20" t="s">
        <v>530</v>
      </c>
      <c r="C593" s="13">
        <v>1.25</v>
      </c>
      <c r="D593" s="39">
        <v>4</v>
      </c>
      <c r="E593" s="9"/>
      <c r="F593" s="20"/>
      <c r="G593" s="42">
        <f>IF(ISBLANK(Table1[[#This Row],[EARNED]]),"",Table1[[#This Row],[EARNED]])</f>
        <v>1.25</v>
      </c>
      <c r="H593" s="39"/>
      <c r="I593" s="9"/>
      <c r="J593" s="11"/>
      <c r="K593" s="20" t="s">
        <v>538</v>
      </c>
    </row>
    <row r="594" spans="1:11" x14ac:dyDescent="0.25">
      <c r="A594" s="40">
        <v>43435</v>
      </c>
      <c r="B594" s="20" t="s">
        <v>390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20" t="s">
        <v>540</v>
      </c>
    </row>
    <row r="595" spans="1:11" x14ac:dyDescent="0.25">
      <c r="A595" s="48" t="s">
        <v>539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43466</v>
      </c>
      <c r="B596" s="20" t="s">
        <v>390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/>
      <c r="I596" s="9"/>
      <c r="J596" s="11"/>
      <c r="K596" s="20" t="s">
        <v>541</v>
      </c>
    </row>
    <row r="597" spans="1:11" x14ac:dyDescent="0.25">
      <c r="A597" s="40"/>
      <c r="B597" s="20" t="s">
        <v>390</v>
      </c>
      <c r="C597" s="13"/>
      <c r="D597" s="39"/>
      <c r="E597" s="9"/>
      <c r="F597" s="20"/>
      <c r="G597" s="42"/>
      <c r="H597" s="39"/>
      <c r="I597" s="9"/>
      <c r="J597" s="11"/>
      <c r="K597" s="20" t="s">
        <v>542</v>
      </c>
    </row>
    <row r="598" spans="1:11" x14ac:dyDescent="0.25">
      <c r="A598" s="40">
        <v>43497</v>
      </c>
      <c r="B598" s="20" t="s">
        <v>530</v>
      </c>
      <c r="C598" s="13">
        <v>1.25</v>
      </c>
      <c r="D598" s="39">
        <v>4</v>
      </c>
      <c r="E598" s="9"/>
      <c r="F598" s="20"/>
      <c r="G598" s="42">
        <f>IF(ISBLANK(Table1[[#This Row],[EARNED]]),"",Table1[[#This Row],[EARNED]])</f>
        <v>1.25</v>
      </c>
      <c r="H598" s="39"/>
      <c r="I598" s="9"/>
      <c r="J598" s="11"/>
      <c r="K598" s="20" t="s">
        <v>543</v>
      </c>
    </row>
    <row r="599" spans="1:11" x14ac:dyDescent="0.25">
      <c r="A599" s="40">
        <v>43525</v>
      </c>
      <c r="B599" s="20"/>
      <c r="C599" s="13">
        <v>1.25</v>
      </c>
      <c r="D599" s="39"/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43556</v>
      </c>
      <c r="B600" s="20" t="s">
        <v>68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43803</v>
      </c>
    </row>
    <row r="601" spans="1:11" x14ac:dyDescent="0.25">
      <c r="A601" s="40">
        <v>43586</v>
      </c>
      <c r="B601" s="20"/>
      <c r="C601" s="13">
        <v>1.25</v>
      </c>
      <c r="D601" s="39"/>
      <c r="E601" s="9"/>
      <c r="F601" s="20"/>
      <c r="G601" s="42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43617</v>
      </c>
      <c r="B602" s="20"/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43647</v>
      </c>
      <c r="B603" s="20"/>
      <c r="C603" s="13">
        <v>1.25</v>
      </c>
      <c r="D603" s="39"/>
      <c r="E603" s="9"/>
      <c r="F603" s="20"/>
      <c r="G603" s="42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43678</v>
      </c>
      <c r="B604" s="20" t="s">
        <v>479</v>
      </c>
      <c r="C604" s="13">
        <v>1.25</v>
      </c>
      <c r="D604" s="39">
        <v>3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 t="s">
        <v>544</v>
      </c>
    </row>
    <row r="605" spans="1:11" x14ac:dyDescent="0.25">
      <c r="A605" s="40"/>
      <c r="B605" s="20" t="s">
        <v>373</v>
      </c>
      <c r="C605" s="13"/>
      <c r="D605" s="39"/>
      <c r="E605" s="9"/>
      <c r="F605" s="20"/>
      <c r="G605" s="42"/>
      <c r="H605" s="39">
        <v>1</v>
      </c>
      <c r="I605" s="9"/>
      <c r="J605" s="11"/>
      <c r="K605" s="20" t="s">
        <v>545</v>
      </c>
    </row>
    <row r="606" spans="1:11" x14ac:dyDescent="0.25">
      <c r="A606" s="40"/>
      <c r="B606" s="20" t="s">
        <v>373</v>
      </c>
      <c r="C606" s="13"/>
      <c r="D606" s="39"/>
      <c r="E606" s="9"/>
      <c r="F606" s="20"/>
      <c r="G606" s="42"/>
      <c r="H606" s="39">
        <v>1</v>
      </c>
      <c r="I606" s="9"/>
      <c r="J606" s="11"/>
      <c r="K606" s="20" t="s">
        <v>546</v>
      </c>
    </row>
    <row r="607" spans="1:11" x14ac:dyDescent="0.25">
      <c r="A607" s="40">
        <v>43709</v>
      </c>
      <c r="B607" s="20"/>
      <c r="C607" s="13">
        <v>1.25</v>
      </c>
      <c r="D607" s="39"/>
      <c r="E607" s="9"/>
      <c r="F607" s="20"/>
      <c r="G607" s="42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43739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43770</v>
      </c>
      <c r="B609" s="20" t="s">
        <v>390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547</v>
      </c>
    </row>
    <row r="610" spans="1:11" x14ac:dyDescent="0.25">
      <c r="A610" s="40"/>
      <c r="B610" s="20" t="s">
        <v>378</v>
      </c>
      <c r="C610" s="13"/>
      <c r="D610" s="39"/>
      <c r="E610" s="9"/>
      <c r="F610" s="20"/>
      <c r="G610" s="42"/>
      <c r="H610" s="39">
        <v>2</v>
      </c>
      <c r="I610" s="9"/>
      <c r="J610" s="11"/>
      <c r="K610" s="20" t="s">
        <v>548</v>
      </c>
    </row>
    <row r="611" spans="1:11" x14ac:dyDescent="0.25">
      <c r="A611" s="40">
        <v>43800</v>
      </c>
      <c r="B611" s="20" t="s">
        <v>373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1</v>
      </c>
      <c r="I611" s="9"/>
      <c r="J611" s="11"/>
      <c r="K611" s="49">
        <v>43720</v>
      </c>
    </row>
    <row r="612" spans="1:11" x14ac:dyDescent="0.25">
      <c r="A612" s="40"/>
      <c r="B612" s="20" t="s">
        <v>68</v>
      </c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>
        <v>1</v>
      </c>
      <c r="I612" s="9"/>
      <c r="J612" s="11"/>
      <c r="K612" s="20" t="s">
        <v>549</v>
      </c>
    </row>
    <row r="613" spans="1:11" x14ac:dyDescent="0.25">
      <c r="A613" s="48" t="s">
        <v>550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43831</v>
      </c>
      <c r="B614" s="20" t="s">
        <v>551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/>
      <c r="I614" s="9"/>
      <c r="J614" s="11"/>
      <c r="K614" s="20" t="s">
        <v>552</v>
      </c>
    </row>
    <row r="615" spans="1:11" x14ac:dyDescent="0.25">
      <c r="A615" s="40">
        <v>43862</v>
      </c>
      <c r="B615" s="20"/>
      <c r="C615" s="13">
        <v>1.25</v>
      </c>
      <c r="D615" s="39"/>
      <c r="E615" s="9"/>
      <c r="F615" s="20"/>
      <c r="G615" s="42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43891</v>
      </c>
      <c r="B616" s="20"/>
      <c r="C616" s="13">
        <v>1.25</v>
      </c>
      <c r="D616" s="39"/>
      <c r="E616" s="9"/>
      <c r="F616" s="20"/>
      <c r="G616" s="42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43922</v>
      </c>
      <c r="B617" s="20"/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43952</v>
      </c>
      <c r="B618" s="20"/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43983</v>
      </c>
      <c r="B619" s="20"/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44013</v>
      </c>
      <c r="B620" s="20" t="s">
        <v>390</v>
      </c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44044</v>
      </c>
      <c r="B621" s="20"/>
      <c r="C621" s="13">
        <v>1.25</v>
      </c>
      <c r="D621" s="39"/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44075</v>
      </c>
      <c r="B622" s="20"/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44105</v>
      </c>
      <c r="B623" s="20"/>
      <c r="C623" s="13">
        <v>1.25</v>
      </c>
      <c r="D623" s="39"/>
      <c r="E623" s="9"/>
      <c r="F623" s="20"/>
      <c r="G623" s="42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44136</v>
      </c>
      <c r="B624" s="20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44166</v>
      </c>
      <c r="B625" s="20" t="s">
        <v>509</v>
      </c>
      <c r="C625" s="13">
        <v>1.25</v>
      </c>
      <c r="D625" s="39">
        <v>5</v>
      </c>
      <c r="E625" s="9"/>
      <c r="F625" s="20"/>
      <c r="G625" s="42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8" t="s">
        <v>553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44197</v>
      </c>
      <c r="B627" s="20"/>
      <c r="C627" s="13">
        <v>1.25</v>
      </c>
      <c r="D627" s="39"/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v>44228</v>
      </c>
      <c r="B628" s="20"/>
      <c r="C628" s="13">
        <v>1.25</v>
      </c>
      <c r="D628" s="39"/>
      <c r="E628" s="9"/>
      <c r="F628" s="20"/>
      <c r="G628" s="42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44256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44287</v>
      </c>
      <c r="B630" s="20"/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44317</v>
      </c>
      <c r="B631" s="20"/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44348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44378</v>
      </c>
      <c r="B633" s="20"/>
      <c r="C633" s="13">
        <v>1.25</v>
      </c>
      <c r="D633" s="39"/>
      <c r="E633" s="9"/>
      <c r="F633" s="20"/>
      <c r="G633" s="42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44409</v>
      </c>
      <c r="B634" s="20"/>
      <c r="C634" s="13">
        <v>1.25</v>
      </c>
      <c r="D634" s="39"/>
      <c r="E634" s="9"/>
      <c r="F634" s="20"/>
      <c r="G634" s="42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44440</v>
      </c>
      <c r="B635" s="20"/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44470</v>
      </c>
      <c r="B636" s="20"/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44501</v>
      </c>
      <c r="B637" s="20"/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44531</v>
      </c>
      <c r="B638" s="20" t="s">
        <v>509</v>
      </c>
      <c r="C638" s="13">
        <v>1.25</v>
      </c>
      <c r="D638" s="39">
        <v>5</v>
      </c>
      <c r="E638" s="9"/>
      <c r="F638" s="20"/>
      <c r="G638" s="42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8" t="s">
        <v>554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44562</v>
      </c>
      <c r="B640" s="20"/>
      <c r="C640" s="13">
        <v>1.25</v>
      </c>
      <c r="D640" s="39"/>
      <c r="E640" s="9"/>
      <c r="F640" s="20"/>
      <c r="G640" s="42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44593</v>
      </c>
      <c r="B641" s="20"/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44621</v>
      </c>
      <c r="B642" s="20" t="s">
        <v>390</v>
      </c>
      <c r="C642" s="13">
        <v>1.25</v>
      </c>
      <c r="D642" s="39"/>
      <c r="E642" s="9"/>
      <c r="F642" s="20"/>
      <c r="G642" s="42">
        <f>IF(ISBLANK(Table1[[#This Row],[EARNED]]),"",Table1[[#This Row],[EARNED]])</f>
        <v>1.25</v>
      </c>
      <c r="H642" s="39"/>
      <c r="I642" s="9"/>
      <c r="J642" s="11"/>
      <c r="K642" s="20" t="s">
        <v>555</v>
      </c>
    </row>
    <row r="643" spans="1:11" x14ac:dyDescent="0.25">
      <c r="A643" s="40"/>
      <c r="B643" s="20" t="s">
        <v>479</v>
      </c>
      <c r="C643" s="13"/>
      <c r="D643" s="39">
        <v>3</v>
      </c>
      <c r="E643" s="9"/>
      <c r="F643" s="20"/>
      <c r="G643" s="42"/>
      <c r="H643" s="39"/>
      <c r="I643" s="9"/>
      <c r="J643" s="11"/>
      <c r="K643" s="20" t="s">
        <v>556</v>
      </c>
    </row>
    <row r="644" spans="1:11" x14ac:dyDescent="0.25">
      <c r="A644" s="40">
        <v>44652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44682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44713</v>
      </c>
      <c r="B646" s="20" t="s">
        <v>390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/>
      <c r="K646" s="20" t="s">
        <v>557</v>
      </c>
    </row>
    <row r="647" spans="1:11" x14ac:dyDescent="0.25">
      <c r="A647" s="40"/>
      <c r="B647" s="20" t="s">
        <v>390</v>
      </c>
      <c r="C647" s="13"/>
      <c r="D647" s="39"/>
      <c r="E647" s="9"/>
      <c r="F647" s="20"/>
      <c r="G647" s="42"/>
      <c r="H647" s="39"/>
      <c r="I647" s="9"/>
      <c r="J647" s="11"/>
      <c r="K647" s="20" t="s">
        <v>558</v>
      </c>
    </row>
    <row r="648" spans="1:11" x14ac:dyDescent="0.25">
      <c r="A648" s="40"/>
      <c r="B648" s="20" t="s">
        <v>378</v>
      </c>
      <c r="C648" s="13"/>
      <c r="D648" s="39"/>
      <c r="E648" s="9"/>
      <c r="F648" s="20"/>
      <c r="G648" s="42"/>
      <c r="H648" s="39">
        <v>2</v>
      </c>
      <c r="I648" s="9"/>
      <c r="J648" s="11"/>
      <c r="K648" s="20" t="s">
        <v>559</v>
      </c>
    </row>
    <row r="649" spans="1:11" x14ac:dyDescent="0.25">
      <c r="A649" s="40"/>
      <c r="B649" s="20" t="s">
        <v>530</v>
      </c>
      <c r="C649" s="13"/>
      <c r="D649" s="39">
        <v>4</v>
      </c>
      <c r="E649" s="9"/>
      <c r="F649" s="20"/>
      <c r="G649" s="42"/>
      <c r="H649" s="39"/>
      <c r="I649" s="9"/>
      <c r="J649" s="11"/>
      <c r="K649" s="20" t="s">
        <v>560</v>
      </c>
    </row>
    <row r="650" spans="1:11" x14ac:dyDescent="0.25">
      <c r="A650" s="40">
        <v>44743</v>
      </c>
      <c r="B650" s="20"/>
      <c r="C650" s="13">
        <v>1.25</v>
      </c>
      <c r="D650" s="39"/>
      <c r="E650" s="9"/>
      <c r="F650" s="20"/>
      <c r="G650" s="42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44774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44805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44835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44866</v>
      </c>
      <c r="B654" s="20" t="s">
        <v>143</v>
      </c>
      <c r="C654" s="13">
        <v>1.25</v>
      </c>
      <c r="D654" s="39">
        <v>1</v>
      </c>
      <c r="E654" s="9"/>
      <c r="F654" s="20"/>
      <c r="G654" s="42">
        <f>IF(ISBLANK(Table1[[#This Row],[EARNED]]),"",Table1[[#This Row],[EARNED]])</f>
        <v>1.25</v>
      </c>
      <c r="H654" s="39"/>
      <c r="I654" s="9"/>
      <c r="J654" s="11"/>
      <c r="K654" s="49">
        <v>44889</v>
      </c>
    </row>
    <row r="655" spans="1:11" x14ac:dyDescent="0.25">
      <c r="A655" s="40">
        <v>44896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561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44927</v>
      </c>
      <c r="B657" s="20" t="s">
        <v>420</v>
      </c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>
        <v>3</v>
      </c>
      <c r="I657" s="9"/>
      <c r="J657" s="11"/>
      <c r="K657" s="20" t="s">
        <v>564</v>
      </c>
    </row>
    <row r="658" spans="1:11" x14ac:dyDescent="0.25">
      <c r="A658" s="40">
        <v>44958</v>
      </c>
      <c r="B658" s="20" t="s">
        <v>562</v>
      </c>
      <c r="C658" s="13">
        <v>1.25</v>
      </c>
      <c r="D658" s="39">
        <v>6</v>
      </c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 t="s">
        <v>563</v>
      </c>
    </row>
    <row r="659" spans="1:11" x14ac:dyDescent="0.25">
      <c r="A659" s="40">
        <v>44986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v>45017</v>
      </c>
      <c r="B660" s="20"/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v>45047</v>
      </c>
      <c r="B661" s="20"/>
      <c r="C661" s="13">
        <v>1.25</v>
      </c>
      <c r="D661" s="39"/>
      <c r="E661" s="9"/>
      <c r="F661" s="20"/>
      <c r="G661" s="42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45078</v>
      </c>
      <c r="B662" s="20" t="s">
        <v>530</v>
      </c>
      <c r="C662" s="13"/>
      <c r="D662" s="39">
        <v>4</v>
      </c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 t="s">
        <v>565</v>
      </c>
    </row>
    <row r="663" spans="1:11" x14ac:dyDescent="0.25">
      <c r="A663" s="40">
        <v>45108</v>
      </c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45139</v>
      </c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45170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45200</v>
      </c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45231</v>
      </c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45261</v>
      </c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45292</v>
      </c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45323</v>
      </c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45352</v>
      </c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45383</v>
      </c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45413</v>
      </c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45444</v>
      </c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45474</v>
      </c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45505</v>
      </c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45536</v>
      </c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45566</v>
      </c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45597</v>
      </c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45627</v>
      </c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45658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45689</v>
      </c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45717</v>
      </c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45748</v>
      </c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45778</v>
      </c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45809</v>
      </c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45839</v>
      </c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45870</v>
      </c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45901</v>
      </c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45931</v>
      </c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45962</v>
      </c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45992</v>
      </c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46023</v>
      </c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46054</v>
      </c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46082</v>
      </c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46113</v>
      </c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46143</v>
      </c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46174</v>
      </c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46204</v>
      </c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46235</v>
      </c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46266</v>
      </c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1"/>
      <c r="B712" s="15"/>
      <c r="C712" s="42"/>
      <c r="D712" s="43"/>
      <c r="E712" s="50"/>
      <c r="F712" s="15"/>
      <c r="G712" s="42" t="str">
        <f>IF(ISBLANK(Table1[[#This Row],[EARNED]]),"",Table1[[#This Row],[EARNED]])</f>
        <v/>
      </c>
      <c r="H712" s="43"/>
      <c r="I712" s="50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39.514000000000003</v>
      </c>
      <c r="B3" s="11">
        <v>34.36</v>
      </c>
      <c r="D3" s="11">
        <v>0</v>
      </c>
      <c r="E3" s="11">
        <v>0</v>
      </c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2023-03-01T01:17:12Z</cp:lastPrinted>
  <dcterms:created xsi:type="dcterms:W3CDTF">2022-10-17T03:06:03Z</dcterms:created>
  <dcterms:modified xsi:type="dcterms:W3CDTF">2023-06-08T08:20:08Z</dcterms:modified>
</cp:coreProperties>
</file>