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3" i="5" l="1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4" i="1"/>
  <c r="G22" i="1"/>
  <c r="G3" i="3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<sst xmlns="http://schemas.openxmlformats.org/spreadsheetml/2006/main" count="128" uniqueCount="75">
  <si>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</si>
  <si>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</si>
  <si>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</si>
  <si>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</si>
  <si>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</si>
  <si>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</si>
  <si>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</si>
  <si>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</si>
  <si>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</si>
  <si>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</si>
  <si>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</si>
  <si>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</si>
  <si>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</si>
  <si>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</si>
  <si>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</si>
  <si>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</si>
  <si>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</si>
  <si>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</si>
  <si>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</si>
  <si>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</si>
  <si>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</si>
  <si>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</si>
  <si>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</si>
  <si>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</si>
  <si>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</si>
  <si>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</si>
  <si>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</si>
  <si>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</si>
  <si>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</si>
  <si>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</si>
  <si>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</si>
  <si>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</si>
  <si>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</si>
  <si>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</si>
  <si>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</si>
  <si>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</si>
  <si>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</si>
  <si>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</si>
  <si>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</si>
  <si>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</si>
  <si>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</si>
  <si>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</si>
  <si>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CHRISTIAN</t>
  </si>
  <si>
    <t>CASUAL</t>
  </si>
  <si>
    <t>LEGAL</t>
  </si>
  <si>
    <t>2018</t>
  </si>
  <si>
    <t>FL(5-0-0)</t>
  </si>
  <si>
    <t>2019</t>
  </si>
  <si>
    <t>SP(3-0-0)</t>
  </si>
  <si>
    <t>3/11-14/2019</t>
  </si>
  <si>
    <t>VL(4-0-0)</t>
  </si>
  <si>
    <t>4/24-26,30/2019</t>
  </si>
  <si>
    <t>VL(2-0-0)</t>
  </si>
  <si>
    <t>SL(2-0-0)</t>
  </si>
  <si>
    <t>10/17,18/2019</t>
  </si>
  <si>
    <t>VL(5-0-0)</t>
  </si>
  <si>
    <t>10/21-25/2019</t>
  </si>
  <si>
    <t>2020</t>
  </si>
  <si>
    <t>CALAMITY LEAVE</t>
  </si>
  <si>
    <t>2/5,7,10/2020</t>
  </si>
  <si>
    <t>2021</t>
  </si>
  <si>
    <t>2022</t>
  </si>
  <si>
    <t>4/25,26,27,28/2022</t>
  </si>
  <si>
    <t>SL(1-0-0)</t>
  </si>
  <si>
    <t>6/22,23/2022</t>
  </si>
  <si>
    <t>6/13,15/2022</t>
  </si>
  <si>
    <t>6/30, 7/1/2022</t>
  </si>
  <si>
    <t>9/15,16,19/2022</t>
  </si>
  <si>
    <t>VL(1-0-0)</t>
  </si>
  <si>
    <t>SP(1-0-0)</t>
  </si>
  <si>
    <t>4/30, 5/2</t>
  </si>
  <si>
    <t>11/11,14/2022</t>
  </si>
  <si>
    <t>SL(3-0-0)</t>
  </si>
  <si>
    <t>11/21-23/2022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</si>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</sst>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topLeftCell="A2" zoomScaleNormal="100" workbookViewId="0">
      <pane ySplit="3690" topLeftCell="A64" activePane="bottomLeft"/>
      <selection activeCell="I10" sqref="I10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42583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42.25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52</v>
      </c>
      <c r="C31" s="13">
        <v>1.25</v>
      </c>
      <c r="D31" s="39">
        <v>2</v>
      </c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55</v>
      </c>
      <c r="C33" s="13">
        <v>1.25</v>
      </c>
      <c r="D33" s="39">
        <v>5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50</v>
      </c>
      <c r="C66" s="13">
        <v>1.25</v>
      </c>
      <c r="D66" s="39">
        <v>4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62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64</v>
      </c>
    </row>
    <row r="69" spans="1:11" x14ac:dyDescent="0.25">
      <c r="A69" s="40">
        <v>44743</v>
      </c>
      <c r="B69" s="20" t="s">
        <v>52</v>
      </c>
      <c r="C69" s="13">
        <v>1.25</v>
      </c>
      <c r="D69" s="39">
        <v>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68</v>
      </c>
      <c r="C71" s="13">
        <v>1.25</v>
      </c>
      <c r="D71" s="39">
        <v>1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>
        <v>44824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52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71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68</v>
      </c>
      <c r="C76" s="13">
        <v>1.25</v>
      </c>
      <c r="D76" s="39">
        <v>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>
        <v>44946</v>
      </c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23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23" t="s">
        <v>32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IF(ISBLANK(Table13[[#This Row],[EARNED]]),"",Table13[[#This Row],[EARNED]])</f>
        <v/>
      </c>
      <c r="H128" s="43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8"/>
  <sheetViews>
    <sheetView zoomScaleNormal="100" workbookViewId="0">
      <pane ySplit="3690" topLeftCell="A7" activePane="bottomLeft"/>
      <selection activeCell="F4" sqref="F4:G4"/>
      <selection pane="bottomLeft" activeCell="B26" sqref="B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42583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70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43525</v>
      </c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43556</v>
      </c>
      <c r="B15" s="20" t="s">
        <v>50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51</v>
      </c>
    </row>
    <row r="16" spans="1:11" x14ac:dyDescent="0.25">
      <c r="A16" s="40">
        <v>43739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56</v>
      </c>
    </row>
    <row r="18" spans="1:11" x14ac:dyDescent="0.25">
      <c r="A18" s="48" t="s">
        <v>57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59</v>
      </c>
    </row>
    <row r="20" spans="1:11" x14ac:dyDescent="0.25">
      <c r="A20" s="48" t="s">
        <v>61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44682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44706</v>
      </c>
    </row>
    <row r="22" spans="1:11" x14ac:dyDescent="0.25">
      <c r="A22" s="40">
        <v>44713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66</v>
      </c>
    </row>
    <row r="23" spans="1:11" x14ac:dyDescent="0.25">
      <c r="A23" s="40">
        <v>44805</v>
      </c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/>
      <c r="B24" s="20" t="s">
        <v>72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73</v>
      </c>
    </row>
    <row r="25" spans="1:11" x14ac:dyDescent="0.25">
      <c r="A25" s="48" t="s">
        <v>74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44946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23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23" t="s">
        <v>32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1"/>
      <c r="B78" s="15"/>
      <c r="C78" s="42"/>
      <c r="D78" s="43"/>
      <c r="E78" s="9"/>
      <c r="F78" s="15"/>
      <c r="G78" s="42" t="str">
        <f>IF(ISBLANK(Table1[[#This Row],[EARNED]]),"",Table1[[#This Row],[EARNED]])</f>
        <v/>
      </c>
      <c r="H78" s="43"/>
      <c r="I78" s="9"/>
      <c r="J78" s="12"/>
      <c r="K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10.75</v>
      </c>
      <c r="B3" s="11">
        <v>21.25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2023-02-28T01:34:09Z</dcterms:modified>
</cp:coreProperties>
</file>