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DONE 2-2-2023\"/>
    </mc:Choice>
  </mc:AlternateContent>
  <xr:revisionPtr revIDLastSave="0" documentId="13_ncr:1_{E5765984-52F5-4D56-85F1-073DD46ACB5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<sst xmlns="http://schemas.openxmlformats.org/spreadsheetml/2006/main" count="95" uniqueCount="60">
  <si>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</si>
  <si>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</si>
  <si>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</si>
  <si>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</si>
  <si>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</si>
  <si>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</si>
  <si>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</si>
  <si>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</si>
  <si>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</si>
  <si>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</si>
  <si>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</si>
  <si>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</si>
  <si>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</si>
  <si>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</si>
  <si>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</si>
  <si>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</si>
  <si>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</si>
  <si>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</si>
  <si>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</si>
  <si>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</si>
  <si>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</si>
  <si>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</si>
  <si>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</si>
  <si>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</si>
  <si>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</si>
  <si>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</si>
  <si>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</si>
  <si>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</si>
  <si>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</si>
  <si>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</si>
  <si>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</si>
  <si>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</si>
  <si>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</si>
  <si>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</si>
  <si>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</si>
  <si>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</si>
  <si>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</si>
  <si>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</si>
  <si>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</si>
  <si>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</si>
  <si>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</si>
  <si>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</si>
  <si>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</si>
  <si>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</si>
  <si>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</si>
  <si>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</si>
  <si>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</si>
  <si>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</si>
  <si>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</si>
  <si>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BURGOS, MARION</t>
  </si>
  <si>
    <t>FL(5-0-0)</t>
  </si>
  <si>
    <t>SL(1-0-0)</t>
  </si>
  <si>
    <t>SL(21-0-0)</t>
  </si>
  <si>
    <t>SL(11-0-0)</t>
  </si>
  <si>
    <t>2/16-3/15/2021</t>
  </si>
  <si>
    <t>4/16-30/2021</t>
  </si>
  <si>
    <t>SVL(44-4-0)</t>
  </si>
  <si>
    <t>VL(21-0-0)</t>
  </si>
  <si>
    <t>5/3-31/2021</t>
  </si>
  <si>
    <t>6/1-11/31/2021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</si>
</sst>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zoomScale="150" zoomScaleNormal="150" workbookViewId="0">
      <pane ySplit="5532" topLeftCell="A66" activePane="bottomLeft"/>
      <selection activeCell="F4" sqref="F4:G4"/>
      <selection pane="bottomLeft" activeCell="B72" sqref="B7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49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/>
      <c r="C3" s="50"/>
      <c r="D3" s="22" t="s">
        <v>13</v>
      </c>
      <c r="F3" s="57">
        <v>41281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50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tabSelected="1" zoomScale="150" zoomScaleNormal="150" workbookViewId="0">
      <pane ySplit="5532" topLeftCell="A13" activePane="bottomLeft"/>
      <selection activeCell="E9" sqref="E9"/>
      <selection pane="bottomLeft" activeCell="F16" sqref="F1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BURGOS, MARION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/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18.626000000000005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44197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44209</v>
      </c>
    </row>
    <row r="12" spans="1:11" x14ac:dyDescent="0.3">
      <c r="A12" s="40">
        <v>44228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21</v>
      </c>
      <c r="I12" s="9"/>
      <c r="J12" s="11"/>
      <c r="K12" s="20" t="s">
        <v>54</v>
      </c>
    </row>
    <row r="13" spans="1:11" x14ac:dyDescent="0.3">
      <c r="A13" s="40">
        <v>44287</v>
      </c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11</v>
      </c>
      <c r="I13" s="9"/>
      <c r="J13" s="11"/>
      <c r="K13" s="20" t="s">
        <v>55</v>
      </c>
    </row>
    <row r="14" spans="1:11" x14ac:dyDescent="0.3">
      <c r="A14" s="40">
        <v>44317</v>
      </c>
      <c r="B14" s="20" t="s">
        <v>57</v>
      </c>
      <c r="C14" s="13"/>
      <c r="D14" s="39">
        <v>21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58</v>
      </c>
    </row>
    <row r="15" spans="1:11" x14ac:dyDescent="0.3">
      <c r="A15" s="40"/>
      <c r="B15" s="20" t="s">
        <v>56</v>
      </c>
      <c r="C15" s="13"/>
      <c r="D15" s="39">
        <v>13.166</v>
      </c>
      <c r="E15" s="9"/>
      <c r="F15" s="20"/>
      <c r="G15" s="13" t="str">
        <f>IF(ISBLANK(Table1[[#This Row],[EARNED]]),"",Table1[[#This Row],[EARNED]])</f>
        <v/>
      </c>
      <c r="H15" s="39">
        <v>31.334</v>
      </c>
      <c r="I15" s="9"/>
      <c r="J15" s="11"/>
      <c r="K15" s="20" t="s">
        <v>59</v>
      </c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40" zoomScaleNormal="14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52.792000000000002</v>
      </c>
      <c r="B3" s="11">
        <v>64.334000000000003</v>
      </c>
      <c r="D3">
        <v>44</v>
      </c>
      <c r="E3">
        <v>4</v>
      </c>
      <c r="F3"/>
      <c r="G3" s="47">
        <f>SUMIFS(F7:F14,E7:E14,E3)+SUMIFS(D7:D66,C7:C66,F3)+D3</f>
        <v>44.5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2023-02-23T03:16:04Z</dcterms:modified>
</cp:coreProperties>
</file>