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5" l="1"/>
  <c r="E9" i="5"/>
  <c r="G25" i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 l="1"/>
  <c r="G12" i="1"/>
  <c r="G13" i="1"/>
  <c r="G3" i="3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10" i="1"/>
  <c r="G11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<sst xmlns="http://schemas.openxmlformats.org/spreadsheetml/2006/main" count="117" uniqueCount="68">
  <si>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</si>
  <si>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</si>
  <si>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</si>
  <si>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</si>
  <si>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</si>
  <si>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</si>
  <si>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</si>
  <si>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</si>
  <si>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</si>
  <si>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</si>
  <si>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</si>
  <si>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</si>
  <si>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</si>
  <si>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</si>
  <si>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</si>
  <si>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</si>
  <si>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</si>
  <si>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</si>
  <si>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</si>
  <si>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</si>
  <si>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</si>
  <si>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</si>
  <si>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</si>
  <si>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</si>
  <si>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</si>
  <si>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</si>
  <si>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</si>
  <si>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</si>
  <si>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</si>
  <si>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</si>
  <si>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</si>
  <si>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</si>
  <si>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</si>
  <si>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</si>
  <si>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</si>
  <si>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</si>
  <si>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</si>
  <si>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</si>
  <si>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</si>
  <si>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</si>
  <si>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</si>
  <si>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</si>
  <si>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CASTILLO, ROBINSON</t>
  </si>
  <si>
    <t>CASUAL</t>
  </si>
  <si>
    <t>CENRO</t>
  </si>
  <si>
    <t>2018</t>
  </si>
  <si>
    <t>SL(1-0-0)</t>
  </si>
  <si>
    <t>SL(2-0-0)</t>
  </si>
  <si>
    <t>2/17,18/2018</t>
  </si>
  <si>
    <t>3/26,27/2018</t>
  </si>
  <si>
    <t>VL(3-0-0)</t>
  </si>
  <si>
    <t>5/14-16/2018</t>
  </si>
  <si>
    <t>SL(3-0-0)</t>
  </si>
  <si>
    <t>6/19,20,21/2018</t>
  </si>
  <si>
    <t>8/12,13/2018</t>
  </si>
  <si>
    <t>FL(5-0-0)</t>
  </si>
  <si>
    <t>2019</t>
  </si>
  <si>
    <t>6/20,21,22/2019</t>
  </si>
  <si>
    <t>10/11,12/2019</t>
  </si>
  <si>
    <t>10/7,8/2019</t>
  </si>
  <si>
    <t>2020</t>
  </si>
  <si>
    <t>2021</t>
  </si>
  <si>
    <t>2022</t>
  </si>
  <si>
    <t>VL(2-0-0)</t>
  </si>
  <si>
    <t>5/14,15/2022</t>
  </si>
  <si>
    <t>10/20,21/2022</t>
  </si>
  <si>
    <t>2023</t>
  </si>
  <si>
    <t>FL(3-0-0)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</si>
</sst>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topLeftCell="A2" zoomScaleNormal="100" workbookViewId="0">
      <pane ySplit="3690" topLeftCell="A55" activePane="bottomLeft"/>
      <selection activeCell="I10" sqref="I10"/>
      <selection pane="bottomLeft" activeCell="B76" sqref="B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5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5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56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5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55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60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61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55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62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 t="s">
        <v>63</v>
      </c>
      <c r="C67" s="14">
        <v>1.25</v>
      </c>
      <c r="D67" s="41">
        <v>2</v>
      </c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 t="s">
        <v>64</v>
      </c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67</v>
      </c>
      <c r="C74" s="14">
        <v>1.25</v>
      </c>
      <c r="D74" s="41">
        <v>3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66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3"/>
      <c r="B129" s="16"/>
      <c r="C129" s="44"/>
      <c r="D129" s="45"/>
      <c r="E129" s="10"/>
      <c r="F129" s="16"/>
      <c r="G129" s="44" t="str">
        <f>IF(ISBLANK(Table13[[#This Row],[EARNED]]),"",Table13[[#This Row],[EARNED]])</f>
        <v/>
      </c>
      <c r="H129" s="45"/>
      <c r="I129" s="10"/>
      <c r="J129" s="13"/>
      <c r="K129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3"/>
  <sheetViews>
    <sheetView zoomScaleNormal="100" workbookViewId="0">
      <pane ySplit="3690" topLeftCell="A10" activePane="bottomLeft"/>
      <selection activeCell="F77" sqref="F77"/>
      <selection pane="bottomLeft" activeCell="D29" sqref="D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56.255000000000003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26.042000000000002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43145</v>
      </c>
    </row>
    <row r="12" spans="1:11" x14ac:dyDescent="0.25">
      <c r="A12" s="42"/>
      <c r="B12" s="21" t="s">
        <v>47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48</v>
      </c>
    </row>
    <row r="13" spans="1:11" x14ac:dyDescent="0.25">
      <c r="A13" s="42"/>
      <c r="B13" s="21" t="s">
        <v>46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43158</v>
      </c>
    </row>
    <row r="14" spans="1:11" x14ac:dyDescent="0.25">
      <c r="A14" s="42">
        <v>43160</v>
      </c>
      <c r="B14" s="21" t="s">
        <v>47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2</v>
      </c>
      <c r="I14" s="10"/>
      <c r="J14" s="12"/>
      <c r="K14" s="21" t="s">
        <v>49</v>
      </c>
    </row>
    <row r="15" spans="1:11" x14ac:dyDescent="0.25">
      <c r="A15" s="42">
        <v>43191</v>
      </c>
      <c r="B15" s="21" t="s">
        <v>46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43196</v>
      </c>
    </row>
    <row r="16" spans="1:11" x14ac:dyDescent="0.25">
      <c r="A16" s="42">
        <v>43221</v>
      </c>
      <c r="B16" s="21" t="s">
        <v>50</v>
      </c>
      <c r="C16" s="14"/>
      <c r="D16" s="41">
        <v>3</v>
      </c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 t="s">
        <v>51</v>
      </c>
    </row>
    <row r="17" spans="1:11" x14ac:dyDescent="0.25">
      <c r="A17" s="42"/>
      <c r="B17" s="21" t="s">
        <v>46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1</v>
      </c>
      <c r="I17" s="10"/>
      <c r="J17" s="12"/>
      <c r="K17" s="51">
        <v>43244</v>
      </c>
    </row>
    <row r="18" spans="1:11" x14ac:dyDescent="0.25">
      <c r="A18" s="42">
        <v>43252</v>
      </c>
      <c r="B18" s="16" t="s">
        <v>52</v>
      </c>
      <c r="C18" s="14"/>
      <c r="D18" s="45"/>
      <c r="E18" s="10"/>
      <c r="F18" s="16"/>
      <c r="G18" s="44" t="str">
        <f>IF(ISBLANK(Table1[[#This Row],[EARNED]]),"",Table1[[#This Row],[EARNED]])</f>
        <v/>
      </c>
      <c r="H18" s="45">
        <v>3</v>
      </c>
      <c r="I18" s="10"/>
      <c r="J18" s="13"/>
      <c r="K18" s="16" t="s">
        <v>53</v>
      </c>
    </row>
    <row r="19" spans="1:11" x14ac:dyDescent="0.25">
      <c r="A19" s="42">
        <v>43313</v>
      </c>
      <c r="B19" s="21" t="s">
        <v>47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2</v>
      </c>
      <c r="I19" s="10"/>
      <c r="J19" s="12"/>
      <c r="K19" s="21" t="s">
        <v>54</v>
      </c>
    </row>
    <row r="20" spans="1:11" x14ac:dyDescent="0.25">
      <c r="A20" s="50" t="s">
        <v>56</v>
      </c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>
        <v>43617</v>
      </c>
      <c r="B21" s="21" t="s">
        <v>52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3</v>
      </c>
      <c r="I21" s="10"/>
      <c r="J21" s="12"/>
      <c r="K21" s="21" t="s">
        <v>57</v>
      </c>
    </row>
    <row r="22" spans="1:11" x14ac:dyDescent="0.25">
      <c r="A22" s="42">
        <v>43647</v>
      </c>
      <c r="B22" s="21" t="s">
        <v>46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43669</v>
      </c>
    </row>
    <row r="23" spans="1:11" x14ac:dyDescent="0.25">
      <c r="A23" s="42">
        <v>43739</v>
      </c>
      <c r="B23" s="21" t="s">
        <v>47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2</v>
      </c>
      <c r="I23" s="10"/>
      <c r="J23" s="12"/>
      <c r="K23" s="21" t="s">
        <v>58</v>
      </c>
    </row>
    <row r="24" spans="1:11" x14ac:dyDescent="0.25">
      <c r="A24" s="42"/>
      <c r="B24" s="21" t="s">
        <v>47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2</v>
      </c>
      <c r="I24" s="10"/>
      <c r="J24" s="12"/>
      <c r="K24" s="21" t="s">
        <v>59</v>
      </c>
    </row>
    <row r="25" spans="1:11" x14ac:dyDescent="0.25">
      <c r="A25" s="50" t="s">
        <v>62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44835</v>
      </c>
      <c r="B26" s="21" t="s">
        <v>47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2</v>
      </c>
      <c r="I26" s="10"/>
      <c r="J26" s="12"/>
      <c r="K26" s="21" t="s">
        <v>65</v>
      </c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3"/>
      <c r="B83" s="16"/>
      <c r="C83" s="44"/>
      <c r="D83" s="45"/>
      <c r="E83" s="10"/>
      <c r="F83" s="16"/>
      <c r="G83" s="44" t="str">
        <f>IF(ISBLANK(Table1[[#This Row],[EARNED]]),"",Table1[[#This Row],[EARNED]])</f>
        <v/>
      </c>
      <c r="H83" s="45"/>
      <c r="I83" s="10"/>
      <c r="J83" s="13"/>
      <c r="K8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59.255000000000003</v>
      </c>
      <c r="B3" s="12">
        <v>49.042000000000002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2023-02-23T06:46:24Z</dcterms:modified>
</cp:coreProperties>
</file>