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64" i="1"/>
  <c r="G65" i="1"/>
  <c r="G66" i="1"/>
  <c r="G67" i="1"/>
  <c r="G68" i="1"/>
  <c r="G69" i="1"/>
  <c r="G70" i="1"/>
  <c r="G71" i="1"/>
  <c r="G72" i="1"/>
  <c r="E9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<sst xmlns="http://schemas.openxmlformats.org/spreadsheetml/2006/main" count="69" uniqueCount="59">
  <si>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</si>
  <si>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</si>
  <si>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</si>
  <si>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</si>
  <si>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</si>
  <si>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</si>
  <si>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</si>
  <si>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</si>
  <si>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</si>
  <si>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</si>
  <si>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</si>
  <si>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</si>
  <si>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</si>
  <si>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</si>
  <si>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</si>
  <si>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</si>
  <si>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</si>
  <si>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</si>
  <si>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</si>
  <si>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</si>
  <si>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</si>
  <si>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</si>
  <si>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</si>
  <si>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</si>
  <si>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</si>
  <si>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</si>
  <si>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</si>
  <si>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</si>
  <si>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</si>
  <si>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</si>
  <si>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</si>
  <si>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</si>
  <si>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</si>
  <si>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</si>
  <si>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</si>
  <si>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</si>
  <si>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</si>
  <si>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</si>
  <si>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</si>
  <si>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</si>
  <si>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</si>
  <si>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</si>
  <si>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NACARIO, GLENN BAY</t>
  </si>
  <si>
    <t>2018</t>
  </si>
  <si>
    <t>FL(5-0-0)</t>
  </si>
  <si>
    <t>2019</t>
  </si>
  <si>
    <t>2020</t>
  </si>
  <si>
    <t>2021</t>
  </si>
  <si>
    <t>2022</t>
  </si>
  <si>
    <t>SL(1-0-0)</t>
  </si>
  <si>
    <t>VL(5-0-0)</t>
  </si>
  <si>
    <t>SL(2-0-0)</t>
  </si>
  <si>
    <t>6/20-24/2022</t>
  </si>
  <si>
    <t>9/21,22/2022</t>
  </si>
  <si>
    <t>8/2,5/2022</t>
  </si>
  <si>
    <t>CASUAL</t>
  </si>
  <si>
    <t>2023</t>
  </si>
  <si>
    <t>SL(3-0-0)</t>
  </si>
  <si>
    <t>11/21-23/2022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</si>
</sst>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61" activePane="bottomLeft"/>
      <selection activeCell="B4" sqref="B4:C4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42</v>
      </c>
      <c r="C2" s="55"/>
      <c r="D2" s="23" t="s">
        <v>14</v>
      </c>
      <c r="E2" s="12"/>
      <c r="F2" s="60"/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43101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55</v>
      </c>
      <c r="C4" s="55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52.5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67.5</v>
      </c>
      <c r="J9" s="13"/>
      <c r="K9" s="22"/>
    </row>
    <row r="10" spans="1:11" x14ac:dyDescent="0.25">
      <c r="A10" s="41" t="s">
        <v>43</v>
      </c>
      <c r="B10" s="13"/>
      <c r="C10" s="15"/>
      <c r="D10" s="13"/>
      <c r="E10" s="38" t="s">
        <v>32</v>
      </c>
      <c r="F10" s="13"/>
      <c r="G10" s="15" t="str">
        <f>IF(ISBLANK(Table1[[#This Row],[EARNED]]),"",Table1[[#This Row],[EARNED]])</f>
        <v/>
      </c>
      <c r="H10" s="13"/>
      <c r="I10" s="38" t="s">
        <v>32</v>
      </c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43252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22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 t="s">
        <v>44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41" t="s">
        <v>45</v>
      </c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25">
      <c r="A24" s="25">
        <v>43466</v>
      </c>
      <c r="B24" s="13"/>
      <c r="C24" s="15">
        <v>1.25</v>
      </c>
      <c r="D24" s="13"/>
      <c r="E24" s="10"/>
      <c r="F24" s="13"/>
      <c r="G24" s="15">
        <f>IF(ISBLANK(Table1[[#This Row],[EARNED]]),"",Table1[[#This Row],[EARNED]])</f>
        <v>1.25</v>
      </c>
      <c r="H24" s="13"/>
      <c r="I24" s="10"/>
      <c r="J24" s="13"/>
      <c r="K24" s="22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43586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25">
      <c r="A29" s="25">
        <v>43617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25">
      <c r="A32" s="25">
        <v>43709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43770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43800</v>
      </c>
      <c r="B35" s="13" t="s">
        <v>44</v>
      </c>
      <c r="C35" s="15">
        <v>1.25</v>
      </c>
      <c r="D35" s="13">
        <v>5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25">
      <c r="A36" s="41" t="s">
        <v>46</v>
      </c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25">
      <c r="A37" s="25">
        <v>43831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25">
      <c r="A38" s="25">
        <v>43862</v>
      </c>
      <c r="B38" s="13"/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/>
      <c r="I38" s="10"/>
      <c r="J38" s="13"/>
      <c r="K38" s="22"/>
    </row>
    <row r="39" spans="1:11" x14ac:dyDescent="0.25">
      <c r="A39" s="25">
        <v>43891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25">
      <c r="A40" s="25">
        <v>43922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25">
      <c r="A41" s="25">
        <v>43952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25">
      <c r="A42" s="25">
        <v>43983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25">
      <c r="A43" s="25">
        <v>44013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25">
      <c r="A44" s="25">
        <v>44044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25">
      <c r="A45" s="25">
        <v>44075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25">
      <c r="A46" s="25">
        <v>44105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25">
      <c r="A47" s="25">
        <v>44136</v>
      </c>
      <c r="B47" s="14"/>
      <c r="C47" s="15">
        <v>1.25</v>
      </c>
      <c r="D47" s="14"/>
      <c r="E47" s="11"/>
      <c r="F47" s="14"/>
      <c r="G47" s="15">
        <f>IF(ISBLANK(Table1[[#This Row],[EARNED]]),"",Table1[[#This Row],[EARNED]])</f>
        <v>1.25</v>
      </c>
      <c r="H47" s="14"/>
      <c r="I47" s="11"/>
      <c r="J47" s="14"/>
      <c r="K47" s="17"/>
    </row>
    <row r="48" spans="1:11" x14ac:dyDescent="0.25">
      <c r="A48" s="25">
        <v>44166</v>
      </c>
      <c r="B48" s="14" t="s">
        <v>44</v>
      </c>
      <c r="C48" s="15">
        <v>1.25</v>
      </c>
      <c r="D48" s="14">
        <v>5</v>
      </c>
      <c r="E48" s="11"/>
      <c r="F48" s="14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25">
      <c r="A49" s="41" t="s">
        <v>47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25">
      <c r="A50" s="25">
        <v>44197</v>
      </c>
      <c r="B50" s="14"/>
      <c r="C50" s="15">
        <v>1.25</v>
      </c>
      <c r="D50" s="14"/>
      <c r="E50" s="11"/>
      <c r="F50" s="14"/>
      <c r="G50" s="15">
        <f>IF(ISBLANK(Table1[[#This Row],[EARNED]]),"",Table1[[#This Row],[EARNED]])</f>
        <v>1.25</v>
      </c>
      <c r="H50" s="13"/>
      <c r="I50" s="10"/>
      <c r="J50" s="13"/>
      <c r="K50" s="22"/>
    </row>
    <row r="51" spans="1:11" x14ac:dyDescent="0.25">
      <c r="A51" s="25">
        <v>44228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3"/>
      <c r="I51" s="10"/>
      <c r="J51" s="13"/>
      <c r="K51" s="22"/>
    </row>
    <row r="52" spans="1:11" x14ac:dyDescent="0.25">
      <c r="A52" s="25">
        <v>44256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25">
      <c r="A53" s="25">
        <v>44287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25">
      <c r="A54" s="25">
        <v>44317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25">
      <c r="A55" s="25">
        <v>44348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25">
      <c r="A56" s="25">
        <v>44378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25">
      <c r="A57" s="25">
        <v>44409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25">
      <c r="A58" s="25">
        <v>44440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4"/>
      <c r="I58" s="11"/>
      <c r="J58" s="14"/>
      <c r="K58" s="17"/>
    </row>
    <row r="59" spans="1:11" x14ac:dyDescent="0.25">
      <c r="A59" s="25">
        <v>44470</v>
      </c>
      <c r="B59" s="13"/>
      <c r="C59" s="15">
        <v>1.25</v>
      </c>
      <c r="D59" s="13"/>
      <c r="E59" s="10"/>
      <c r="F59" s="13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25">
      <c r="A60" s="25">
        <v>44501</v>
      </c>
      <c r="B60" s="13"/>
      <c r="C60" s="15">
        <v>1.25</v>
      </c>
      <c r="D60" s="13"/>
      <c r="E60" s="10"/>
      <c r="F60" s="13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25">
      <c r="A61" s="25">
        <v>44531</v>
      </c>
      <c r="B61" s="13" t="s">
        <v>44</v>
      </c>
      <c r="C61" s="15">
        <v>1.25</v>
      </c>
      <c r="D61" s="13">
        <v>5</v>
      </c>
      <c r="E61" s="10"/>
      <c r="F61" s="13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25">
      <c r="A62" s="41" t="s">
        <v>48</v>
      </c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25">
      <c r="A63" s="25">
        <v>44562</v>
      </c>
      <c r="B63" s="14"/>
      <c r="C63" s="15">
        <v>1.25</v>
      </c>
      <c r="D63" s="14"/>
      <c r="E63" s="11"/>
      <c r="F63" s="14"/>
      <c r="G63" s="15">
        <f>IF(ISBLANK(Table1[[#This Row],[EARNED]]),"",Table1[[#This Row],[EARNED]])</f>
        <v>1.25</v>
      </c>
      <c r="H63" s="14"/>
      <c r="I63" s="11"/>
      <c r="J63" s="14"/>
      <c r="K63" s="17"/>
    </row>
    <row r="64" spans="1:11" x14ac:dyDescent="0.25">
      <c r="A64" s="42">
        <v>44593</v>
      </c>
      <c r="B64" s="22"/>
      <c r="C64" s="15">
        <v>1.25</v>
      </c>
      <c r="D64" s="43"/>
      <c r="E64" s="10"/>
      <c r="F64" s="22"/>
      <c r="G64" s="15">
        <f>IF(ISBLANK(Table1[[#This Row],[EARNED]]),"",Table1[[#This Row],[EARNED]])</f>
        <v>1.25</v>
      </c>
      <c r="H64" s="43"/>
      <c r="I64" s="10"/>
      <c r="J64" s="13"/>
      <c r="K64" s="22"/>
    </row>
    <row r="65" spans="1:11" x14ac:dyDescent="0.25">
      <c r="A65" s="42">
        <v>44621</v>
      </c>
      <c r="B65" s="22"/>
      <c r="C65" s="15">
        <v>1.25</v>
      </c>
      <c r="D65" s="43"/>
      <c r="E65" s="10"/>
      <c r="F65" s="22"/>
      <c r="G65" s="15">
        <f>IF(ISBLANK(Table1[[#This Row],[EARNED]]),"",Table1[[#This Row],[EARNED]])</f>
        <v>1.25</v>
      </c>
      <c r="H65" s="43"/>
      <c r="I65" s="10"/>
      <c r="J65" s="13"/>
      <c r="K65" s="22"/>
    </row>
    <row r="66" spans="1:11" x14ac:dyDescent="0.25">
      <c r="A66" s="42">
        <v>44652</v>
      </c>
      <c r="B66" s="22"/>
      <c r="C66" s="15">
        <v>1.25</v>
      </c>
      <c r="D66" s="43"/>
      <c r="E66" s="10"/>
      <c r="F66" s="22"/>
      <c r="G66" s="15">
        <f>IF(ISBLANK(Table1[[#This Row],[EARNED]]),"",Table1[[#This Row],[EARNED]])</f>
        <v>1.25</v>
      </c>
      <c r="H66" s="43"/>
      <c r="I66" s="10"/>
      <c r="J66" s="13"/>
      <c r="K66" s="22"/>
    </row>
    <row r="67" spans="1:11" x14ac:dyDescent="0.25">
      <c r="A67" s="42">
        <v>44682</v>
      </c>
      <c r="B67" s="22" t="s">
        <v>49</v>
      </c>
      <c r="C67" s="15">
        <v>1.25</v>
      </c>
      <c r="D67" s="43"/>
      <c r="E67" s="10"/>
      <c r="F67" s="22"/>
      <c r="G67" s="15">
        <f>IF(ISBLANK(Table1[[#This Row],[EARNED]]),"",Table1[[#This Row],[EARNED]])</f>
        <v>1.25</v>
      </c>
      <c r="H67" s="43">
        <v>1</v>
      </c>
      <c r="I67" s="10"/>
      <c r="J67" s="13"/>
      <c r="K67" s="47">
        <v>44705</v>
      </c>
    </row>
    <row r="68" spans="1:11" x14ac:dyDescent="0.25">
      <c r="A68" s="42"/>
      <c r="B68" s="22" t="s">
        <v>50</v>
      </c>
      <c r="C68" s="15"/>
      <c r="D68" s="43">
        <v>5</v>
      </c>
      <c r="E68" s="10"/>
      <c r="F68" s="22"/>
      <c r="G68" s="15" t="str">
        <f>IF(ISBLANK(Table1[[#This Row],[EARNED]]),"",Table1[[#This Row],[EARNED]])</f>
        <v/>
      </c>
      <c r="H68" s="43"/>
      <c r="I68" s="10"/>
      <c r="J68" s="13"/>
      <c r="K68" s="22" t="s">
        <v>52</v>
      </c>
    </row>
    <row r="69" spans="1:11" x14ac:dyDescent="0.25">
      <c r="A69" s="42"/>
      <c r="B69" s="22" t="s">
        <v>49</v>
      </c>
      <c r="C69" s="15"/>
      <c r="D69" s="43"/>
      <c r="E69" s="10"/>
      <c r="F69" s="22"/>
      <c r="G69" s="15" t="str">
        <f>IF(ISBLANK(Table1[[#This Row],[EARNED]]),"",Table1[[#This Row],[EARNED]])</f>
        <v/>
      </c>
      <c r="H69" s="43">
        <v>1</v>
      </c>
      <c r="I69" s="10"/>
      <c r="J69" s="13"/>
      <c r="K69" s="47">
        <v>44746</v>
      </c>
    </row>
    <row r="70" spans="1:11" x14ac:dyDescent="0.25">
      <c r="A70" s="42">
        <v>44713</v>
      </c>
      <c r="B70" s="22"/>
      <c r="C70" s="15">
        <v>1.25</v>
      </c>
      <c r="D70" s="43"/>
      <c r="E70" s="10"/>
      <c r="F70" s="22"/>
      <c r="G70" s="15">
        <f>IF(ISBLANK(Table1[[#This Row],[EARNED]]),"",Table1[[#This Row],[EARNED]])</f>
        <v>1.25</v>
      </c>
      <c r="H70" s="43"/>
      <c r="I70" s="10"/>
      <c r="J70" s="13"/>
      <c r="K70" s="22"/>
    </row>
    <row r="71" spans="1:11" x14ac:dyDescent="0.25">
      <c r="A71" s="42">
        <v>44743</v>
      </c>
      <c r="B71" s="22"/>
      <c r="C71" s="15">
        <v>1.25</v>
      </c>
      <c r="D71" s="43"/>
      <c r="E71" s="10"/>
      <c r="F71" s="22"/>
      <c r="G71" s="15">
        <f>IF(ISBLANK(Table1[[#This Row],[EARNED]]),"",Table1[[#This Row],[EARNED]])</f>
        <v>1.25</v>
      </c>
      <c r="H71" s="43"/>
      <c r="I71" s="10"/>
      <c r="J71" s="13"/>
      <c r="K71" s="22"/>
    </row>
    <row r="72" spans="1:11" x14ac:dyDescent="0.25">
      <c r="A72" s="42">
        <v>44774</v>
      </c>
      <c r="B72" s="17" t="s">
        <v>51</v>
      </c>
      <c r="C72" s="15">
        <v>1.25</v>
      </c>
      <c r="D72" s="46"/>
      <c r="E72" s="11"/>
      <c r="F72" s="17"/>
      <c r="G72" s="45">
        <f>IF(ISBLANK(Table1[[#This Row],[EARNED]]),"",Table1[[#This Row],[EARNED]])</f>
        <v>1.25</v>
      </c>
      <c r="H72" s="46">
        <v>2</v>
      </c>
      <c r="I72" s="11"/>
      <c r="J72" s="14"/>
      <c r="K72" s="17" t="s">
        <v>54</v>
      </c>
    </row>
    <row r="73" spans="1:11" x14ac:dyDescent="0.25">
      <c r="A73" s="42">
        <v>44805</v>
      </c>
      <c r="B73" s="22" t="s">
        <v>51</v>
      </c>
      <c r="C73" s="15">
        <v>1.25</v>
      </c>
      <c r="D73" s="43"/>
      <c r="E73" s="10"/>
      <c r="F73" s="22"/>
      <c r="G73" s="15">
        <f>IF(ISBLANK(Table1[[#This Row],[EARNED]]),"",Table1[[#This Row],[EARNED]])</f>
        <v>1.25</v>
      </c>
      <c r="H73" s="43">
        <v>2</v>
      </c>
      <c r="I73" s="10"/>
      <c r="J73" s="13"/>
      <c r="K73" s="22" t="s">
        <v>53</v>
      </c>
    </row>
    <row r="74" spans="1:11" x14ac:dyDescent="0.25">
      <c r="A74" s="42">
        <v>44835</v>
      </c>
      <c r="B74" s="22" t="s">
        <v>49</v>
      </c>
      <c r="C74" s="15">
        <v>1.25</v>
      </c>
      <c r="D74" s="43"/>
      <c r="E74" s="10"/>
      <c r="F74" s="22"/>
      <c r="G74" s="15">
        <f>IF(ISBLANK(Table1[[#This Row],[EARNED]]),"",Table1[[#This Row],[EARNED]])</f>
        <v>1.25</v>
      </c>
      <c r="H74" s="43">
        <v>1</v>
      </c>
      <c r="I74" s="10"/>
      <c r="J74" s="13"/>
      <c r="K74" s="47">
        <v>44853</v>
      </c>
    </row>
    <row r="75" spans="1:11" x14ac:dyDescent="0.25">
      <c r="A75" s="42">
        <v>44866</v>
      </c>
      <c r="B75" s="22" t="s">
        <v>57</v>
      </c>
      <c r="C75" s="15">
        <v>1.25</v>
      </c>
      <c r="D75" s="43"/>
      <c r="E75" s="10"/>
      <c r="F75" s="22"/>
      <c r="G75" s="15">
        <f>IF(ISBLANK(Table1[[#This Row],[EARNED]]),"",Table1[[#This Row],[EARNED]])</f>
        <v>1.25</v>
      </c>
      <c r="H75" s="43">
        <v>3</v>
      </c>
      <c r="I75" s="10"/>
      <c r="J75" s="13"/>
      <c r="K75" s="22" t="s">
        <v>58</v>
      </c>
    </row>
    <row r="76" spans="1:11" x14ac:dyDescent="0.25">
      <c r="A76" s="42">
        <v>44896</v>
      </c>
      <c r="B76" s="22"/>
      <c r="C76" s="15">
        <v>1.25</v>
      </c>
      <c r="D76" s="43"/>
      <c r="E76" s="10"/>
      <c r="F76" s="22"/>
      <c r="G76" s="15">
        <f>IF(ISBLANK(Table1[[#This Row],[EARNED]]),"",Table1[[#This Row],[EARNED]])</f>
        <v>1.25</v>
      </c>
      <c r="H76" s="43"/>
      <c r="I76" s="10"/>
      <c r="J76" s="13"/>
      <c r="K76" s="22"/>
    </row>
    <row r="77" spans="1:11" x14ac:dyDescent="0.25">
      <c r="A77" s="41" t="s">
        <v>56</v>
      </c>
      <c r="B77" s="22"/>
      <c r="C77" s="15"/>
      <c r="D77" s="43"/>
      <c r="E77" s="10"/>
      <c r="F77" s="22"/>
      <c r="G77" s="15" t="str">
        <f>IF(ISBLANK(Table1[[#This Row],[EARNED]]),"",Table1[[#This Row],[EARNED]])</f>
        <v/>
      </c>
      <c r="H77" s="43"/>
      <c r="I77" s="10"/>
      <c r="J77" s="13"/>
      <c r="K77" s="22"/>
    </row>
    <row r="78" spans="1:11" x14ac:dyDescent="0.25">
      <c r="A78" s="42">
        <v>44927</v>
      </c>
      <c r="B78" s="22"/>
      <c r="C78" s="15">
        <v>1.25</v>
      </c>
      <c r="D78" s="43"/>
      <c r="E78" s="10"/>
      <c r="F78" s="22"/>
      <c r="G78" s="15">
        <f>IF(ISBLANK(Table1[[#This Row],[EARNED]]),"",Table1[[#This Row],[EARNED]])</f>
        <v>1.25</v>
      </c>
      <c r="H78" s="43"/>
      <c r="I78" s="10"/>
      <c r="J78" s="13"/>
      <c r="K78" s="22"/>
    </row>
    <row r="79" spans="1:11" x14ac:dyDescent="0.25">
      <c r="A79" s="42">
        <v>44958</v>
      </c>
      <c r="B79" s="22"/>
      <c r="C79" s="15">
        <v>1.25</v>
      </c>
      <c r="D79" s="43"/>
      <c r="E79" s="10"/>
      <c r="F79" s="22"/>
      <c r="G79" s="15">
        <f>IF(ISBLANK(Table1[[#This Row],[EARNED]]),"",Table1[[#This Row],[EARNED]])</f>
        <v>1.25</v>
      </c>
      <c r="H79" s="43"/>
      <c r="I79" s="10"/>
      <c r="J79" s="13"/>
      <c r="K79" s="22"/>
    </row>
    <row r="80" spans="1:11" x14ac:dyDescent="0.25">
      <c r="A80" s="42"/>
      <c r="B80" s="22"/>
      <c r="C80" s="15"/>
      <c r="D80" s="43"/>
      <c r="E80" s="10"/>
      <c r="F80" s="22"/>
      <c r="G80" s="15" t="str">
        <f>IF(ISBLANK(Table1[[#This Row],[EARNED]]),"",Table1[[#This Row],[EARNED]])</f>
        <v/>
      </c>
      <c r="H80" s="43"/>
      <c r="I80" s="10"/>
      <c r="J80" s="13"/>
      <c r="K80" s="22"/>
    </row>
    <row r="81" spans="1:11" x14ac:dyDescent="0.25">
      <c r="A81" s="42"/>
      <c r="B81" s="22"/>
      <c r="C81" s="15"/>
      <c r="D81" s="43"/>
      <c r="E81" s="10"/>
      <c r="F81" s="22"/>
      <c r="G81" s="15" t="str">
        <f>IF(ISBLANK(Table1[[#This Row],[EARNED]]),"",Table1[[#This Row],[EARNED]])</f>
        <v/>
      </c>
      <c r="H81" s="43"/>
      <c r="I81" s="10"/>
      <c r="J81" s="13"/>
      <c r="K81" s="22"/>
    </row>
    <row r="82" spans="1:11" x14ac:dyDescent="0.25">
      <c r="A82" s="42"/>
      <c r="B82" s="22"/>
      <c r="C82" s="15"/>
      <c r="D82" s="43"/>
      <c r="E82" s="10"/>
      <c r="F82" s="22"/>
      <c r="G82" s="15" t="str">
        <f>IF(ISBLANK(Table1[[#This Row],[EARNED]]),"",Table1[[#This Row],[EARNED]])</f>
        <v/>
      </c>
      <c r="H82" s="43"/>
      <c r="I82" s="10"/>
      <c r="J82" s="13"/>
      <c r="K82" s="22"/>
    </row>
    <row r="83" spans="1:11" x14ac:dyDescent="0.25">
      <c r="A83" s="42"/>
      <c r="B83" s="22"/>
      <c r="C83" s="15"/>
      <c r="D83" s="43"/>
      <c r="E83" s="10"/>
      <c r="F83" s="22"/>
      <c r="G83" s="15" t="str">
        <f>IF(ISBLANK(Table1[[#This Row],[EARNED]]),"",Table1[[#This Row],[EARNED]])</f>
        <v/>
      </c>
      <c r="H83" s="43"/>
      <c r="I83" s="10"/>
      <c r="J83" s="13"/>
      <c r="K83" s="22"/>
    </row>
    <row r="84" spans="1:11" x14ac:dyDescent="0.25">
      <c r="A84" s="42"/>
      <c r="B84" s="22"/>
      <c r="C84" s="15"/>
      <c r="D84" s="43"/>
      <c r="E84" s="10"/>
      <c r="F84" s="22"/>
      <c r="G84" s="15" t="str">
        <f>IF(ISBLANK(Table1[[#This Row],[EARNED]]),"",Table1[[#This Row],[EARNED]])</f>
        <v/>
      </c>
      <c r="H84" s="43"/>
      <c r="I84" s="10"/>
      <c r="J84" s="13"/>
      <c r="K84" s="22"/>
    </row>
    <row r="85" spans="1:11" x14ac:dyDescent="0.25">
      <c r="A85" s="42"/>
      <c r="B85" s="22"/>
      <c r="C85" s="15"/>
      <c r="D85" s="43"/>
      <c r="E85" s="10"/>
      <c r="F85" s="22"/>
      <c r="G85" s="15" t="str">
        <f>IF(ISBLANK(Table1[[#This Row],[EARNED]]),"",Table1[[#This Row],[EARNED]])</f>
        <v/>
      </c>
      <c r="H85" s="43"/>
      <c r="I85" s="10"/>
      <c r="J85" s="13"/>
      <c r="K85" s="22"/>
    </row>
    <row r="86" spans="1:11" x14ac:dyDescent="0.25">
      <c r="A86" s="44"/>
      <c r="B86" s="17"/>
      <c r="C86" s="45"/>
      <c r="D86" s="46"/>
      <c r="E86" s="11"/>
      <c r="F86" s="17"/>
      <c r="G86" s="45" t="str">
        <f>IF(ISBLANK(Table1[[#This Row],[EARNED]]),"",Table1[[#This Row],[EARNED]])</f>
        <v/>
      </c>
      <c r="H86" s="46"/>
      <c r="I86" s="11"/>
      <c r="J86" s="14"/>
      <c r="K86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0" t="s">
        <v>29</v>
      </c>
      <c r="J2" s="2" t="s">
        <v>35</v>
      </c>
      <c r="K2" s="2" t="s">
        <v>36</v>
      </c>
      <c r="L2" s="50" t="s">
        <v>37</v>
      </c>
    </row>
    <row r="3" spans="1:12" x14ac:dyDescent="0.25">
      <c r="A3" s="36"/>
      <c r="B3" s="36"/>
      <c r="D3" s="13"/>
      <c r="E3" s="13"/>
      <c r="F3" s="13"/>
      <c r="G3" s="51">
        <f>SUMIFS(F7:F14,E7:E14,E3)+SUMIFS(D7:D66,C7:C66,F3)+D3</f>
        <v>0</v>
      </c>
      <c r="J3" s="52"/>
      <c r="K3" s="39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37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4" t="s">
        <v>30</v>
      </c>
      <c r="E6" s="34" t="s">
        <v>31</v>
      </c>
      <c r="F6" s="34" t="s">
        <v>30</v>
      </c>
      <c r="G6" s="53"/>
      <c r="I6" s="64" t="s">
        <v>38</v>
      </c>
      <c r="J6" s="64"/>
      <c r="K6" s="64"/>
      <c r="L6" s="64"/>
    </row>
    <row r="7" spans="1:12" x14ac:dyDescent="0.25">
      <c r="C7" s="48">
        <v>1</v>
      </c>
      <c r="D7" s="37">
        <v>2E-3</v>
      </c>
      <c r="E7" s="1">
        <v>1</v>
      </c>
      <c r="F7" s="37">
        <v>0.125</v>
      </c>
      <c r="G7" s="53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25">
      <c r="C8" s="48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0">
        <v>4.2000000000000003E-2</v>
      </c>
      <c r="L8" s="40">
        <v>4.2000000000000003E-2</v>
      </c>
    </row>
    <row r="9" spans="1:12" x14ac:dyDescent="0.25">
      <c r="C9" s="48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0">
        <v>8.3000000000000004E-2</v>
      </c>
      <c r="L9" s="40">
        <v>8.3000000000000004E-2</v>
      </c>
    </row>
    <row r="10" spans="1:12" x14ac:dyDescent="0.25">
      <c r="C10" s="48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0">
        <v>0.125</v>
      </c>
      <c r="L10" s="40">
        <v>0.125</v>
      </c>
    </row>
    <row r="11" spans="1:12" x14ac:dyDescent="0.25">
      <c r="C11" s="48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0">
        <v>0.16700000000000001</v>
      </c>
      <c r="L11" s="40">
        <v>0.16700000000000001</v>
      </c>
    </row>
    <row r="12" spans="1:12" x14ac:dyDescent="0.25">
      <c r="C12" s="48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0">
        <v>0.20800000000000002</v>
      </c>
      <c r="L12" s="40">
        <v>0.20800000000000002</v>
      </c>
    </row>
    <row r="13" spans="1:12" x14ac:dyDescent="0.25">
      <c r="C13" s="48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0">
        <v>0.25</v>
      </c>
      <c r="L13" s="40">
        <v>0.25</v>
      </c>
    </row>
    <row r="14" spans="1:12" x14ac:dyDescent="0.25">
      <c r="C14" s="48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0">
        <v>0.29199999999999998</v>
      </c>
      <c r="L14" s="40">
        <v>0.29199999999999998</v>
      </c>
    </row>
    <row r="15" spans="1:12" x14ac:dyDescent="0.25">
      <c r="C15" s="48">
        <v>9</v>
      </c>
      <c r="D15" s="37">
        <v>1.9000000000000003E-2</v>
      </c>
      <c r="I15" s="1">
        <v>8</v>
      </c>
      <c r="J15" s="37">
        <v>0.33299999999999996</v>
      </c>
      <c r="K15" s="40">
        <v>0.33299999999999996</v>
      </c>
      <c r="L15" s="40">
        <v>0.33299999999999996</v>
      </c>
    </row>
    <row r="16" spans="1:12" x14ac:dyDescent="0.25">
      <c r="C16" s="48">
        <v>10</v>
      </c>
      <c r="D16" s="37">
        <v>2.1000000000000005E-2</v>
      </c>
      <c r="I16" s="1">
        <v>9</v>
      </c>
      <c r="J16" s="37">
        <v>0.37499999999999994</v>
      </c>
      <c r="K16" s="40">
        <v>0.37499999999999994</v>
      </c>
      <c r="L16" s="40">
        <v>0.37499999999999994</v>
      </c>
    </row>
    <row r="17" spans="3:12" x14ac:dyDescent="0.25">
      <c r="C17" s="48">
        <v>11</v>
      </c>
      <c r="D17" s="37">
        <v>2.3000000000000007E-2</v>
      </c>
      <c r="I17" s="1">
        <v>10</v>
      </c>
      <c r="J17" s="37">
        <v>0.41699999999999993</v>
      </c>
      <c r="K17" s="40">
        <v>0.41699999999999993</v>
      </c>
      <c r="L17" s="40">
        <v>0.41699999999999993</v>
      </c>
    </row>
    <row r="18" spans="3:12" s="1" customFormat="1" x14ac:dyDescent="0.25">
      <c r="C18" s="48">
        <v>12</v>
      </c>
      <c r="D18" s="37">
        <v>2.5000000000000008E-2</v>
      </c>
      <c r="G18"/>
      <c r="I18" s="1">
        <v>11</v>
      </c>
      <c r="J18" s="37">
        <v>0.45799999999999991</v>
      </c>
      <c r="K18" s="40">
        <v>0.45799999999999991</v>
      </c>
      <c r="L18" s="40">
        <v>0.45799999999999991</v>
      </c>
    </row>
    <row r="19" spans="3:12" s="1" customFormat="1" x14ac:dyDescent="0.25">
      <c r="C19" s="48">
        <v>13</v>
      </c>
      <c r="D19" s="37">
        <v>2.700000000000001E-2</v>
      </c>
      <c r="G19"/>
      <c r="I19" s="1">
        <v>12</v>
      </c>
      <c r="J19" s="37">
        <v>0.49999999999999989</v>
      </c>
      <c r="K19" s="40">
        <v>0.49999999999999989</v>
      </c>
      <c r="L19" s="40">
        <v>0.49999999999999989</v>
      </c>
    </row>
    <row r="20" spans="3:12" s="1" customFormat="1" x14ac:dyDescent="0.25">
      <c r="C20" s="48">
        <v>14</v>
      </c>
      <c r="D20" s="37">
        <v>2.9000000000000012E-2</v>
      </c>
      <c r="G20"/>
      <c r="I20" s="1">
        <v>13</v>
      </c>
      <c r="J20" s="37">
        <v>0.54199999999999993</v>
      </c>
      <c r="K20" s="40">
        <v>0.54199999999999993</v>
      </c>
      <c r="L20" s="40">
        <v>0.54199999999999993</v>
      </c>
    </row>
    <row r="21" spans="3:12" s="1" customFormat="1" x14ac:dyDescent="0.25">
      <c r="C21" s="48">
        <v>15</v>
      </c>
      <c r="D21" s="37">
        <v>3.1000000000000014E-2</v>
      </c>
      <c r="G21"/>
      <c r="I21" s="1">
        <v>14</v>
      </c>
      <c r="J21" s="37">
        <v>0.58299999999999996</v>
      </c>
      <c r="K21" s="40">
        <v>0.58299999999999996</v>
      </c>
      <c r="L21" s="40">
        <v>0.58299999999999996</v>
      </c>
    </row>
    <row r="22" spans="3:12" s="1" customFormat="1" x14ac:dyDescent="0.25">
      <c r="C22" s="48">
        <v>16</v>
      </c>
      <c r="D22" s="37">
        <v>3.3000000000000015E-2</v>
      </c>
      <c r="G22"/>
      <c r="I22" s="1">
        <v>15</v>
      </c>
      <c r="J22" s="37">
        <v>0.625</v>
      </c>
      <c r="K22" s="40">
        <v>0.625</v>
      </c>
      <c r="L22" s="40">
        <v>0.625</v>
      </c>
    </row>
    <row r="23" spans="3:12" s="1" customFormat="1" x14ac:dyDescent="0.25">
      <c r="C23" s="48">
        <v>17</v>
      </c>
      <c r="D23" s="37">
        <v>3.5000000000000017E-2</v>
      </c>
      <c r="G23"/>
      <c r="I23" s="1">
        <v>16</v>
      </c>
      <c r="J23" s="37">
        <v>0.66700000000000004</v>
      </c>
      <c r="K23" s="40">
        <v>0.66700000000000004</v>
      </c>
      <c r="L23" s="40">
        <v>0.66700000000000004</v>
      </c>
    </row>
    <row r="24" spans="3:12" s="1" customFormat="1" x14ac:dyDescent="0.25">
      <c r="C24" s="48">
        <v>18</v>
      </c>
      <c r="D24" s="37">
        <v>3.7000000000000019E-2</v>
      </c>
      <c r="G24"/>
      <c r="I24" s="1">
        <v>17</v>
      </c>
      <c r="J24" s="37">
        <v>0.70800000000000007</v>
      </c>
      <c r="K24" s="40">
        <v>0.70800000000000007</v>
      </c>
      <c r="L24" s="40">
        <v>0.70800000000000007</v>
      </c>
    </row>
    <row r="25" spans="3:12" s="1" customFormat="1" x14ac:dyDescent="0.25">
      <c r="C25" s="48">
        <v>19</v>
      </c>
      <c r="D25" s="37">
        <v>0.04</v>
      </c>
      <c r="G25"/>
      <c r="I25" s="1">
        <v>18</v>
      </c>
      <c r="J25" s="37">
        <v>0.75000000000000011</v>
      </c>
      <c r="K25" s="40">
        <v>0.75000000000000011</v>
      </c>
      <c r="L25" s="40">
        <v>0.75000000000000011</v>
      </c>
    </row>
    <row r="26" spans="3:12" s="1" customFormat="1" x14ac:dyDescent="0.25">
      <c r="C26" s="48">
        <v>20</v>
      </c>
      <c r="D26" s="37">
        <v>4.2000000000000003E-2</v>
      </c>
      <c r="G26"/>
      <c r="I26" s="1">
        <v>19</v>
      </c>
      <c r="J26" s="37">
        <v>0.79200000000000015</v>
      </c>
      <c r="K26" s="40">
        <v>0.79200000000000015</v>
      </c>
      <c r="L26" s="40">
        <v>0.79200000000000015</v>
      </c>
    </row>
    <row r="27" spans="3:12" s="1" customFormat="1" x14ac:dyDescent="0.25">
      <c r="C27" s="48">
        <v>21</v>
      </c>
      <c r="D27" s="37">
        <v>4.4000000000000004E-2</v>
      </c>
      <c r="G27"/>
      <c r="I27" s="1">
        <v>20</v>
      </c>
      <c r="J27" s="37">
        <v>0.83300000000000018</v>
      </c>
      <c r="K27" s="40">
        <v>0.83300000000000018</v>
      </c>
      <c r="L27" s="40">
        <v>0.83300000000000018</v>
      </c>
    </row>
    <row r="28" spans="3:12" s="1" customFormat="1" x14ac:dyDescent="0.25">
      <c r="C28" s="48">
        <v>22</v>
      </c>
      <c r="D28" s="37">
        <v>4.6000000000000006E-2</v>
      </c>
      <c r="G28"/>
      <c r="I28" s="1">
        <v>21</v>
      </c>
      <c r="J28" s="37">
        <v>0.87500000000000022</v>
      </c>
      <c r="K28" s="40">
        <v>0.87500000000000022</v>
      </c>
      <c r="L28" s="40">
        <v>0.87500000000000022</v>
      </c>
    </row>
    <row r="29" spans="3:12" s="1" customFormat="1" x14ac:dyDescent="0.25">
      <c r="C29" s="48">
        <v>23</v>
      </c>
      <c r="D29" s="37">
        <v>4.8000000000000008E-2</v>
      </c>
      <c r="G29"/>
      <c r="I29" s="1">
        <v>22</v>
      </c>
      <c r="J29" s="37">
        <v>0.91700000000000026</v>
      </c>
      <c r="K29" s="40">
        <v>0.91700000000000026</v>
      </c>
      <c r="L29" s="40">
        <v>0.91700000000000026</v>
      </c>
    </row>
    <row r="30" spans="3:12" s="1" customFormat="1" x14ac:dyDescent="0.25">
      <c r="C30" s="48">
        <v>24</v>
      </c>
      <c r="D30" s="37">
        <v>5.000000000000001E-2</v>
      </c>
      <c r="G30"/>
      <c r="I30" s="1">
        <v>23</v>
      </c>
      <c r="J30" s="37">
        <v>0.9580000000000003</v>
      </c>
      <c r="K30" s="40">
        <v>0.9580000000000003</v>
      </c>
      <c r="L30" s="40">
        <v>0.9580000000000003</v>
      </c>
    </row>
    <row r="31" spans="3:12" s="1" customFormat="1" x14ac:dyDescent="0.25">
      <c r="C31" s="48">
        <v>25</v>
      </c>
      <c r="D31" s="37">
        <v>5.2000000000000011E-2</v>
      </c>
      <c r="G31"/>
      <c r="I31" s="1">
        <v>24</v>
      </c>
      <c r="J31" s="37">
        <v>1.0000000000000002</v>
      </c>
      <c r="K31" s="40">
        <v>1.0000000000000002</v>
      </c>
      <c r="L31" s="40">
        <v>1.0000000000000002</v>
      </c>
    </row>
    <row r="32" spans="3:12" s="1" customFormat="1" x14ac:dyDescent="0.25">
      <c r="C32" s="48">
        <v>26</v>
      </c>
      <c r="D32" s="37">
        <v>5.4000000000000013E-2</v>
      </c>
      <c r="G32"/>
      <c r="I32" s="1">
        <v>25</v>
      </c>
      <c r="J32" s="37">
        <v>1.0420000000000003</v>
      </c>
      <c r="K32" s="40">
        <v>1.0420000000000003</v>
      </c>
      <c r="L32" s="40">
        <v>1.0420000000000003</v>
      </c>
    </row>
    <row r="33" spans="3:12" s="1" customFormat="1" x14ac:dyDescent="0.25">
      <c r="C33" s="48">
        <v>27</v>
      </c>
      <c r="D33" s="37">
        <v>5.6000000000000015E-2</v>
      </c>
      <c r="G33"/>
      <c r="I33" s="1">
        <v>26</v>
      </c>
      <c r="J33" s="37">
        <v>1.0830000000000002</v>
      </c>
      <c r="K33" s="40">
        <v>1.0830000000000002</v>
      </c>
      <c r="L33" s="40">
        <v>1.0830000000000002</v>
      </c>
    </row>
    <row r="34" spans="3:12" s="1" customFormat="1" x14ac:dyDescent="0.25">
      <c r="C34" s="48">
        <v>28</v>
      </c>
      <c r="D34" s="37">
        <v>5.8000000000000017E-2</v>
      </c>
      <c r="G34"/>
      <c r="I34" s="1">
        <v>27</v>
      </c>
      <c r="J34" s="37">
        <v>1.1250000000000002</v>
      </c>
      <c r="K34" s="40">
        <v>1.1250000000000002</v>
      </c>
      <c r="L34" s="40">
        <v>1.1250000000000002</v>
      </c>
    </row>
    <row r="35" spans="3:12" s="1" customFormat="1" x14ac:dyDescent="0.25">
      <c r="C35" s="48">
        <v>29</v>
      </c>
      <c r="D35" s="37">
        <v>6.0000000000000019E-2</v>
      </c>
      <c r="G35"/>
      <c r="I35" s="1">
        <v>28</v>
      </c>
      <c r="J35" s="37">
        <v>1.1670000000000003</v>
      </c>
      <c r="K35" s="40">
        <v>1.1670000000000003</v>
      </c>
      <c r="L35" s="40">
        <v>1.1670000000000003</v>
      </c>
    </row>
    <row r="36" spans="3:12" s="1" customFormat="1" x14ac:dyDescent="0.25">
      <c r="C36" s="48">
        <v>30</v>
      </c>
      <c r="D36" s="37">
        <v>6.200000000000002E-2</v>
      </c>
      <c r="G36"/>
      <c r="I36" s="1">
        <v>29</v>
      </c>
      <c r="J36" s="37">
        <v>1.2080000000000002</v>
      </c>
      <c r="K36" s="40">
        <v>1.2080000000000002</v>
      </c>
      <c r="L36" s="40">
        <v>1.2080000000000002</v>
      </c>
    </row>
    <row r="37" spans="3:12" s="1" customFormat="1" x14ac:dyDescent="0.25">
      <c r="C37" s="48">
        <v>31</v>
      </c>
      <c r="D37" s="37">
        <v>6.5000000000000002E-2</v>
      </c>
      <c r="G37"/>
      <c r="I37" s="1">
        <v>30</v>
      </c>
      <c r="J37" s="37">
        <v>1.2500000000000002</v>
      </c>
      <c r="K37" s="40">
        <v>1.2500000000000002</v>
      </c>
      <c r="L37" s="40">
        <v>1.2500000000000002</v>
      </c>
    </row>
    <row r="38" spans="3:12" s="1" customFormat="1" x14ac:dyDescent="0.25">
      <c r="C38" s="48">
        <v>32</v>
      </c>
      <c r="D38" s="37">
        <v>6.7000000000000004E-2</v>
      </c>
      <c r="G38"/>
    </row>
    <row r="39" spans="3:12" s="1" customFormat="1" x14ac:dyDescent="0.25">
      <c r="C39" s="48">
        <v>33</v>
      </c>
      <c r="D39" s="37">
        <v>6.9000000000000006E-2</v>
      </c>
      <c r="G39"/>
    </row>
    <row r="40" spans="3:12" s="1" customFormat="1" x14ac:dyDescent="0.25">
      <c r="C40" s="48">
        <v>34</v>
      </c>
      <c r="D40" s="37">
        <v>7.1000000000000008E-2</v>
      </c>
      <c r="G40"/>
    </row>
    <row r="41" spans="3:12" s="1" customFormat="1" x14ac:dyDescent="0.25">
      <c r="C41" s="48">
        <v>35</v>
      </c>
      <c r="D41" s="37">
        <v>7.3000000000000009E-2</v>
      </c>
      <c r="G41"/>
    </row>
    <row r="42" spans="3:12" s="1" customFormat="1" x14ac:dyDescent="0.25">
      <c r="C42" s="48">
        <v>36</v>
      </c>
      <c r="D42" s="37">
        <v>7.5000000000000011E-2</v>
      </c>
      <c r="G42"/>
    </row>
    <row r="43" spans="3:12" s="1" customFormat="1" x14ac:dyDescent="0.25">
      <c r="C43" s="48">
        <v>37</v>
      </c>
      <c r="D43" s="37">
        <v>7.7000000000000013E-2</v>
      </c>
      <c r="G43"/>
    </row>
    <row r="44" spans="3:12" s="1" customFormat="1" x14ac:dyDescent="0.25">
      <c r="C44" s="48">
        <v>38</v>
      </c>
      <c r="D44" s="37">
        <v>7.9000000000000015E-2</v>
      </c>
      <c r="G44"/>
    </row>
    <row r="45" spans="3:12" s="1" customFormat="1" x14ac:dyDescent="0.25">
      <c r="C45" s="48">
        <v>39</v>
      </c>
      <c r="D45" s="37">
        <v>8.1000000000000016E-2</v>
      </c>
      <c r="G45"/>
    </row>
    <row r="46" spans="3:12" s="1" customFormat="1" x14ac:dyDescent="0.25">
      <c r="C46" s="48">
        <v>40</v>
      </c>
      <c r="D46" s="37">
        <v>8.3000000000000018E-2</v>
      </c>
      <c r="G46"/>
    </row>
    <row r="47" spans="3:12" s="1" customFormat="1" x14ac:dyDescent="0.25">
      <c r="C47" s="48">
        <v>41</v>
      </c>
      <c r="D47" s="37">
        <v>8.500000000000002E-2</v>
      </c>
      <c r="G47"/>
    </row>
    <row r="48" spans="3:12" s="1" customFormat="1" x14ac:dyDescent="0.25">
      <c r="C48" s="48">
        <v>42</v>
      </c>
      <c r="D48" s="37">
        <v>8.7000000000000022E-2</v>
      </c>
      <c r="G48"/>
    </row>
    <row r="49" spans="3:7" s="1" customFormat="1" x14ac:dyDescent="0.25">
      <c r="C49" s="48">
        <v>43</v>
      </c>
      <c r="D49" s="37">
        <v>0.09</v>
      </c>
      <c r="G49"/>
    </row>
    <row r="50" spans="3:7" s="1" customFormat="1" x14ac:dyDescent="0.25">
      <c r="C50" s="48">
        <v>44</v>
      </c>
      <c r="D50" s="37">
        <v>9.1999999999999998E-2</v>
      </c>
      <c r="G50"/>
    </row>
    <row r="51" spans="3:7" s="1" customFormat="1" x14ac:dyDescent="0.25">
      <c r="C51" s="48">
        <v>45</v>
      </c>
      <c r="D51" s="37">
        <v>9.4E-2</v>
      </c>
      <c r="G51"/>
    </row>
    <row r="52" spans="3:7" s="1" customFormat="1" x14ac:dyDescent="0.25">
      <c r="C52" s="48">
        <v>46</v>
      </c>
      <c r="D52" s="37">
        <v>9.6000000000000002E-2</v>
      </c>
      <c r="G52"/>
    </row>
    <row r="53" spans="3:7" s="1" customFormat="1" x14ac:dyDescent="0.25">
      <c r="C53" s="48">
        <v>47</v>
      </c>
      <c r="D53" s="37">
        <v>9.8000000000000004E-2</v>
      </c>
      <c r="G53"/>
    </row>
    <row r="54" spans="3:7" s="1" customFormat="1" x14ac:dyDescent="0.25">
      <c r="C54" s="48">
        <v>48</v>
      </c>
      <c r="D54" s="37">
        <v>0.1</v>
      </c>
      <c r="G54"/>
    </row>
    <row r="55" spans="3:7" s="1" customFormat="1" x14ac:dyDescent="0.25">
      <c r="C55" s="48">
        <v>49</v>
      </c>
      <c r="D55" s="37">
        <v>0.10200000000000001</v>
      </c>
      <c r="G55"/>
    </row>
    <row r="56" spans="3:7" s="1" customFormat="1" x14ac:dyDescent="0.25">
      <c r="C56" s="48">
        <v>50</v>
      </c>
      <c r="D56" s="37">
        <v>0.10400000000000001</v>
      </c>
      <c r="G56"/>
    </row>
    <row r="57" spans="3:7" s="1" customFormat="1" x14ac:dyDescent="0.25">
      <c r="C57" s="48">
        <v>51</v>
      </c>
      <c r="D57" s="37">
        <v>0.10600000000000001</v>
      </c>
      <c r="G57"/>
    </row>
    <row r="58" spans="3:7" s="1" customFormat="1" x14ac:dyDescent="0.25">
      <c r="C58" s="48">
        <v>52</v>
      </c>
      <c r="D58" s="37">
        <v>0.10800000000000001</v>
      </c>
      <c r="G58"/>
    </row>
    <row r="59" spans="3:7" s="1" customFormat="1" x14ac:dyDescent="0.25">
      <c r="C59" s="48">
        <v>53</v>
      </c>
      <c r="D59" s="37">
        <v>0.11000000000000001</v>
      </c>
      <c r="G59"/>
    </row>
    <row r="60" spans="3:7" s="1" customFormat="1" x14ac:dyDescent="0.25">
      <c r="C60" s="48">
        <v>54</v>
      </c>
      <c r="D60" s="37">
        <v>0.11200000000000002</v>
      </c>
      <c r="G60"/>
    </row>
    <row r="61" spans="3:7" s="1" customFormat="1" x14ac:dyDescent="0.25">
      <c r="C61" s="48">
        <v>55</v>
      </c>
      <c r="D61" s="37">
        <v>0.115</v>
      </c>
      <c r="G61"/>
    </row>
    <row r="62" spans="3:7" s="1" customFormat="1" x14ac:dyDescent="0.25">
      <c r="C62" s="48">
        <v>56</v>
      </c>
      <c r="D62" s="37">
        <v>0.11700000000000001</v>
      </c>
      <c r="G62"/>
    </row>
    <row r="63" spans="3:7" s="1" customFormat="1" x14ac:dyDescent="0.25">
      <c r="C63" s="48">
        <v>57</v>
      </c>
      <c r="D63" s="37">
        <v>0.11900000000000001</v>
      </c>
      <c r="G63"/>
    </row>
    <row r="64" spans="3:7" s="1" customFormat="1" x14ac:dyDescent="0.25">
      <c r="C64" s="48">
        <v>58</v>
      </c>
      <c r="D64" s="37">
        <v>0.12100000000000001</v>
      </c>
      <c r="G64"/>
    </row>
    <row r="65" spans="3:12" s="1" customFormat="1" x14ac:dyDescent="0.25">
      <c r="C65" s="48">
        <v>59</v>
      </c>
      <c r="D65" s="37">
        <v>0.12300000000000001</v>
      </c>
      <c r="G65"/>
    </row>
    <row r="66" spans="3:12" s="1" customFormat="1" x14ac:dyDescent="0.25">
      <c r="C66" s="48">
        <v>60</v>
      </c>
      <c r="D66" s="37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2023-03-02T03:44:04Z</dcterms:modified>
</cp:coreProperties>
</file>