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E9" i="1"/>
  <c r="G9" i="1"/>
  <c r="K3" i="3" l="1"/>
  <c r="I9" i="1"/>
</calcChain>
</file>

<file path=xl/sharedStrings.xml><?xml version="1.0" encoding="utf-8"?>
<sst xmlns="http://schemas.openxmlformats.org/spreadsheetml/2006/main" count="105" uniqueCount="61">
  <si>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</si>
  <si>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</si>
  <si>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</si>
  <si>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</si>
  <si>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</si>
  <si>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</si>
  <si>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</si>
  <si>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</si>
  <si>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</si>
  <si>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</si>
  <si>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</si>
  <si>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</si>
  <si>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</si>
  <si>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</si>
  <si>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</si>
  <si>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</si>
  <si>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</si>
  <si>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</si>
  <si>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</si>
  <si>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</si>
  <si>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</si>
  <si>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</si>
  <si>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</si>
  <si>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</si>
  <si>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</si>
  <si>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</si>
  <si>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</si>
  <si>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</si>
  <si>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</si>
  <si>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</si>
  <si>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</si>
  <si>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</si>
  <si>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</si>
  <si>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</si>
  <si>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</si>
  <si>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</si>
  <si>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</si>
  <si>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</si>
  <si>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</si>
  <si>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</si>
  <si>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</si>
  <si>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</si>
  <si>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VARGAS, MELINDA MAALA</t>
  </si>
  <si>
    <t>2018</t>
  </si>
  <si>
    <t>FL(5-0-0)</t>
  </si>
  <si>
    <t>2019</t>
  </si>
  <si>
    <t>2020</t>
  </si>
  <si>
    <t>2021</t>
  </si>
  <si>
    <t>VL(1-0-0)</t>
  </si>
  <si>
    <t>SL(1-0-0)</t>
  </si>
  <si>
    <t>SL(4-0-0)</t>
  </si>
  <si>
    <t>9/27 - 10/1</t>
  </si>
  <si>
    <t>SP(3-0-0)</t>
  </si>
  <si>
    <t>SL(2-0-0)</t>
  </si>
  <si>
    <t>3/3,4</t>
  </si>
  <si>
    <t>2022</t>
  </si>
  <si>
    <t>CASUAL</t>
  </si>
  <si>
    <t>VL(5-0-0)</t>
  </si>
  <si>
    <t>11/25, 12/26,27,28,29</t>
  </si>
  <si>
    <t>2023</t>
  </si>
  <si>
    <t>1/16,17/2023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</si>
</sst>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59" activePane="bottomLeft"/>
      <selection activeCell="I10" sqref="I10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56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15"/>
      <c r="C16" s="13">
        <v>1.25</v>
      </c>
      <c r="D16" s="41"/>
      <c r="E16" s="9"/>
      <c r="F16" s="15"/>
      <c r="G16" s="40">
        <f>IF(ISBLANK(Table13[[#This Row],[EARNED]]),"",Table13[[#This Row],[EARNED]])</f>
        <v>1.25</v>
      </c>
      <c r="H16" s="41"/>
      <c r="I16" s="9"/>
      <c r="J16" s="12"/>
      <c r="K16" s="15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 t="s">
        <v>44</v>
      </c>
      <c r="C22" s="13">
        <v>1.25</v>
      </c>
      <c r="D22" s="37">
        <v>5</v>
      </c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20"/>
    </row>
    <row r="23" spans="1:11" x14ac:dyDescent="0.25">
      <c r="A23" s="44" t="s">
        <v>45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20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20"/>
    </row>
    <row r="36" spans="1:11" x14ac:dyDescent="0.25">
      <c r="A36" s="44" t="s">
        <v>46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20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47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55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20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20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45"/>
    </row>
    <row r="71" spans="1:11" x14ac:dyDescent="0.25">
      <c r="A71" s="38">
        <v>44805</v>
      </c>
      <c r="B71" s="20"/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/>
      <c r="I71" s="9"/>
      <c r="J71" s="11"/>
      <c r="K71" s="45"/>
    </row>
    <row r="72" spans="1:11" x14ac:dyDescent="0.25">
      <c r="A72" s="38">
        <v>44835</v>
      </c>
      <c r="B72" s="20"/>
      <c r="C72" s="13">
        <v>1.25</v>
      </c>
      <c r="D72" s="37"/>
      <c r="E72" s="9"/>
      <c r="F72" s="20"/>
      <c r="G72" s="13">
        <f>IF(ISBLANK(Table13[[#This Row],[EARNED]]),"",Table13[[#This Row],[EARNED]])</f>
        <v>1.25</v>
      </c>
      <c r="H72" s="37"/>
      <c r="I72" s="9"/>
      <c r="J72" s="11"/>
      <c r="K72" s="45"/>
    </row>
    <row r="73" spans="1:11" x14ac:dyDescent="0.25">
      <c r="A73" s="38">
        <v>44866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44896</v>
      </c>
      <c r="B74" s="20" t="s">
        <v>44</v>
      </c>
      <c r="C74" s="13">
        <v>1.25</v>
      </c>
      <c r="D74" s="37">
        <v>5</v>
      </c>
      <c r="E74" s="9"/>
      <c r="F74" s="20"/>
      <c r="G74" s="13">
        <f>IF(ISBLANK(Table13[[#This Row],[EARNED]]),"",Table13[[#This Row],[EARNED]])</f>
        <v>1.25</v>
      </c>
      <c r="H74" s="37"/>
      <c r="I74" s="9"/>
      <c r="J74" s="11"/>
      <c r="K74" s="45"/>
    </row>
    <row r="75" spans="1:11" x14ac:dyDescent="0.25">
      <c r="A75" s="44" t="s">
        <v>59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44927</v>
      </c>
      <c r="B76" s="20"/>
      <c r="C76" s="13">
        <v>1.25</v>
      </c>
      <c r="D76" s="37"/>
      <c r="E76" s="9"/>
      <c r="F76" s="20"/>
      <c r="G76" s="13">
        <f>IF(ISBLANK(Table13[[#This Row],[EARNED]]),"",Table13[[#This Row],[EARNED]])</f>
        <v>1.25</v>
      </c>
      <c r="H76" s="37"/>
      <c r="I76" s="9"/>
      <c r="J76" s="11"/>
      <c r="K76" s="20"/>
    </row>
    <row r="77" spans="1:11" x14ac:dyDescent="0.25">
      <c r="A77" s="38">
        <v>44958</v>
      </c>
      <c r="B77" s="20"/>
      <c r="C77" s="13">
        <v>1.25</v>
      </c>
      <c r="D77" s="37"/>
      <c r="E77" s="9"/>
      <c r="F77" s="20"/>
      <c r="G77" s="13">
        <f>IF(ISBLANK(Table13[[#This Row],[EARNED]]),"",Table13[[#This Row],[EARNED]])</f>
        <v>1.25</v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IF(ISBLANK(Table13[[#This Row],[EARNED]]),"",Table13[[#This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IF(ISBLANK(Table13[[#This Row],[EARNED]]),"",Table13[[#This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IF(ISBLANK(Table13[[#This Row],[EARNED]]),"",Table13[[#This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IF(ISBLANK(Table13[[#This Row],[EARNED]]),"",Table13[[#This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IF(ISBLANK(Table13[[#This Row],[EARNED]]),"",Table13[[#This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IF(ISBLANK(Table13[[#This Row],[EARNED]]),"",Table13[[#This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IF(ISBLANK(Table13[[#This Row],[EARNED]]),"",Table13[[#This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IF(ISBLANK(Table13[[#This Row],[EARNED]]),"",Table13[[#This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IF(ISBLANK(Table13[[#This Row],[EARNED]]),"",Table13[[#This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IF(ISBLANK(Table13[[#This Row],[EARNED]]),"",Table13[[#This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IF(ISBLANK(Table13[[#This Row],[EARNED]]),"",Table13[[#This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IF(ISBLANK(Table13[[#This Row],[EARNED]]),"",Table13[[#This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IF(ISBLANK(Table13[[#This Row],[EARNED]]),"",Table13[[#This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IF(ISBLANK(Table13[[#This Row],[EARNED]]),"",Table13[[#This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IF(ISBLANK(Table13[[#This Row],[EARNED]]),"",Table13[[#This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IF(ISBLANK(Table13[[#This Row],[EARNED]]),"",Table13[[#This Row],[EARNED]])</f>
        <v/>
      </c>
      <c r="H122" s="37"/>
      <c r="I122" s="9"/>
      <c r="J122" s="11"/>
      <c r="K122" s="20"/>
    </row>
    <row r="123" spans="1:11" x14ac:dyDescent="0.25">
      <c r="A123" s="39"/>
      <c r="B123" s="15"/>
      <c r="C123" s="40"/>
      <c r="D123" s="41"/>
      <c r="E123" s="9"/>
      <c r="F123" s="15"/>
      <c r="G123" s="40" t="str">
        <f>IF(ISBLANK(Table13[[#This Row],[EARNED]]),"",Table13[[#This Row],[EARNED]])</f>
        <v/>
      </c>
      <c r="H123" s="41"/>
      <c r="I123" s="9"/>
      <c r="J123" s="12"/>
      <c r="K12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8" activePane="bottomLeft"/>
      <selection activeCell="B4" sqref="B4:C4"/>
      <selection pane="bottomLeft" activeCell="E16" sqref="E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56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28.548000000000002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22.292000000000002</v>
      </c>
      <c r="J9" s="11"/>
      <c r="K9" s="20"/>
    </row>
    <row r="10" spans="1:11" x14ac:dyDescent="0.25">
      <c r="A10" s="44" t="s">
        <v>47</v>
      </c>
      <c r="B10" s="20"/>
      <c r="C10" s="13"/>
      <c r="D10" s="37"/>
      <c r="E10" s="9"/>
      <c r="F10" s="20"/>
      <c r="G10" s="13" t="str">
        <f>IF(ISBLANK(Table1[[#This Row],[EARNED]]),"",Table1[[#This Row],[EARNED]])</f>
        <v/>
      </c>
      <c r="H10" s="37"/>
      <c r="I10" s="9"/>
      <c r="J10" s="11"/>
      <c r="K10" s="20"/>
    </row>
    <row r="11" spans="1:11" x14ac:dyDescent="0.25">
      <c r="A11" s="38">
        <v>44197</v>
      </c>
      <c r="B11" s="20" t="s">
        <v>48</v>
      </c>
      <c r="C11" s="13"/>
      <c r="D11" s="37">
        <v>1</v>
      </c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44228</v>
      </c>
      <c r="B12" s="20" t="s">
        <v>49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>
        <v>1</v>
      </c>
      <c r="I12" s="9"/>
      <c r="J12" s="11"/>
      <c r="K12" s="20"/>
    </row>
    <row r="13" spans="1:11" x14ac:dyDescent="0.25">
      <c r="A13" s="38">
        <v>44440</v>
      </c>
      <c r="B13" s="20" t="s">
        <v>50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>
        <v>4</v>
      </c>
      <c r="I13" s="9"/>
      <c r="J13" s="11"/>
      <c r="K13" s="20" t="s">
        <v>51</v>
      </c>
    </row>
    <row r="14" spans="1:11" x14ac:dyDescent="0.25">
      <c r="A14" s="38"/>
      <c r="B14" s="20" t="s">
        <v>52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45">
        <v>41559</v>
      </c>
    </row>
    <row r="15" spans="1:11" x14ac:dyDescent="0.25">
      <c r="A15" s="38"/>
      <c r="B15" s="20" t="s">
        <v>53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54</v>
      </c>
    </row>
    <row r="16" spans="1:11" x14ac:dyDescent="0.25">
      <c r="A16" s="44" t="s">
        <v>55</v>
      </c>
      <c r="B16" s="20"/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25">
      <c r="A17" s="38">
        <v>44713</v>
      </c>
      <c r="B17" s="20" t="s">
        <v>49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44742</v>
      </c>
    </row>
    <row r="18" spans="1:11" x14ac:dyDescent="0.25">
      <c r="A18" s="38"/>
      <c r="B18" s="20" t="s">
        <v>49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44762</v>
      </c>
    </row>
    <row r="19" spans="1:11" x14ac:dyDescent="0.25">
      <c r="A19" s="38">
        <v>44774</v>
      </c>
      <c r="B19" s="20" t="s">
        <v>49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44803</v>
      </c>
    </row>
    <row r="20" spans="1:11" x14ac:dyDescent="0.25">
      <c r="A20" s="38">
        <v>44805</v>
      </c>
      <c r="B20" s="20" t="s">
        <v>49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>
        <v>1</v>
      </c>
      <c r="I20" s="9"/>
      <c r="J20" s="11"/>
      <c r="K20" s="45">
        <v>44831</v>
      </c>
    </row>
    <row r="21" spans="1:11" x14ac:dyDescent="0.25">
      <c r="A21" s="38">
        <v>44835</v>
      </c>
      <c r="B21" s="20" t="s">
        <v>49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44852</v>
      </c>
    </row>
    <row r="22" spans="1:11" x14ac:dyDescent="0.25">
      <c r="A22" s="38">
        <v>44866</v>
      </c>
      <c r="B22" s="20" t="s">
        <v>57</v>
      </c>
      <c r="C22" s="13"/>
      <c r="D22" s="37">
        <v>5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 t="s">
        <v>58</v>
      </c>
    </row>
    <row r="23" spans="1:11" x14ac:dyDescent="0.25">
      <c r="A23" s="38">
        <v>44896</v>
      </c>
      <c r="B23" s="20" t="s">
        <v>49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44908</v>
      </c>
    </row>
    <row r="24" spans="1:11" x14ac:dyDescent="0.25">
      <c r="A24" s="44" t="s">
        <v>59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44927</v>
      </c>
      <c r="B25" s="20" t="s">
        <v>53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2</v>
      </c>
      <c r="I25" s="9"/>
      <c r="J25" s="11"/>
      <c r="K25" s="20" t="s">
        <v>60</v>
      </c>
    </row>
    <row r="26" spans="1:11" x14ac:dyDescent="0.25">
      <c r="A26" s="38">
        <v>44958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9"/>
      <c r="B72" s="15"/>
      <c r="C72" s="40"/>
      <c r="D72" s="41"/>
      <c r="E72" s="9"/>
      <c r="F72" s="15"/>
      <c r="G72" s="40" t="str">
        <f>IF(ISBLANK(Table1[[#This Row],[EARNED]]),"",Table1[[#This Row],[EARNED]])</f>
        <v/>
      </c>
      <c r="H72" s="41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34.548000000000002</v>
      </c>
      <c r="B3" s="11">
        <v>37.292000000000002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2022-10-25T04:32:15Z</cp:lastPrinted>
  <dcterms:created xsi:type="dcterms:W3CDTF">2022-10-17T03:06:03Z</dcterms:created>
  <dcterms:modified xsi:type="dcterms:W3CDTF">2023-03-03T03:00:44Z</dcterms:modified>
</cp:coreProperties>
</file>