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3" i="1"/>
  <c r="I9" i="5" l="1"/>
  <c r="G67" i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<sst xmlns="http://schemas.openxmlformats.org/spreadsheetml/2006/main" count="176" uniqueCount="76">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</sst>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8"/>
  <sheetViews>
    <sheetView tabSelected="1" zoomScaleNormal="100" workbookViewId="0">
      <pane ySplit="3690" topLeftCell="A62" activePane="bottomLeft"/>
      <selection activeCell="I10" sqref="I10"/>
      <selection pane="bottomLeft" activeCell="E68" sqref="E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50</v>
      </c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 t="s">
        <v>53</v>
      </c>
      <c r="C14" s="14">
        <v>1.25</v>
      </c>
      <c r="D14" s="41">
        <v>5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54</v>
      </c>
    </row>
    <row r="15" spans="1:11" x14ac:dyDescent="0.25">
      <c r="A15" s="42">
        <v>43221</v>
      </c>
      <c r="B15" s="21" t="s">
        <v>50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21" t="s">
        <v>50</v>
      </c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 t="s">
        <v>57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 t="s">
        <v>50</v>
      </c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50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 t="s">
        <v>50</v>
      </c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50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71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5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70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75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 t="s">
        <v>50</v>
      </c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>
        <v>1</v>
      </c>
      <c r="I76" s="10"/>
      <c r="J76" s="12"/>
      <c r="K76" s="51">
        <v>44949</v>
      </c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3"/>
      <c r="B98" s="16"/>
      <c r="C98" s="44"/>
      <c r="D98" s="45"/>
      <c r="E98" s="10"/>
      <c r="F98" s="16"/>
      <c r="G98" s="44" t="str">
        <f>IF(ISBLANK(Table13[[#This Row],[EARNED]]),"",Table13[[#This Row],[EARNED]])</f>
        <v/>
      </c>
      <c r="H98" s="45"/>
      <c r="I98" s="10"/>
      <c r="J98" s="13"/>
      <c r="K9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zoomScaleNormal="100" workbookViewId="0">
      <pane ySplit="3690" topLeftCell="A61" activePane="bottomLeft"/>
      <selection activeCell="F3" sqref="F3:G3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218.20400000000001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43132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43144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>
        <v>43160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43172</v>
      </c>
    </row>
    <row r="16" spans="1:11" x14ac:dyDescent="0.25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25">
      <c r="A17" s="42">
        <v>43191</v>
      </c>
      <c r="B17" s="21" t="s">
        <v>53</v>
      </c>
      <c r="C17" s="14"/>
      <c r="D17" s="41">
        <v>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54</v>
      </c>
    </row>
    <row r="18" spans="1:11" x14ac:dyDescent="0.25">
      <c r="A18" s="42">
        <v>43221</v>
      </c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43223</v>
      </c>
    </row>
    <row r="19" spans="1:11" x14ac:dyDescent="0.25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25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25">
      <c r="A21" s="42">
        <v>43252</v>
      </c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43257</v>
      </c>
    </row>
    <row r="22" spans="1:11" x14ac:dyDescent="0.25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25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43282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16</v>
      </c>
      <c r="I25" s="10"/>
      <c r="J25" s="12"/>
      <c r="K25" s="21"/>
    </row>
    <row r="26" spans="1:11" x14ac:dyDescent="0.25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25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25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43313</v>
      </c>
      <c r="B29" s="21" t="s">
        <v>50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1">
        <v>43325</v>
      </c>
    </row>
    <row r="30" spans="1:11" x14ac:dyDescent="0.25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25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43344</v>
      </c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43349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25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25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43374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43381</v>
      </c>
    </row>
    <row r="38" spans="1:11" x14ac:dyDescent="0.25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25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25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25">
      <c r="A41" s="42">
        <v>43405</v>
      </c>
      <c r="B41" s="21" t="s">
        <v>50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1">
        <v>43410</v>
      </c>
    </row>
    <row r="42" spans="1:11" x14ac:dyDescent="0.25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25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43435</v>
      </c>
      <c r="B44" s="21" t="s">
        <v>50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43439</v>
      </c>
    </row>
    <row r="45" spans="1:11" x14ac:dyDescent="0.25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25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25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25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43466</v>
      </c>
      <c r="B49" s="21" t="s">
        <v>66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43476</v>
      </c>
    </row>
    <row r="50" spans="1:11" x14ac:dyDescent="0.25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25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25">
      <c r="A52" s="42">
        <v>43497</v>
      </c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43504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25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25">
      <c r="A55" s="42">
        <v>43525</v>
      </c>
      <c r="B55" s="21" t="s">
        <v>48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51" t="s">
        <v>68</v>
      </c>
    </row>
    <row r="56" spans="1:11" x14ac:dyDescent="0.25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25">
      <c r="A57" s="42">
        <v>43586</v>
      </c>
      <c r="B57" s="21" t="s">
        <v>50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43587</v>
      </c>
    </row>
    <row r="58" spans="1:11" x14ac:dyDescent="0.25">
      <c r="A58" s="42"/>
      <c r="B58" s="21" t="s">
        <v>66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51">
        <v>43591</v>
      </c>
    </row>
    <row r="59" spans="1:11" x14ac:dyDescent="0.25">
      <c r="A59" s="42"/>
      <c r="B59" s="21" t="s">
        <v>48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69</v>
      </c>
    </row>
    <row r="60" spans="1:11" x14ac:dyDescent="0.25">
      <c r="A60" s="42">
        <v>43617</v>
      </c>
      <c r="B60" s="21" t="s">
        <v>66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1</v>
      </c>
      <c r="I60" s="10"/>
      <c r="J60" s="12"/>
      <c r="K60" s="51">
        <v>43619</v>
      </c>
    </row>
    <row r="61" spans="1:11" x14ac:dyDescent="0.25">
      <c r="A61" s="42"/>
      <c r="B61" s="21" t="s">
        <v>50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43623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43633</v>
      </c>
    </row>
    <row r="63" spans="1:11" x14ac:dyDescent="0.25">
      <c r="A63" s="50" t="s">
        <v>72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44228</v>
      </c>
      <c r="B64" s="21" t="s">
        <v>50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44235</v>
      </c>
    </row>
    <row r="65" spans="1:11" x14ac:dyDescent="0.25">
      <c r="A65" s="42">
        <v>44256</v>
      </c>
      <c r="B65" s="21" t="s">
        <v>50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51">
        <v>44256</v>
      </c>
    </row>
    <row r="66" spans="1:11" x14ac:dyDescent="0.25">
      <c r="A66" s="42">
        <v>44287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>
        <v>44301</v>
      </c>
    </row>
    <row r="67" spans="1:11" x14ac:dyDescent="0.25">
      <c r="A67" s="42"/>
      <c r="B67" s="21" t="s">
        <v>50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1">
        <v>44302</v>
      </c>
    </row>
    <row r="68" spans="1:11" x14ac:dyDescent="0.25">
      <c r="A68" s="50" t="s">
        <v>73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44774</v>
      </c>
      <c r="B69" s="21" t="s">
        <v>50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1">
        <v>44784</v>
      </c>
    </row>
    <row r="70" spans="1:11" x14ac:dyDescent="0.25">
      <c r="A70" s="42">
        <v>44805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44824</v>
      </c>
    </row>
    <row r="71" spans="1:11" x14ac:dyDescent="0.25">
      <c r="A71" s="42">
        <v>44835</v>
      </c>
      <c r="B71" s="21" t="s">
        <v>48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74</v>
      </c>
    </row>
    <row r="72" spans="1:11" x14ac:dyDescent="0.25">
      <c r="A72" s="50" t="s">
        <v>75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44927</v>
      </c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44949</v>
      </c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3"/>
      <c r="B94" s="16"/>
      <c r="C94" s="44"/>
      <c r="D94" s="45"/>
      <c r="E94" s="10"/>
      <c r="F94" s="16"/>
      <c r="G94" s="44" t="str">
        <f>IF(ISBLANK(Table1[[#This Row],[EARNED]]),"",Table1[[#This Row],[EARNED]])</f>
        <v/>
      </c>
      <c r="H94" s="45"/>
      <c r="I94" s="10"/>
      <c r="J94" s="13"/>
      <c r="K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8" sqref="B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228.65</v>
      </c>
      <c r="B3" s="12">
        <v>80.5</v>
      </c>
      <c r="D3" s="12">
        <v>0</v>
      </c>
      <c r="E3" s="12">
        <v>2</v>
      </c>
      <c r="F3" s="12">
        <v>14</v>
      </c>
      <c r="G3" s="47">
        <f>SUMIFS(F7:F14,E7:E14,E3)+SUMIFS(D7:D66,C7:C66,F3)+D3</f>
        <v>0.27900000000000003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2023-03-03T02:35:12Z</dcterms:modified>
</cp:coreProperties>
</file>