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CHO\"/>
    </mc:Choice>
  </mc:AlternateContent>
  <xr:revisionPtr revIDLastSave="0" documentId="13_ncr:1_{2641C67F-3035-401D-880C-EE810C6D1F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1" l="1"/>
  <c r="G94" i="1"/>
  <c r="G19" i="1"/>
  <c r="G20" i="1"/>
  <c r="G21" i="1"/>
  <c r="G22" i="1"/>
  <c r="G23" i="1"/>
  <c r="G24" i="1"/>
  <c r="G25" i="1"/>
  <c r="G27" i="1"/>
  <c r="G28" i="1"/>
  <c r="G29" i="1"/>
  <c r="G30" i="1"/>
  <c r="G32" i="1"/>
  <c r="G33" i="1"/>
  <c r="G34" i="1"/>
  <c r="G38" i="1"/>
  <c r="G40" i="1"/>
  <c r="G42" i="1"/>
  <c r="G43" i="1"/>
  <c r="G44" i="1"/>
  <c r="G45" i="1"/>
  <c r="G47" i="1"/>
  <c r="G50" i="1"/>
  <c r="G51" i="1"/>
  <c r="G52" i="1"/>
  <c r="G53" i="1"/>
  <c r="G54" i="1"/>
  <c r="G55" i="1"/>
  <c r="G56" i="1"/>
  <c r="G57" i="1"/>
  <c r="G59" i="1"/>
  <c r="G62" i="1"/>
  <c r="G63" i="1"/>
  <c r="G66" i="1"/>
  <c r="G67" i="1"/>
  <c r="G68" i="1"/>
  <c r="G3" i="3" l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0" i="1"/>
  <c r="G11" i="1"/>
  <c r="G12" i="1"/>
  <c r="G13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<sst xmlns="http://schemas.openxmlformats.org/spreadsheetml/2006/main" count="130" uniqueCount="93">
  <si>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</si>
  <si>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</si>
  <si>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</si>
  <si>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</si>
  <si>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</si>
  <si>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</si>
  <si>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</si>
  <si>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</si>
  <si>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</si>
  <si>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</si>
  <si>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</si>
  <si>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</si>
  <si>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</si>
  <si>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</si>
  <si>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</si>
  <si>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</si>
  <si>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</si>
  <si>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</si>
  <si>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</si>
  <si>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</si>
  <si>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</si>
  <si>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</si>
  <si>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</si>
  <si>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</si>
  <si>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</si>
  <si>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</si>
  <si>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</si>
  <si>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</si>
  <si>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</si>
  <si>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</si>
  <si>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</si>
  <si>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</si>
  <si>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</si>
  <si>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</si>
  <si>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</si>
  <si>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</si>
  <si>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</si>
  <si>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</si>
  <si>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</si>
  <si>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</si>
  <si>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</si>
  <si>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</si>
  <si>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ALCAZAR, ZENAIDA</t>
  </si>
  <si>
    <t>PERMANENT</t>
  </si>
  <si>
    <t>2018</t>
  </si>
  <si>
    <t>VL(1-0-0)</t>
  </si>
  <si>
    <t>SL(1-0-0)</t>
  </si>
  <si>
    <t>SL(3-0-0)</t>
  </si>
  <si>
    <t>SP(2-0-0)</t>
  </si>
  <si>
    <t>SP(1-0-0)</t>
  </si>
  <si>
    <t>3/13-15/2018</t>
  </si>
  <si>
    <t>SL(28-0-0)</t>
  </si>
  <si>
    <t>SL(26-0-0)</t>
  </si>
  <si>
    <t>SL(2-0-0)</t>
  </si>
  <si>
    <t>FL(2-0-0)</t>
  </si>
  <si>
    <t>5/21-6/30/2018</t>
  </si>
  <si>
    <t>9/24-10/26/2018</t>
  </si>
  <si>
    <t>10/30,31/2018</t>
  </si>
  <si>
    <t>11/5,7,14/2018</t>
  </si>
  <si>
    <t>2019</t>
  </si>
  <si>
    <t>UT(0-0-52)</t>
  </si>
  <si>
    <t>UT(0-1-10)</t>
  </si>
  <si>
    <t>UT(0-4-22)</t>
  </si>
  <si>
    <t>2020</t>
  </si>
  <si>
    <t>UT(0-1-15)</t>
  </si>
  <si>
    <t>VL(3-0-0)</t>
  </si>
  <si>
    <t>UT(0-0-17)</t>
  </si>
  <si>
    <t>UT(0-0-15)</t>
  </si>
  <si>
    <t>UT(0-1-24)</t>
  </si>
  <si>
    <t>UT(0-0-41)</t>
  </si>
  <si>
    <t>UT(0-0-1)</t>
  </si>
  <si>
    <t>UT(0-4-31)</t>
  </si>
  <si>
    <t>VL(2-0-0)</t>
  </si>
  <si>
    <t>UT(0-0-31)</t>
  </si>
  <si>
    <t>UT(0-5-4)</t>
  </si>
  <si>
    <t>5/14-16/2019</t>
  </si>
  <si>
    <t>6/17-18/2019</t>
  </si>
  <si>
    <t>12/11-13/2019</t>
  </si>
  <si>
    <t>SL(6-0-0)</t>
  </si>
  <si>
    <t>6/9-11/2020</t>
  </si>
  <si>
    <t>7/20-22/2020</t>
  </si>
  <si>
    <t>7/8-15/2020</t>
  </si>
  <si>
    <t>7/16,17/2020</t>
  </si>
  <si>
    <t>7/28-30/2020</t>
  </si>
  <si>
    <t>10/1,2,5/2020</t>
  </si>
  <si>
    <t>11/2,4/2020</t>
  </si>
  <si>
    <t>12/28.29/2020</t>
  </si>
  <si>
    <t>2021</t>
  </si>
  <si>
    <t>FL(3-0-0)</t>
  </si>
  <si>
    <t>12/27,28/2021</t>
  </si>
  <si>
    <t>2022</t>
  </si>
  <si>
    <t>2023</t>
  </si>
  <si>
    <t>9/19,20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</si>
</sst>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5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52"/>
  <sheetViews>
    <sheetView tabSelected="1" zoomScale="110" zoomScaleNormal="110" workbookViewId="0">
      <pane ySplit="3888" topLeftCell="A88" activePane="bottomLeft"/>
      <selection activeCell="L1" sqref="L1:L1048576"/>
      <selection pane="bottomLeft" activeCell="B99" sqref="B9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68.079000000000008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67.5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>
        <v>1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49">
        <v>43119</v>
      </c>
    </row>
    <row r="12" spans="1:11" x14ac:dyDescent="0.3">
      <c r="A12" s="40">
        <v>43132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43157</v>
      </c>
    </row>
    <row r="13" spans="1:11" x14ac:dyDescent="0.3">
      <c r="A13" s="40">
        <v>43160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3</v>
      </c>
      <c r="I13" s="9"/>
      <c r="J13" s="11"/>
      <c r="K13" s="20" t="s">
        <v>50</v>
      </c>
    </row>
    <row r="14" spans="1:11" x14ac:dyDescent="0.3">
      <c r="A14" s="40"/>
      <c r="B14" s="20" t="s">
        <v>48</v>
      </c>
      <c r="C14" s="13"/>
      <c r="D14" s="39"/>
      <c r="E14" s="9"/>
      <c r="F14" s="20"/>
      <c r="G14" s="13"/>
      <c r="H14" s="39"/>
      <c r="I14" s="9"/>
      <c r="J14" s="11"/>
      <c r="K14" s="49">
        <v>43186</v>
      </c>
    </row>
    <row r="15" spans="1:11" x14ac:dyDescent="0.3">
      <c r="A15" s="40">
        <v>43191</v>
      </c>
      <c r="B15" s="20" t="s">
        <v>46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43192</v>
      </c>
    </row>
    <row r="16" spans="1:11" x14ac:dyDescent="0.3">
      <c r="A16" s="40"/>
      <c r="B16" s="20" t="s">
        <v>49</v>
      </c>
      <c r="C16" s="13"/>
      <c r="D16" s="39"/>
      <c r="E16" s="9"/>
      <c r="F16" s="20"/>
      <c r="G16" s="13"/>
      <c r="H16" s="39"/>
      <c r="I16" s="9"/>
      <c r="J16" s="11"/>
      <c r="K16" s="49">
        <v>43215</v>
      </c>
    </row>
    <row r="17" spans="1:11" x14ac:dyDescent="0.3">
      <c r="A17" s="40"/>
      <c r="B17" s="20" t="s">
        <v>45</v>
      </c>
      <c r="C17" s="13"/>
      <c r="D17" s="39">
        <v>1</v>
      </c>
      <c r="E17" s="9"/>
      <c r="F17" s="20"/>
      <c r="G17" s="13"/>
      <c r="H17" s="39"/>
      <c r="I17" s="9"/>
      <c r="J17" s="11"/>
      <c r="K17" s="49">
        <v>43235</v>
      </c>
    </row>
    <row r="18" spans="1:11" x14ac:dyDescent="0.3">
      <c r="A18" s="40"/>
      <c r="B18" s="20" t="s">
        <v>45</v>
      </c>
      <c r="C18" s="13"/>
      <c r="D18" s="39">
        <v>1</v>
      </c>
      <c r="E18" s="9"/>
      <c r="F18" s="20"/>
      <c r="G18" s="13"/>
      <c r="H18" s="39"/>
      <c r="I18" s="9"/>
      <c r="J18" s="11"/>
      <c r="K18" s="49">
        <v>43236</v>
      </c>
    </row>
    <row r="19" spans="1:11" x14ac:dyDescent="0.3">
      <c r="A19" s="40">
        <v>43221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43252</v>
      </c>
      <c r="B20" s="15" t="s">
        <v>51</v>
      </c>
      <c r="C20" s="13">
        <v>1.25</v>
      </c>
      <c r="D20" s="43"/>
      <c r="E20" s="9"/>
      <c r="F20" s="15"/>
      <c r="G20" s="42">
        <f>IF(ISBLANK(Table1[[#This Row],[EARNED]]),"",Table1[[#This Row],[EARNED]])</f>
        <v>1.25</v>
      </c>
      <c r="H20" s="43">
        <v>28</v>
      </c>
      <c r="I20" s="9"/>
      <c r="J20" s="12"/>
      <c r="K20" s="15" t="s">
        <v>55</v>
      </c>
    </row>
    <row r="21" spans="1:11" x14ac:dyDescent="0.3">
      <c r="A21" s="40">
        <v>43282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43313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43344</v>
      </c>
      <c r="B23" s="20" t="s">
        <v>52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26</v>
      </c>
      <c r="I23" s="9"/>
      <c r="J23" s="11"/>
      <c r="K23" s="20" t="s">
        <v>56</v>
      </c>
    </row>
    <row r="24" spans="1:11" x14ac:dyDescent="0.3">
      <c r="A24" s="40">
        <v>43374</v>
      </c>
      <c r="B24" s="20" t="s">
        <v>53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2</v>
      </c>
      <c r="I24" s="9"/>
      <c r="J24" s="11"/>
      <c r="K24" s="20" t="s">
        <v>57</v>
      </c>
    </row>
    <row r="25" spans="1:11" x14ac:dyDescent="0.3">
      <c r="A25" s="40">
        <v>43405</v>
      </c>
      <c r="B25" s="20" t="s">
        <v>47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3</v>
      </c>
      <c r="I25" s="9"/>
      <c r="J25" s="11"/>
      <c r="K25" s="20" t="s">
        <v>58</v>
      </c>
    </row>
    <row r="26" spans="1:11" x14ac:dyDescent="0.3">
      <c r="A26" s="40"/>
      <c r="B26" s="20" t="s">
        <v>46</v>
      </c>
      <c r="C26" s="13"/>
      <c r="D26" s="39"/>
      <c r="E26" s="9"/>
      <c r="F26" s="20"/>
      <c r="G26" s="13"/>
      <c r="H26" s="39">
        <v>1</v>
      </c>
      <c r="I26" s="9"/>
      <c r="J26" s="11"/>
      <c r="K26" s="49">
        <v>43416</v>
      </c>
    </row>
    <row r="27" spans="1:11" x14ac:dyDescent="0.3">
      <c r="A27" s="40">
        <v>43435</v>
      </c>
      <c r="B27" s="20" t="s">
        <v>46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43452</v>
      </c>
    </row>
    <row r="28" spans="1:11" x14ac:dyDescent="0.3">
      <c r="A28" s="40"/>
      <c r="B28" s="20" t="s">
        <v>54</v>
      </c>
      <c r="C28" s="13"/>
      <c r="D28" s="39">
        <v>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8" t="s">
        <v>59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43466</v>
      </c>
      <c r="B30" s="20" t="s">
        <v>46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43482</v>
      </c>
    </row>
    <row r="31" spans="1:11" x14ac:dyDescent="0.3">
      <c r="A31" s="40"/>
      <c r="B31" s="20" t="s">
        <v>60</v>
      </c>
      <c r="C31" s="13"/>
      <c r="D31" s="39">
        <v>0.108</v>
      </c>
      <c r="E31" s="9"/>
      <c r="F31" s="20"/>
      <c r="G31" s="13"/>
      <c r="H31" s="39"/>
      <c r="I31" s="9"/>
      <c r="J31" s="11"/>
      <c r="K31" s="20"/>
    </row>
    <row r="32" spans="1:11" x14ac:dyDescent="0.3">
      <c r="A32" s="40">
        <v>43497</v>
      </c>
      <c r="B32" s="20" t="s">
        <v>61</v>
      </c>
      <c r="C32" s="13">
        <v>1.25</v>
      </c>
      <c r="D32" s="39">
        <v>0.14599999999999999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43525</v>
      </c>
      <c r="B33" s="20" t="s">
        <v>62</v>
      </c>
      <c r="C33" s="13">
        <v>1.25</v>
      </c>
      <c r="D33" s="39">
        <v>0.54600000000000004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43556</v>
      </c>
      <c r="B34" s="20" t="s">
        <v>45</v>
      </c>
      <c r="C34" s="13">
        <v>1.25</v>
      </c>
      <c r="D34" s="39">
        <v>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43566</v>
      </c>
    </row>
    <row r="35" spans="1:11" x14ac:dyDescent="0.3">
      <c r="A35" s="40"/>
      <c r="B35" s="20" t="s">
        <v>49</v>
      </c>
      <c r="C35" s="13"/>
      <c r="D35" s="39"/>
      <c r="E35" s="9"/>
      <c r="F35" s="20"/>
      <c r="G35" s="13"/>
      <c r="H35" s="39"/>
      <c r="I35" s="9"/>
      <c r="J35" s="11"/>
      <c r="K35" s="49">
        <v>43552</v>
      </c>
    </row>
    <row r="36" spans="1:11" x14ac:dyDescent="0.3">
      <c r="A36" s="40"/>
      <c r="B36" s="20" t="s">
        <v>46</v>
      </c>
      <c r="C36" s="13"/>
      <c r="D36" s="39"/>
      <c r="E36" s="9"/>
      <c r="F36" s="20"/>
      <c r="G36" s="13"/>
      <c r="H36" s="39"/>
      <c r="I36" s="9"/>
      <c r="J36" s="11"/>
      <c r="K36" s="49">
        <v>43585</v>
      </c>
    </row>
    <row r="37" spans="1:11" x14ac:dyDescent="0.3">
      <c r="A37" s="40"/>
      <c r="B37" s="20" t="s">
        <v>64</v>
      </c>
      <c r="C37" s="13"/>
      <c r="D37" s="39">
        <v>0.13500000000000001</v>
      </c>
      <c r="E37" s="9"/>
      <c r="F37" s="20"/>
      <c r="G37" s="13"/>
      <c r="H37" s="39"/>
      <c r="I37" s="9"/>
      <c r="J37" s="11"/>
      <c r="K37" s="20"/>
    </row>
    <row r="38" spans="1:11" x14ac:dyDescent="0.3">
      <c r="A38" s="40">
        <v>43586</v>
      </c>
      <c r="B38" s="20" t="s">
        <v>65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75</v>
      </c>
    </row>
    <row r="39" spans="1:11" x14ac:dyDescent="0.3">
      <c r="A39" s="40"/>
      <c r="B39" s="20" t="s">
        <v>66</v>
      </c>
      <c r="C39" s="13"/>
      <c r="D39" s="39">
        <v>3.5000000000000003E-2</v>
      </c>
      <c r="E39" s="9"/>
      <c r="F39" s="20"/>
      <c r="G39" s="13"/>
      <c r="H39" s="39"/>
      <c r="I39" s="9"/>
      <c r="J39" s="11"/>
      <c r="K39" s="20"/>
    </row>
    <row r="40" spans="1:11" x14ac:dyDescent="0.3">
      <c r="A40" s="40">
        <v>43617</v>
      </c>
      <c r="B40" s="20" t="s">
        <v>46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76</v>
      </c>
    </row>
    <row r="41" spans="1:11" x14ac:dyDescent="0.3">
      <c r="A41" s="40"/>
      <c r="B41" s="20" t="s">
        <v>67</v>
      </c>
      <c r="C41" s="13"/>
      <c r="D41" s="39">
        <v>3.1E-2</v>
      </c>
      <c r="E41" s="9"/>
      <c r="F41" s="20"/>
      <c r="G41" s="13"/>
      <c r="H41" s="39"/>
      <c r="I41" s="9"/>
      <c r="J41" s="11"/>
      <c r="K41" s="20"/>
    </row>
    <row r="42" spans="1:11" x14ac:dyDescent="0.3">
      <c r="A42" s="40">
        <v>43647</v>
      </c>
      <c r="B42" s="20" t="s">
        <v>68</v>
      </c>
      <c r="C42" s="13">
        <v>1.25</v>
      </c>
      <c r="D42" s="39">
        <v>0.17499999999999999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43678</v>
      </c>
      <c r="B43" s="20" t="s">
        <v>69</v>
      </c>
      <c r="C43" s="13">
        <v>1.25</v>
      </c>
      <c r="D43" s="39">
        <v>8.5000000000000006E-2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43709</v>
      </c>
      <c r="B44" s="20" t="s">
        <v>70</v>
      </c>
      <c r="C44" s="13">
        <v>1.25</v>
      </c>
      <c r="D44" s="39">
        <v>2.3E-2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43739</v>
      </c>
      <c r="B45" s="20" t="s">
        <v>46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43749</v>
      </c>
    </row>
    <row r="46" spans="1:11" x14ac:dyDescent="0.3">
      <c r="A46" s="40"/>
      <c r="B46" s="20" t="s">
        <v>71</v>
      </c>
      <c r="C46" s="13"/>
      <c r="D46" s="39">
        <v>0.56499999999999995</v>
      </c>
      <c r="E46" s="9"/>
      <c r="F46" s="20"/>
      <c r="G46" s="13"/>
      <c r="H46" s="39"/>
      <c r="I46" s="9"/>
      <c r="J46" s="11"/>
      <c r="K46" s="20"/>
    </row>
    <row r="47" spans="1:11" x14ac:dyDescent="0.3">
      <c r="A47" s="40">
        <v>43770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43796</v>
      </c>
    </row>
    <row r="48" spans="1:11" x14ac:dyDescent="0.3">
      <c r="A48" s="40"/>
      <c r="B48" s="20" t="s">
        <v>72</v>
      </c>
      <c r="C48" s="13"/>
      <c r="D48" s="39">
        <v>2</v>
      </c>
      <c r="E48" s="9"/>
      <c r="F48" s="20"/>
      <c r="G48" s="13"/>
      <c r="H48" s="39"/>
      <c r="I48" s="9"/>
      <c r="J48" s="11"/>
      <c r="K48" s="20" t="s">
        <v>77</v>
      </c>
    </row>
    <row r="49" spans="1:11" x14ac:dyDescent="0.3">
      <c r="A49" s="40"/>
      <c r="B49" s="20" t="s">
        <v>73</v>
      </c>
      <c r="C49" s="13"/>
      <c r="D49" s="39">
        <v>6.5000000000000002E-2</v>
      </c>
      <c r="E49" s="9"/>
      <c r="F49" s="20"/>
      <c r="G49" s="13"/>
      <c r="H49" s="39"/>
      <c r="I49" s="9"/>
      <c r="J49" s="11"/>
      <c r="K49" s="20"/>
    </row>
    <row r="50" spans="1:11" x14ac:dyDescent="0.3">
      <c r="A50" s="40">
        <v>43800</v>
      </c>
      <c r="B50" s="20" t="s">
        <v>74</v>
      </c>
      <c r="C50" s="13">
        <v>1.25</v>
      </c>
      <c r="D50" s="39">
        <v>0.63300000000000001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8" t="s">
        <v>63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43831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43862</v>
      </c>
      <c r="B53" s="20" t="s">
        <v>46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9">
        <v>43873</v>
      </c>
    </row>
    <row r="54" spans="1:11" x14ac:dyDescent="0.3">
      <c r="A54" s="40">
        <v>43891</v>
      </c>
      <c r="B54" s="20" t="s">
        <v>46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43920</v>
      </c>
    </row>
    <row r="55" spans="1:11" x14ac:dyDescent="0.3">
      <c r="A55" s="40">
        <v>43922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43952</v>
      </c>
      <c r="B56" s="20" t="s">
        <v>45</v>
      </c>
      <c r="C56" s="13">
        <v>1.25</v>
      </c>
      <c r="D56" s="39">
        <v>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>
        <v>43966</v>
      </c>
    </row>
    <row r="57" spans="1:11" x14ac:dyDescent="0.3">
      <c r="A57" s="40">
        <v>43983</v>
      </c>
      <c r="B57" s="20" t="s">
        <v>49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>
        <v>43998</v>
      </c>
    </row>
    <row r="58" spans="1:11" x14ac:dyDescent="0.3">
      <c r="A58" s="40"/>
      <c r="B58" s="20" t="s">
        <v>65</v>
      </c>
      <c r="C58" s="13"/>
      <c r="D58" s="39">
        <v>3</v>
      </c>
      <c r="E58" s="9"/>
      <c r="F58" s="20"/>
      <c r="G58" s="13"/>
      <c r="H58" s="39"/>
      <c r="I58" s="9"/>
      <c r="J58" s="11"/>
      <c r="K58" s="20" t="s">
        <v>79</v>
      </c>
    </row>
    <row r="59" spans="1:11" x14ac:dyDescent="0.3">
      <c r="A59" s="40">
        <v>44013</v>
      </c>
      <c r="B59" s="20" t="s">
        <v>65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80</v>
      </c>
    </row>
    <row r="60" spans="1:11" x14ac:dyDescent="0.3">
      <c r="A60" s="40"/>
      <c r="B60" s="20" t="s">
        <v>78</v>
      </c>
      <c r="C60" s="13"/>
      <c r="D60" s="39"/>
      <c r="E60" s="9"/>
      <c r="F60" s="20"/>
      <c r="G60" s="13"/>
      <c r="H60" s="39">
        <v>6</v>
      </c>
      <c r="I60" s="9"/>
      <c r="J60" s="11"/>
      <c r="K60" s="20" t="s">
        <v>81</v>
      </c>
    </row>
    <row r="61" spans="1:11" x14ac:dyDescent="0.3">
      <c r="A61" s="40"/>
      <c r="B61" s="20" t="s">
        <v>53</v>
      </c>
      <c r="C61" s="13"/>
      <c r="D61" s="39"/>
      <c r="E61" s="9"/>
      <c r="F61" s="20"/>
      <c r="G61" s="13"/>
      <c r="H61" s="39">
        <v>2</v>
      </c>
      <c r="I61" s="9"/>
      <c r="J61" s="11"/>
      <c r="K61" s="20" t="s">
        <v>82</v>
      </c>
    </row>
    <row r="62" spans="1:11" x14ac:dyDescent="0.3">
      <c r="A62" s="40">
        <v>44044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44075</v>
      </c>
      <c r="B63" s="20" t="s">
        <v>46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44091</v>
      </c>
    </row>
    <row r="64" spans="1:11" x14ac:dyDescent="0.3">
      <c r="A64" s="40"/>
      <c r="B64" s="20" t="s">
        <v>47</v>
      </c>
      <c r="C64" s="13"/>
      <c r="D64" s="39"/>
      <c r="E64" s="9"/>
      <c r="F64" s="20"/>
      <c r="G64" s="13"/>
      <c r="H64" s="39">
        <v>3</v>
      </c>
      <c r="I64" s="9"/>
      <c r="J64" s="11"/>
      <c r="K64" s="20" t="s">
        <v>83</v>
      </c>
    </row>
    <row r="65" spans="1:11" x14ac:dyDescent="0.3">
      <c r="A65" s="40"/>
      <c r="B65" s="20" t="s">
        <v>47</v>
      </c>
      <c r="C65" s="13"/>
      <c r="D65" s="39"/>
      <c r="E65" s="9"/>
      <c r="F65" s="20"/>
      <c r="G65" s="13"/>
      <c r="H65" s="39">
        <v>3</v>
      </c>
      <c r="I65" s="9"/>
      <c r="J65" s="11"/>
      <c r="K65" s="20" t="s">
        <v>84</v>
      </c>
    </row>
    <row r="66" spans="1:11" x14ac:dyDescent="0.3">
      <c r="A66" s="40">
        <v>44105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44136</v>
      </c>
      <c r="B67" s="20" t="s">
        <v>72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85</v>
      </c>
    </row>
    <row r="68" spans="1:11" x14ac:dyDescent="0.3">
      <c r="A68" s="40">
        <v>44166</v>
      </c>
      <c r="B68" s="20" t="s">
        <v>72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86</v>
      </c>
    </row>
    <row r="69" spans="1:11" x14ac:dyDescent="0.3">
      <c r="A69" s="48" t="s">
        <v>87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44197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44228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44256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44287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44317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44348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44378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44409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44440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44470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44501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44531</v>
      </c>
      <c r="B81" s="20" t="s">
        <v>72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89</v>
      </c>
    </row>
    <row r="82" spans="1:11" x14ac:dyDescent="0.3">
      <c r="A82" s="40"/>
      <c r="B82" s="20" t="s">
        <v>88</v>
      </c>
      <c r="C82" s="13"/>
      <c r="D82" s="39">
        <v>3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8" t="s">
        <v>90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44562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44593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44621</v>
      </c>
      <c r="B86" s="20" t="s">
        <v>49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49">
        <v>44629</v>
      </c>
    </row>
    <row r="87" spans="1:11" x14ac:dyDescent="0.3">
      <c r="A87" s="40"/>
      <c r="B87" s="20" t="s">
        <v>49</v>
      </c>
      <c r="C87" s="13"/>
      <c r="D87" s="39"/>
      <c r="E87" s="9"/>
      <c r="F87" s="20"/>
      <c r="G87" s="13"/>
      <c r="H87" s="39"/>
      <c r="I87" s="9"/>
      <c r="J87" s="11"/>
      <c r="K87" s="49">
        <v>44648</v>
      </c>
    </row>
    <row r="88" spans="1:11" x14ac:dyDescent="0.3">
      <c r="A88" s="40">
        <v>44652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44682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44713</v>
      </c>
      <c r="B90" s="20" t="s">
        <v>46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9">
        <v>44736</v>
      </c>
    </row>
    <row r="91" spans="1:11" x14ac:dyDescent="0.3">
      <c r="A91" s="40">
        <v>44743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44774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44805</v>
      </c>
      <c r="B93" s="20" t="s">
        <v>45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44817</v>
      </c>
    </row>
    <row r="94" spans="1:11" x14ac:dyDescent="0.3">
      <c r="A94" s="40"/>
      <c r="B94" s="20" t="s">
        <v>53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49" t="s">
        <v>92</v>
      </c>
    </row>
    <row r="95" spans="1:11" x14ac:dyDescent="0.3">
      <c r="A95" s="40">
        <v>44835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44866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44896</v>
      </c>
      <c r="B97" s="20" t="s">
        <v>45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44924</v>
      </c>
    </row>
    <row r="98" spans="1:11" x14ac:dyDescent="0.3">
      <c r="A98" s="40"/>
      <c r="B98" s="20" t="s">
        <v>45</v>
      </c>
      <c r="C98" s="13"/>
      <c r="D98" s="39">
        <v>1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>
        <v>44921</v>
      </c>
    </row>
    <row r="99" spans="1:11" x14ac:dyDescent="0.3">
      <c r="A99" s="48" t="s">
        <v>91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44927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44958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44986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45017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45047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45078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45108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45139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45170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45200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45231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45261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45292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45323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45352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45383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45413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45444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45474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45505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45536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45566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45597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45627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45658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45689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45717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45748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45778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45809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45839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45870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45901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45931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45962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45992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46023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46054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46082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46113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46143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46174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46204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46235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46266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46296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46327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1"/>
      <c r="B152" s="15"/>
      <c r="C152" s="42"/>
      <c r="D152" s="43"/>
      <c r="E152" s="9"/>
      <c r="F152" s="15"/>
      <c r="G152" s="42" t="str">
        <f>IF(ISBLANK(Table1[[#This Row],[EARNED]]),"",Table1[[#This Row],[EARNED]])</f>
        <v/>
      </c>
      <c r="H152" s="43"/>
      <c r="I152" s="9"/>
      <c r="J152" s="12"/>
      <c r="K15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23.126000000000001</v>
      </c>
      <c r="B3" s="11">
        <v>77</v>
      </c>
      <c r="D3" s="11">
        <v>0</v>
      </c>
      <c r="E3" s="11">
        <v>5</v>
      </c>
      <c r="F3" s="11">
        <v>4</v>
      </c>
      <c r="G3" s="45">
        <f>SUMIFS(F7:F14,E7:E14,E3)+SUMIFS(D7:D66,C7:C66,F3)+D3</f>
        <v>0.63300000000000001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2023-03-06T06:45:12Z</dcterms:modified>
</cp:coreProperties>
</file>