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4EA01458-5E43-4F6F-AB14-4C92911724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25" i="1"/>
  <c r="G26" i="1"/>
  <c r="G29" i="1"/>
  <c r="G30" i="1"/>
  <c r="G31" i="1"/>
  <c r="G32" i="1"/>
  <c r="G3" i="3" l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0" i="1"/>
  <c r="G11" i="1"/>
  <c r="G12" i="1"/>
  <c r="G13" i="1"/>
  <c r="G20" i="1"/>
  <c r="G21" i="1"/>
  <c r="G2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<sst xmlns="http://schemas.openxmlformats.org/spreadsheetml/2006/main" count="108" uniqueCount="86">
  <si>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</si>
  <si>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</si>
  <si>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</si>
  <si>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</si>
  <si>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</si>
  <si>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</si>
  <si>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</si>
  <si>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</si>
  <si>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</si>
  <si>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</si>
  <si>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</si>
  <si>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</si>
  <si>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</si>
  <si>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</si>
  <si>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</si>
  <si>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</si>
  <si>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</si>
  <si>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</si>
  <si>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</si>
  <si>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</si>
  <si>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</si>
  <si>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</si>
  <si>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</si>
  <si>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</si>
  <si>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</si>
  <si>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</si>
  <si>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</si>
  <si>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</si>
  <si>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</si>
  <si>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</si>
  <si>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</si>
  <si>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</si>
  <si>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</si>
  <si>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</si>
  <si>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</si>
  <si>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</si>
  <si>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</si>
  <si>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</si>
  <si>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</si>
  <si>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</si>
  <si>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</si>
  <si>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</si>
  <si>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BAYHON, VIOLETA A.</t>
  </si>
  <si>
    <t>PERMANENT</t>
  </si>
  <si>
    <t>2018</t>
  </si>
  <si>
    <t>SP(2-0-0)</t>
  </si>
  <si>
    <t>SP(1-0-0)</t>
  </si>
  <si>
    <t>VL(1-0-0)</t>
  </si>
  <si>
    <t>SL(1-0-0)</t>
  </si>
  <si>
    <t>SVL(3-0-0)</t>
  </si>
  <si>
    <t>SVL(1-0-0)</t>
  </si>
  <si>
    <t>SL(2-0-0)</t>
  </si>
  <si>
    <t>VL(3-0-0)</t>
  </si>
  <si>
    <t>SVL(5-0-0)</t>
  </si>
  <si>
    <t>VL(13-0-0)</t>
  </si>
  <si>
    <t>1/9,10/2018</t>
  </si>
  <si>
    <t>4/3-5/2018</t>
  </si>
  <si>
    <t>5/2,7/2018</t>
  </si>
  <si>
    <t>7/30-8/1-15/2018</t>
  </si>
  <si>
    <t>7/23-27/2018</t>
  </si>
  <si>
    <t>VL(7-0-0)</t>
  </si>
  <si>
    <t>SVL(2-0-0)</t>
  </si>
  <si>
    <t>8/20-31/2018</t>
  </si>
  <si>
    <t>9/10,11/2018</t>
  </si>
  <si>
    <t>9/3,4/2018</t>
  </si>
  <si>
    <t>11/29,12/13/2018</t>
  </si>
  <si>
    <t>2019</t>
  </si>
  <si>
    <t>SL(3-0-0)</t>
  </si>
  <si>
    <t>FL(2-0-0)</t>
  </si>
  <si>
    <t>11/27-29/2019</t>
  </si>
  <si>
    <t>2020</t>
  </si>
  <si>
    <t>CL(4-0-0)</t>
  </si>
  <si>
    <t>1/15-17,2/11/2020</t>
  </si>
  <si>
    <t>FL(5-0-0)</t>
  </si>
  <si>
    <t>2021</t>
  </si>
  <si>
    <t>2022</t>
  </si>
  <si>
    <t>QL(8-0-0)</t>
  </si>
  <si>
    <t>1/24-26/2022</t>
  </si>
  <si>
    <t>FL(3-0-0)</t>
  </si>
  <si>
    <t>12/23,26,29/2022</t>
  </si>
  <si>
    <t>VL(2-0-0)</t>
  </si>
  <si>
    <t>11/28,29/2022</t>
  </si>
  <si>
    <t>2023</t>
  </si>
  <si>
    <t>2/24,27/2023</t>
  </si>
  <si>
    <t>ONT</t>
  </si>
  <si>
    <t>1/30,31/2023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</si>
</sst>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3"/>
  <sheetViews>
    <sheetView tabSelected="1" zoomScaleNormal="100" workbookViewId="0">
      <pane ySplit="3576" topLeftCell="A84" activePane="bottomLeft"/>
      <selection activeCell="F5" sqref="F5"/>
      <selection pane="bottomLeft" activeCell="B91" sqref="B9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84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109.607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55.5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 t="s">
        <v>55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46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9">
        <v>43196</v>
      </c>
    </row>
    <row r="14" spans="1:11" x14ac:dyDescent="0.3">
      <c r="A14" s="40"/>
      <c r="B14" s="20" t="s">
        <v>47</v>
      </c>
      <c r="C14" s="13"/>
      <c r="D14" s="39">
        <v>1</v>
      </c>
      <c r="E14" s="9"/>
      <c r="F14" s="20"/>
      <c r="G14" s="13"/>
      <c r="H14" s="39"/>
      <c r="I14" s="9"/>
      <c r="J14" s="11"/>
      <c r="K14" s="49">
        <v>43192</v>
      </c>
    </row>
    <row r="15" spans="1:11" x14ac:dyDescent="0.3">
      <c r="A15" s="40"/>
      <c r="B15" s="20" t="s">
        <v>48</v>
      </c>
      <c r="C15" s="13"/>
      <c r="D15" s="39"/>
      <c r="E15" s="9"/>
      <c r="F15" s="20"/>
      <c r="G15" s="13"/>
      <c r="H15" s="39">
        <v>1</v>
      </c>
      <c r="I15" s="9"/>
      <c r="J15" s="11"/>
      <c r="K15" s="49">
        <v>43178</v>
      </c>
    </row>
    <row r="16" spans="1:11" x14ac:dyDescent="0.3">
      <c r="A16" s="40"/>
      <c r="B16" s="20" t="s">
        <v>48</v>
      </c>
      <c r="C16" s="13"/>
      <c r="D16" s="39"/>
      <c r="E16" s="9"/>
      <c r="F16" s="20"/>
      <c r="G16" s="13"/>
      <c r="H16" s="39">
        <v>1</v>
      </c>
      <c r="I16" s="9"/>
      <c r="J16" s="11"/>
      <c r="K16" s="49">
        <v>43186</v>
      </c>
    </row>
    <row r="17" spans="1:11" x14ac:dyDescent="0.3">
      <c r="A17" s="40"/>
      <c r="B17" s="20" t="s">
        <v>49</v>
      </c>
      <c r="C17" s="13"/>
      <c r="D17" s="39">
        <v>1.5</v>
      </c>
      <c r="E17" s="9"/>
      <c r="F17" s="20"/>
      <c r="G17" s="13"/>
      <c r="H17" s="39">
        <v>1.5</v>
      </c>
      <c r="I17" s="9"/>
      <c r="J17" s="11"/>
      <c r="K17" s="20" t="s">
        <v>56</v>
      </c>
    </row>
    <row r="18" spans="1:11" x14ac:dyDescent="0.3">
      <c r="A18" s="40"/>
      <c r="B18" s="20" t="s">
        <v>50</v>
      </c>
      <c r="C18" s="13"/>
      <c r="D18" s="39">
        <v>1</v>
      </c>
      <c r="E18" s="9"/>
      <c r="F18" s="20"/>
      <c r="G18" s="13"/>
      <c r="H18" s="39"/>
      <c r="I18" s="9"/>
      <c r="J18" s="11"/>
      <c r="K18" s="49">
        <v>43200</v>
      </c>
    </row>
    <row r="19" spans="1:11" x14ac:dyDescent="0.3">
      <c r="A19" s="40"/>
      <c r="B19" s="20" t="s">
        <v>50</v>
      </c>
      <c r="C19" s="13"/>
      <c r="D19" s="39">
        <v>1</v>
      </c>
      <c r="E19" s="9"/>
      <c r="F19" s="20"/>
      <c r="G19" s="13"/>
      <c r="H19" s="39"/>
      <c r="I19" s="9"/>
      <c r="J19" s="11"/>
      <c r="K19" s="49">
        <v>43210</v>
      </c>
    </row>
    <row r="20" spans="1:11" x14ac:dyDescent="0.3">
      <c r="A20" s="40">
        <v>43191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43221</v>
      </c>
      <c r="B21" s="20" t="s">
        <v>51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2</v>
      </c>
      <c r="I21" s="9"/>
      <c r="J21" s="11"/>
      <c r="K21" s="20" t="s">
        <v>57</v>
      </c>
    </row>
    <row r="22" spans="1:11" x14ac:dyDescent="0.3">
      <c r="A22" s="40"/>
      <c r="B22" s="15" t="s">
        <v>50</v>
      </c>
      <c r="C22" s="13"/>
      <c r="D22" s="43">
        <v>0.5</v>
      </c>
      <c r="E22" s="9"/>
      <c r="F22" s="15"/>
      <c r="G22" s="42"/>
      <c r="H22" s="43">
        <v>0.5</v>
      </c>
      <c r="I22" s="9"/>
      <c r="J22" s="12"/>
      <c r="K22" s="50">
        <v>43231</v>
      </c>
    </row>
    <row r="23" spans="1:11" x14ac:dyDescent="0.3">
      <c r="A23" s="40">
        <v>43252</v>
      </c>
      <c r="B23" s="15" t="s">
        <v>54</v>
      </c>
      <c r="C23" s="13">
        <v>1.25</v>
      </c>
      <c r="D23" s="43">
        <v>13</v>
      </c>
      <c r="E23" s="9"/>
      <c r="F23" s="15"/>
      <c r="G23" s="42">
        <f>IF(ISBLANK(Table1[[#This Row],[EARNED]]),"",Table1[[#This Row],[EARNED]])</f>
        <v>1.25</v>
      </c>
      <c r="H23" s="43"/>
      <c r="I23" s="9"/>
      <c r="J23" s="12"/>
      <c r="K23" s="15" t="s">
        <v>58</v>
      </c>
    </row>
    <row r="24" spans="1:11" x14ac:dyDescent="0.3">
      <c r="A24" s="40"/>
      <c r="B24" s="15" t="s">
        <v>53</v>
      </c>
      <c r="C24" s="13"/>
      <c r="D24" s="43">
        <v>5</v>
      </c>
      <c r="E24" s="9"/>
      <c r="F24" s="15"/>
      <c r="G24" s="42"/>
      <c r="H24" s="43"/>
      <c r="I24" s="9"/>
      <c r="J24" s="12"/>
      <c r="K24" s="15" t="s">
        <v>59</v>
      </c>
    </row>
    <row r="25" spans="1:11" x14ac:dyDescent="0.3">
      <c r="A25" s="40">
        <v>43282</v>
      </c>
      <c r="B25" s="20" t="s">
        <v>48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1</v>
      </c>
      <c r="I25" s="9"/>
      <c r="J25" s="11"/>
      <c r="K25" s="49">
        <v>43298</v>
      </c>
    </row>
    <row r="26" spans="1:11" x14ac:dyDescent="0.3">
      <c r="A26" s="40">
        <v>43313</v>
      </c>
      <c r="B26" s="20" t="s">
        <v>60</v>
      </c>
      <c r="C26" s="13">
        <v>1.25</v>
      </c>
      <c r="D26" s="39">
        <v>7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62</v>
      </c>
    </row>
    <row r="27" spans="1:11" x14ac:dyDescent="0.3">
      <c r="A27" s="40"/>
      <c r="B27" s="20" t="s">
        <v>51</v>
      </c>
      <c r="C27" s="13"/>
      <c r="D27" s="39"/>
      <c r="E27" s="9"/>
      <c r="F27" s="20"/>
      <c r="G27" s="13"/>
      <c r="H27" s="39">
        <v>2</v>
      </c>
      <c r="I27" s="9"/>
      <c r="J27" s="11"/>
      <c r="K27" s="20" t="s">
        <v>64</v>
      </c>
    </row>
    <row r="28" spans="1:11" x14ac:dyDescent="0.3">
      <c r="A28" s="40"/>
      <c r="B28" s="20" t="s">
        <v>61</v>
      </c>
      <c r="C28" s="13"/>
      <c r="D28" s="39">
        <v>2</v>
      </c>
      <c r="E28" s="9"/>
      <c r="F28" s="20"/>
      <c r="G28" s="13"/>
      <c r="H28" s="39"/>
      <c r="I28" s="9"/>
      <c r="J28" s="11"/>
      <c r="K28" s="20" t="s">
        <v>63</v>
      </c>
    </row>
    <row r="29" spans="1:11" x14ac:dyDescent="0.3">
      <c r="A29" s="40">
        <v>43344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43374</v>
      </c>
      <c r="B30" s="20" t="s">
        <v>48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</v>
      </c>
      <c r="I30" s="9"/>
      <c r="J30" s="11"/>
      <c r="K30" s="49">
        <v>43403</v>
      </c>
    </row>
    <row r="31" spans="1:11" x14ac:dyDescent="0.3">
      <c r="A31" s="40">
        <v>43405</v>
      </c>
      <c r="B31" s="20" t="s">
        <v>51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2</v>
      </c>
      <c r="I31" s="9"/>
      <c r="J31" s="11"/>
      <c r="K31" s="20" t="s">
        <v>65</v>
      </c>
    </row>
    <row r="32" spans="1:11" x14ac:dyDescent="0.3">
      <c r="A32" s="40">
        <v>43435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8" t="s">
        <v>66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43466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43497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43525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43556</v>
      </c>
      <c r="B37" s="20" t="s">
        <v>67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3</v>
      </c>
      <c r="I37" s="9"/>
      <c r="J37" s="11"/>
      <c r="K37" s="20"/>
    </row>
    <row r="38" spans="1:11" x14ac:dyDescent="0.3">
      <c r="A38" s="40"/>
      <c r="B38" s="20" t="s">
        <v>48</v>
      </c>
      <c r="C38" s="13"/>
      <c r="D38" s="39"/>
      <c r="E38" s="9"/>
      <c r="F38" s="20"/>
      <c r="G38" s="13"/>
      <c r="H38" s="39">
        <v>1</v>
      </c>
      <c r="I38" s="9"/>
      <c r="J38" s="11"/>
      <c r="K38" s="49">
        <v>43599</v>
      </c>
    </row>
    <row r="39" spans="1:11" x14ac:dyDescent="0.3">
      <c r="A39" s="40">
        <v>43586</v>
      </c>
      <c r="B39" s="20" t="s">
        <v>48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43602</v>
      </c>
    </row>
    <row r="40" spans="1:11" x14ac:dyDescent="0.3">
      <c r="A40" s="40">
        <v>43617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43647</v>
      </c>
      <c r="B41" s="20" t="s">
        <v>48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9">
        <v>43678</v>
      </c>
    </row>
    <row r="42" spans="1:11" x14ac:dyDescent="0.3">
      <c r="A42" s="40">
        <v>43678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43709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43739</v>
      </c>
      <c r="B44" s="20" t="s">
        <v>48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43768</v>
      </c>
    </row>
    <row r="45" spans="1:11" x14ac:dyDescent="0.3">
      <c r="A45" s="40">
        <v>43770</v>
      </c>
      <c r="B45" s="20" t="s">
        <v>52</v>
      </c>
      <c r="C45" s="13">
        <v>1.25</v>
      </c>
      <c r="D45" s="39">
        <v>3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69</v>
      </c>
    </row>
    <row r="46" spans="1:11" x14ac:dyDescent="0.3">
      <c r="A46" s="40">
        <v>43800</v>
      </c>
      <c r="B46" s="20" t="s">
        <v>68</v>
      </c>
      <c r="C46" s="13">
        <v>1.25</v>
      </c>
      <c r="D46" s="39">
        <v>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8" t="s">
        <v>70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43831</v>
      </c>
      <c r="B48" s="20" t="s">
        <v>71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72</v>
      </c>
    </row>
    <row r="49" spans="1:11" x14ac:dyDescent="0.3">
      <c r="A49" s="40"/>
      <c r="B49" s="20" t="s">
        <v>67</v>
      </c>
      <c r="C49" s="13"/>
      <c r="D49" s="39"/>
      <c r="E49" s="9"/>
      <c r="F49" s="20"/>
      <c r="G49" s="13"/>
      <c r="H49" s="39">
        <v>3</v>
      </c>
      <c r="I49" s="9"/>
      <c r="J49" s="11"/>
      <c r="K49" s="20"/>
    </row>
    <row r="50" spans="1:11" x14ac:dyDescent="0.3">
      <c r="A50" s="40">
        <v>43862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43891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43922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43952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43983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44013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44044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44075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44105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44136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44166</v>
      </c>
      <c r="B60" s="20" t="s">
        <v>73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74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44197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44228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44256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44287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44317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44348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44378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44409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44440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44470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44501</v>
      </c>
      <c r="B72" s="20" t="s">
        <v>46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44509</v>
      </c>
    </row>
    <row r="73" spans="1:11" x14ac:dyDescent="0.3">
      <c r="A73" s="40">
        <v>44531</v>
      </c>
      <c r="B73" s="20" t="s">
        <v>47</v>
      </c>
      <c r="C73" s="13">
        <v>1.25</v>
      </c>
      <c r="D73" s="39">
        <v>1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49">
        <v>44529</v>
      </c>
    </row>
    <row r="74" spans="1:11" x14ac:dyDescent="0.3">
      <c r="A74" s="48" t="s">
        <v>75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44562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44593</v>
      </c>
      <c r="B76" s="20" t="s">
        <v>76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77</v>
      </c>
    </row>
    <row r="77" spans="1:11" x14ac:dyDescent="0.3">
      <c r="A77" s="40">
        <v>44621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44652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44682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44713</v>
      </c>
      <c r="B80" s="20" t="s">
        <v>46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9">
        <v>44735</v>
      </c>
    </row>
    <row r="81" spans="1:11" x14ac:dyDescent="0.3">
      <c r="A81" s="40">
        <v>44743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44774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44805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44835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44866</v>
      </c>
      <c r="B85" s="20" t="s">
        <v>80</v>
      </c>
      <c r="C85" s="13">
        <v>1.25</v>
      </c>
      <c r="D85" s="39">
        <v>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81</v>
      </c>
    </row>
    <row r="86" spans="1:11" x14ac:dyDescent="0.3">
      <c r="A86" s="40">
        <v>44896</v>
      </c>
      <c r="B86" s="20" t="s">
        <v>78</v>
      </c>
      <c r="C86" s="13">
        <v>1.25</v>
      </c>
      <c r="D86" s="39">
        <v>3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79</v>
      </c>
    </row>
    <row r="87" spans="1:11" x14ac:dyDescent="0.3">
      <c r="A87" s="48" t="s">
        <v>82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44927</v>
      </c>
      <c r="B88" s="20" t="s">
        <v>51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2</v>
      </c>
      <c r="I88" s="9"/>
      <c r="J88" s="11"/>
      <c r="K88" s="20" t="s">
        <v>85</v>
      </c>
    </row>
    <row r="89" spans="1:11" x14ac:dyDescent="0.3">
      <c r="A89" s="40">
        <v>44958</v>
      </c>
      <c r="B89" s="20" t="s">
        <v>80</v>
      </c>
      <c r="C89" s="13">
        <v>1.25</v>
      </c>
      <c r="D89" s="39">
        <v>2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83</v>
      </c>
    </row>
    <row r="90" spans="1:11" x14ac:dyDescent="0.3">
      <c r="A90" s="40"/>
      <c r="B90" s="20" t="s">
        <v>46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49">
        <v>44991</v>
      </c>
    </row>
    <row r="91" spans="1:11" x14ac:dyDescent="0.3">
      <c r="A91" s="40">
        <v>44986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45017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45047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45078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45108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45139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45170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45200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45231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45261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45292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45323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45352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45383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45413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45444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45474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45505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45536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45566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45597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45627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45658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45689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45717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45748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45778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45809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45839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45870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45901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45931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45962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45992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46023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46054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46082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46113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46143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46174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46204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46235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46266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46296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46327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46357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46388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46419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46447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46478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46508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46539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1"/>
      <c r="B143" s="15"/>
      <c r="C143" s="42"/>
      <c r="D143" s="43"/>
      <c r="E143" s="9"/>
      <c r="F143" s="15"/>
      <c r="G143" s="42" t="str">
        <f>IF(ISBLANK(Table1[[#This Row],[EARNED]]),"",Table1[[#This Row],[EARNED]])</f>
        <v/>
      </c>
      <c r="H143" s="43"/>
      <c r="I143" s="9"/>
      <c r="J143" s="12"/>
      <c r="K14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82.106999999999999</v>
      </c>
      <c r="B3" s="11">
        <v>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2023-03-07T08:29:51Z</dcterms:modified>
</cp:coreProperties>
</file>