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0" i="1"/>
  <c r="G11" i="1"/>
  <c r="G12" i="1"/>
  <c r="G14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<sst xmlns="http://schemas.openxmlformats.org/spreadsheetml/2006/main" count="98" uniqueCount="73">
  <si>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</si>
  <si>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</si>
  <si>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</si>
  <si>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</si>
  <si>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</si>
  <si>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</si>
  <si>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</si>
  <si>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</si>
  <si>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</si>
  <si>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</si>
  <si>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</si>
  <si>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</si>
  <si>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</si>
  <si>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</si>
  <si>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</si>
  <si>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</si>
  <si>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</si>
  <si>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</si>
  <si>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</si>
  <si>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</si>
  <si>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</si>
  <si>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</si>
  <si>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</si>
  <si>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</si>
  <si>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</si>
  <si>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</si>
  <si>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</si>
  <si>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</si>
  <si>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</si>
  <si>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</si>
  <si>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</si>
  <si>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</si>
  <si>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</si>
  <si>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</si>
  <si>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</si>
  <si>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</si>
  <si>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</si>
  <si>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</si>
  <si>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</si>
  <si>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</si>
  <si>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</si>
  <si>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</si>
  <si>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EGASAN, DELIA</t>
  </si>
  <si>
    <t>PERMANENT</t>
  </si>
  <si>
    <t>2018</t>
  </si>
  <si>
    <t>VL(2-0-0)</t>
  </si>
  <si>
    <t>SL(1-0-0)</t>
  </si>
  <si>
    <t>SP(1-0-0)</t>
  </si>
  <si>
    <t>2/9,12/2018</t>
  </si>
  <si>
    <t>VL(3-0-0)</t>
  </si>
  <si>
    <t>12/26-28/2018</t>
  </si>
  <si>
    <t>2019</t>
  </si>
  <si>
    <t>SL(2-0-0)</t>
  </si>
  <si>
    <t>1/8,9/2019</t>
  </si>
  <si>
    <t>2/11,12/2019</t>
  </si>
  <si>
    <t>FL(3-0-0)</t>
  </si>
  <si>
    <t>2020</t>
  </si>
  <si>
    <t>CL(3-0-0)</t>
  </si>
  <si>
    <t>2/7,10,11/2020</t>
  </si>
  <si>
    <t>12/28-29/2020</t>
  </si>
  <si>
    <t>2021</t>
  </si>
  <si>
    <t>VL(1-0-0)</t>
  </si>
  <si>
    <t>12/21-23/2021</t>
  </si>
  <si>
    <t>2022</t>
  </si>
  <si>
    <t>FL(1-0-0)</t>
  </si>
  <si>
    <t>VL(4-0-0)</t>
  </si>
  <si>
    <t>SL(3-0-0)</t>
  </si>
  <si>
    <t>2/10,11/2022</t>
  </si>
  <si>
    <t>5/10-12/2022</t>
  </si>
  <si>
    <t>7/20-22/2022</t>
  </si>
  <si>
    <t>2023</t>
  </si>
  <si>
    <t>CHO</t>
  </si>
  <si>
    <t>2/9,10/2023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</si>
</sst>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6"/>
  <sheetViews>
    <sheetView tabSelected="1" zoomScale="110" zoomScaleNormal="110" workbookViewId="0">
      <pane ySplit="4050" topLeftCell="A74" activePane="bottomLeft"/>
      <selection activeCell="B9" sqref="B9"/>
      <selection pane="bottomLeft" activeCell="B83" sqref="B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5" t="s">
        <v>42</v>
      </c>
      <c r="C2" s="55"/>
      <c r="D2" s="22" t="s">
        <v>14</v>
      </c>
      <c r="E2" s="11"/>
      <c r="F2" s="60"/>
      <c r="G2" s="60"/>
      <c r="H2" s="29" t="s">
        <v>10</v>
      </c>
      <c r="I2" s="26"/>
      <c r="J2" s="56"/>
      <c r="K2" s="57"/>
    </row>
    <row r="3" spans="1:11" x14ac:dyDescent="0.25">
      <c r="A3" s="19" t="s">
        <v>15</v>
      </c>
      <c r="B3" s="55"/>
      <c r="C3" s="55"/>
      <c r="D3" s="23" t="s">
        <v>13</v>
      </c>
      <c r="E3" s="4"/>
      <c r="F3" s="61"/>
      <c r="G3" s="56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5" t="s">
        <v>43</v>
      </c>
      <c r="C4" s="55"/>
      <c r="D4" s="23" t="s">
        <v>12</v>
      </c>
      <c r="E4" s="4"/>
      <c r="F4" s="56" t="s">
        <v>71</v>
      </c>
      <c r="G4" s="56"/>
      <c r="H4" s="27" t="s">
        <v>17</v>
      </c>
      <c r="I4" s="27"/>
      <c r="J4" s="56"/>
      <c r="K4" s="57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177.83499999999998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158.63999999999999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25">
      <c r="A12" s="42">
        <v>43132</v>
      </c>
      <c r="B12" s="21" t="s">
        <v>45</v>
      </c>
      <c r="C12" s="14">
        <v>1.25</v>
      </c>
      <c r="D12" s="41">
        <v>2</v>
      </c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 t="s">
        <v>48</v>
      </c>
    </row>
    <row r="13" spans="1:11" x14ac:dyDescent="0.25">
      <c r="A13" s="42"/>
      <c r="B13" s="21" t="s">
        <v>46</v>
      </c>
      <c r="C13" s="14"/>
      <c r="D13" s="41"/>
      <c r="E13" s="10"/>
      <c r="F13" s="21"/>
      <c r="G13" s="14"/>
      <c r="H13" s="41">
        <v>1</v>
      </c>
      <c r="I13" s="10"/>
      <c r="J13" s="12"/>
      <c r="K13" s="51">
        <v>43133</v>
      </c>
    </row>
    <row r="14" spans="1:11" x14ac:dyDescent="0.25">
      <c r="A14" s="42">
        <v>43160</v>
      </c>
      <c r="B14" s="21" t="s">
        <v>46</v>
      </c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>
        <v>1</v>
      </c>
      <c r="I14" s="10"/>
      <c r="J14" s="12"/>
      <c r="K14" s="51">
        <v>43179</v>
      </c>
    </row>
    <row r="15" spans="1:11" x14ac:dyDescent="0.25">
      <c r="A15" s="42">
        <v>43191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25">
      <c r="A16" s="42">
        <v>43221</v>
      </c>
      <c r="B16" s="21" t="s">
        <v>47</v>
      </c>
      <c r="C16" s="14">
        <v>1.25</v>
      </c>
      <c r="D16" s="41"/>
      <c r="E16" s="10"/>
      <c r="F16" s="21"/>
      <c r="G16" s="14">
        <f>IF(ISBLANK(Table1[[#This Row],[EARNED]]),"",Table1[[#This Row],[EARNED]])</f>
        <v>1.25</v>
      </c>
      <c r="H16" s="41"/>
      <c r="I16" s="10"/>
      <c r="J16" s="12"/>
      <c r="K16" s="51">
        <v>43249</v>
      </c>
    </row>
    <row r="17" spans="1:11" x14ac:dyDescent="0.25">
      <c r="A17" s="42">
        <v>43252</v>
      </c>
      <c r="B17" s="16" t="s">
        <v>46</v>
      </c>
      <c r="C17" s="14">
        <v>1.25</v>
      </c>
      <c r="D17" s="45"/>
      <c r="E17" s="10"/>
      <c r="F17" s="16"/>
      <c r="G17" s="44">
        <f>IF(ISBLANK(Table1[[#This Row],[EARNED]]),"",Table1[[#This Row],[EARNED]])</f>
        <v>1.25</v>
      </c>
      <c r="H17" s="45">
        <v>1</v>
      </c>
      <c r="I17" s="10"/>
      <c r="J17" s="13"/>
      <c r="K17" s="52">
        <v>43252</v>
      </c>
    </row>
    <row r="18" spans="1:11" x14ac:dyDescent="0.25">
      <c r="A18" s="42"/>
      <c r="B18" s="21" t="s">
        <v>46</v>
      </c>
      <c r="C18" s="14"/>
      <c r="D18" s="41"/>
      <c r="E18" s="10"/>
      <c r="F18" s="21"/>
      <c r="G18" s="14"/>
      <c r="H18" s="41">
        <v>1</v>
      </c>
      <c r="I18" s="10"/>
      <c r="J18" s="12"/>
      <c r="K18" s="51">
        <v>43277</v>
      </c>
    </row>
    <row r="19" spans="1:11" x14ac:dyDescent="0.25">
      <c r="A19" s="42">
        <v>43282</v>
      </c>
      <c r="B19" s="21" t="s">
        <v>46</v>
      </c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>
        <v>1</v>
      </c>
      <c r="I19" s="10"/>
      <c r="J19" s="12"/>
      <c r="K19" s="51">
        <v>43291</v>
      </c>
    </row>
    <row r="20" spans="1:11" x14ac:dyDescent="0.25">
      <c r="A20" s="42">
        <v>43313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25">
      <c r="A21" s="42">
        <v>43344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25">
      <c r="A22" s="42">
        <v>43374</v>
      </c>
      <c r="B22" s="21" t="s">
        <v>46</v>
      </c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>
        <v>1</v>
      </c>
      <c r="I22" s="10"/>
      <c r="J22" s="12"/>
      <c r="K22" s="53">
        <v>43404</v>
      </c>
    </row>
    <row r="23" spans="1:11" x14ac:dyDescent="0.25">
      <c r="A23" s="42">
        <v>43405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25">
      <c r="A24" s="42">
        <v>43435</v>
      </c>
      <c r="B24" s="21" t="s">
        <v>49</v>
      </c>
      <c r="C24" s="14">
        <v>1.25</v>
      </c>
      <c r="D24" s="41">
        <v>3</v>
      </c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 t="s">
        <v>50</v>
      </c>
    </row>
    <row r="25" spans="1:11" x14ac:dyDescent="0.25">
      <c r="A25" s="50" t="s">
        <v>51</v>
      </c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25">
      <c r="A26" s="42">
        <v>43466</v>
      </c>
      <c r="B26" s="21" t="s">
        <v>52</v>
      </c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>
        <v>2</v>
      </c>
      <c r="I26" s="10"/>
      <c r="J26" s="12"/>
      <c r="K26" s="21" t="s">
        <v>53</v>
      </c>
    </row>
    <row r="27" spans="1:11" x14ac:dyDescent="0.25">
      <c r="A27" s="42">
        <v>43497</v>
      </c>
      <c r="B27" s="21" t="s">
        <v>45</v>
      </c>
      <c r="C27" s="14">
        <v>1.25</v>
      </c>
      <c r="D27" s="41">
        <v>2</v>
      </c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 t="s">
        <v>54</v>
      </c>
    </row>
    <row r="28" spans="1:11" x14ac:dyDescent="0.25">
      <c r="A28" s="42">
        <v>43525</v>
      </c>
      <c r="B28" s="21" t="s">
        <v>46</v>
      </c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>
        <v>1</v>
      </c>
      <c r="I28" s="10"/>
      <c r="J28" s="12"/>
      <c r="K28" s="51">
        <v>43531</v>
      </c>
    </row>
    <row r="29" spans="1:11" x14ac:dyDescent="0.25">
      <c r="A29" s="42">
        <v>43556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25">
      <c r="A30" s="42">
        <v>43586</v>
      </c>
      <c r="B30" s="21" t="s">
        <v>46</v>
      </c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>
        <v>1</v>
      </c>
      <c r="I30" s="10"/>
      <c r="J30" s="12"/>
      <c r="K30" s="51">
        <v>43606</v>
      </c>
    </row>
    <row r="31" spans="1:11" x14ac:dyDescent="0.25">
      <c r="A31" s="42"/>
      <c r="B31" s="21" t="s">
        <v>47</v>
      </c>
      <c r="C31" s="14"/>
      <c r="D31" s="41"/>
      <c r="E31" s="10"/>
      <c r="F31" s="21"/>
      <c r="G31" s="14"/>
      <c r="H31" s="41"/>
      <c r="I31" s="10"/>
      <c r="J31" s="12"/>
      <c r="K31" s="51">
        <v>43614</v>
      </c>
    </row>
    <row r="32" spans="1:11" x14ac:dyDescent="0.25">
      <c r="A32" s="42">
        <v>43617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25">
      <c r="A33" s="42">
        <v>43647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43678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25">
      <c r="A35" s="42">
        <v>43709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42">
        <v>43739</v>
      </c>
      <c r="B36" s="21" t="s">
        <v>46</v>
      </c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>
        <v>1</v>
      </c>
      <c r="I36" s="10"/>
      <c r="J36" s="12"/>
      <c r="K36" s="51">
        <v>43745</v>
      </c>
    </row>
    <row r="37" spans="1:11" x14ac:dyDescent="0.25">
      <c r="A37" s="42">
        <v>43770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25">
      <c r="A38" s="42">
        <v>43800</v>
      </c>
      <c r="B38" s="21" t="s">
        <v>55</v>
      </c>
      <c r="C38" s="14">
        <v>1.25</v>
      </c>
      <c r="D38" s="41">
        <v>3</v>
      </c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25">
      <c r="A39" s="50" t="s">
        <v>56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>
        <v>43831</v>
      </c>
      <c r="B40" s="21" t="s">
        <v>46</v>
      </c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>
        <v>1</v>
      </c>
      <c r="I40" s="10"/>
      <c r="J40" s="12"/>
      <c r="K40" s="51">
        <v>43837</v>
      </c>
    </row>
    <row r="41" spans="1:11" x14ac:dyDescent="0.25">
      <c r="A41" s="42"/>
      <c r="B41" s="21" t="s">
        <v>57</v>
      </c>
      <c r="C41" s="14"/>
      <c r="D41" s="41"/>
      <c r="E41" s="10"/>
      <c r="F41" s="21"/>
      <c r="G41" s="14"/>
      <c r="H41" s="41"/>
      <c r="I41" s="10"/>
      <c r="J41" s="12"/>
      <c r="K41" s="21" t="s">
        <v>58</v>
      </c>
    </row>
    <row r="42" spans="1:11" x14ac:dyDescent="0.25">
      <c r="A42" s="42">
        <v>43862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25">
      <c r="A43" s="42">
        <v>43891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25">
      <c r="A44" s="42">
        <v>43922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25">
      <c r="A45" s="42">
        <v>43952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25">
      <c r="A46" s="42">
        <v>43983</v>
      </c>
      <c r="B46" s="21" t="s">
        <v>46</v>
      </c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>
        <v>1</v>
      </c>
      <c r="I46" s="10"/>
      <c r="J46" s="12"/>
      <c r="K46" s="51">
        <v>44008</v>
      </c>
    </row>
    <row r="47" spans="1:11" x14ac:dyDescent="0.25">
      <c r="A47" s="42">
        <v>44013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44044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42">
        <v>44075</v>
      </c>
      <c r="B49" s="21" t="s">
        <v>46</v>
      </c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>
        <v>1</v>
      </c>
      <c r="I49" s="10"/>
      <c r="J49" s="12"/>
      <c r="K49" s="51">
        <v>44090</v>
      </c>
    </row>
    <row r="50" spans="1:11" x14ac:dyDescent="0.25">
      <c r="A50" s="42">
        <v>44105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25">
      <c r="A51" s="42">
        <v>44136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44166</v>
      </c>
      <c r="B52" s="21" t="s">
        <v>49</v>
      </c>
      <c r="C52" s="14">
        <v>1.25</v>
      </c>
      <c r="D52" s="41">
        <v>3</v>
      </c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 t="s">
        <v>59</v>
      </c>
    </row>
    <row r="53" spans="1:11" x14ac:dyDescent="0.25">
      <c r="A53" s="50" t="s">
        <v>60</v>
      </c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>
        <v>44197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25">
      <c r="A55" s="42">
        <v>44228</v>
      </c>
      <c r="B55" s="21" t="s">
        <v>61</v>
      </c>
      <c r="C55" s="14">
        <v>1.25</v>
      </c>
      <c r="D55" s="41">
        <v>1</v>
      </c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51">
        <v>44238</v>
      </c>
    </row>
    <row r="56" spans="1:11" x14ac:dyDescent="0.25">
      <c r="A56" s="42"/>
      <c r="B56" s="21" t="s">
        <v>46</v>
      </c>
      <c r="C56" s="14"/>
      <c r="D56" s="41"/>
      <c r="E56" s="10"/>
      <c r="F56" s="21"/>
      <c r="G56" s="14"/>
      <c r="H56" s="41">
        <v>1</v>
      </c>
      <c r="I56" s="10"/>
      <c r="J56" s="12"/>
      <c r="K56" s="51">
        <v>44251</v>
      </c>
    </row>
    <row r="57" spans="1:11" x14ac:dyDescent="0.25">
      <c r="A57" s="42">
        <v>44256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25">
      <c r="A58" s="42">
        <v>44287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44317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44348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25">
      <c r="A61" s="42">
        <v>44378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25">
      <c r="A62" s="42">
        <v>44409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25">
      <c r="A63" s="42">
        <v>44440</v>
      </c>
      <c r="B63" s="21" t="s">
        <v>46</v>
      </c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>
        <v>1</v>
      </c>
      <c r="I63" s="10"/>
      <c r="J63" s="12"/>
      <c r="K63" s="51">
        <v>44484</v>
      </c>
    </row>
    <row r="64" spans="1:11" x14ac:dyDescent="0.25">
      <c r="A64" s="42">
        <v>44470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25">
      <c r="A65" s="42">
        <v>44501</v>
      </c>
      <c r="B65" s="21" t="s">
        <v>49</v>
      </c>
      <c r="C65" s="14">
        <v>1.25</v>
      </c>
      <c r="D65" s="41">
        <v>3</v>
      </c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 t="s">
        <v>62</v>
      </c>
    </row>
    <row r="66" spans="1:11" x14ac:dyDescent="0.25">
      <c r="A66" s="42">
        <v>44531</v>
      </c>
      <c r="B66" s="21" t="s">
        <v>64</v>
      </c>
      <c r="C66" s="14">
        <v>1.25</v>
      </c>
      <c r="D66" s="41">
        <v>1</v>
      </c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25">
      <c r="A67" s="50" t="s">
        <v>63</v>
      </c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>
        <v>44562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25">
      <c r="A69" s="42">
        <v>44593</v>
      </c>
      <c r="B69" s="21" t="s">
        <v>45</v>
      </c>
      <c r="C69" s="14">
        <v>1.25</v>
      </c>
      <c r="D69" s="41">
        <v>2</v>
      </c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 t="s">
        <v>67</v>
      </c>
    </row>
    <row r="70" spans="1:11" x14ac:dyDescent="0.25">
      <c r="A70" s="42">
        <v>44621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25">
      <c r="A71" s="42">
        <v>44652</v>
      </c>
      <c r="B71" s="21" t="s">
        <v>46</v>
      </c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51">
        <v>44658</v>
      </c>
    </row>
    <row r="72" spans="1:11" x14ac:dyDescent="0.25">
      <c r="A72" s="42"/>
      <c r="B72" s="21" t="s">
        <v>65</v>
      </c>
      <c r="C72" s="14"/>
      <c r="D72" s="41">
        <v>4</v>
      </c>
      <c r="E72" s="10"/>
      <c r="F72" s="21"/>
      <c r="G72" s="14"/>
      <c r="H72" s="41"/>
      <c r="I72" s="10"/>
      <c r="J72" s="12"/>
      <c r="K72" s="21" t="s">
        <v>68</v>
      </c>
    </row>
    <row r="73" spans="1:11" x14ac:dyDescent="0.25">
      <c r="A73" s="42">
        <v>44682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25">
      <c r="A74" s="42">
        <v>44713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25">
      <c r="A75" s="42">
        <v>44743</v>
      </c>
      <c r="B75" s="21" t="s">
        <v>66</v>
      </c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 t="s">
        <v>69</v>
      </c>
    </row>
    <row r="76" spans="1:11" x14ac:dyDescent="0.25">
      <c r="A76" s="42">
        <v>44774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25">
      <c r="A77" s="42">
        <v>44805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25">
      <c r="A78" s="42">
        <v>44835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25">
      <c r="A79" s="42">
        <v>44866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25">
      <c r="A80" s="42">
        <v>44896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25">
      <c r="A81" s="50" t="s">
        <v>70</v>
      </c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>
        <v>44927</v>
      </c>
      <c r="B82" s="21" t="s">
        <v>46</v>
      </c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>
        <v>1</v>
      </c>
      <c r="I82" s="10"/>
      <c r="J82" s="12"/>
      <c r="K82" s="51">
        <v>44950</v>
      </c>
    </row>
    <row r="83" spans="1:11" x14ac:dyDescent="0.25">
      <c r="A83" s="42">
        <v>44958</v>
      </c>
      <c r="B83" s="21" t="s">
        <v>45</v>
      </c>
      <c r="C83" s="14">
        <v>1.25</v>
      </c>
      <c r="D83" s="41">
        <v>2</v>
      </c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 t="s">
        <v>72</v>
      </c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25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25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25">
      <c r="A133" s="42"/>
      <c r="B133" s="21"/>
      <c r="C133" s="14"/>
      <c r="D133" s="41"/>
      <c r="E133" s="10"/>
      <c r="F133" s="21"/>
      <c r="G133" s="14" t="str">
        <f>IF(ISBLANK(Table1[[#This Row],[EARNED]]),"",Table1[[#This Row],[EARNED]])</f>
        <v/>
      </c>
      <c r="H133" s="41"/>
      <c r="I133" s="10"/>
      <c r="J133" s="12"/>
      <c r="K133" s="21"/>
    </row>
    <row r="134" spans="1:11" x14ac:dyDescent="0.25">
      <c r="A134" s="42"/>
      <c r="B134" s="21"/>
      <c r="C134" s="14"/>
      <c r="D134" s="41"/>
      <c r="E134" s="10"/>
      <c r="F134" s="21"/>
      <c r="G134" s="14" t="str">
        <f>IF(ISBLANK(Table1[[#This Row],[EARNED]]),"",Table1[[#This Row],[EARNED]])</f>
        <v/>
      </c>
      <c r="H134" s="41"/>
      <c r="I134" s="10"/>
      <c r="J134" s="12"/>
      <c r="K134" s="21"/>
    </row>
    <row r="135" spans="1:11" x14ac:dyDescent="0.25">
      <c r="A135" s="42"/>
      <c r="B135" s="21"/>
      <c r="C135" s="14"/>
      <c r="D135" s="41"/>
      <c r="E135" s="10"/>
      <c r="F135" s="21"/>
      <c r="G135" s="14" t="str">
        <f>IF(ISBLANK(Table1[[#This Row],[EARNED]]),"",Table1[[#This Row],[EARNED]])</f>
        <v/>
      </c>
      <c r="H135" s="41"/>
      <c r="I135" s="10"/>
      <c r="J135" s="12"/>
      <c r="K135" s="21"/>
    </row>
    <row r="136" spans="1:11" x14ac:dyDescent="0.25">
      <c r="A136" s="43"/>
      <c r="B136" s="16"/>
      <c r="C136" s="44"/>
      <c r="D136" s="45"/>
      <c r="E136" s="10"/>
      <c r="F136" s="16"/>
      <c r="G136" s="44" t="str">
        <f>IF(ISBLANK(Table1[[#This Row],[EARNED]]),"",Table1[[#This Row],[EARNED]])</f>
        <v/>
      </c>
      <c r="H136" s="45"/>
      <c r="I136" s="10"/>
      <c r="J136" s="13"/>
      <c r="K13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126.33499999999999</v>
      </c>
      <c r="B3" s="12">
        <v>98.14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4" t="s">
        <v>38</v>
      </c>
      <c r="J6" s="64"/>
      <c r="K6" s="64"/>
      <c r="L6" s="64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2023-03-06T06:43:18Z</dcterms:modified>
</cp:coreProperties>
</file>