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DESKTOP-44REB32\Users\ASUS\Desktop\LEAVECARD\REGULAR\ONT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0" i="1" l="1"/>
  <c r="G92" i="1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1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<sst xmlns="http://schemas.openxmlformats.org/spreadsheetml/2006/main" count="137" uniqueCount="104">
  <si>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</si>
  <si>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</si>
  <si>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</si>
  <si>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</si>
  <si>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</si>
  <si>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</si>
  <si>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</si>
  <si>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</si>
  <si>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</si>
  <si>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</si>
  <si>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</si>
  <si>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</si>
  <si>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</si>
  <si>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</si>
  <si>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</si>
  <si>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</si>
  <si>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</si>
  <si>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</si>
  <si>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</si>
  <si>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</si>
  <si>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</si>
  <si>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</si>
  <si>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</si>
  <si>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</si>
  <si>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</si>
  <si>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</si>
  <si>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</si>
  <si>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</si>
  <si>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</si>
  <si>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</si>
  <si>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</si>
  <si>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</si>
  <si>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</si>
  <si>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</si>
  <si>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</si>
  <si>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</si>
  <si>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</si>
  <si>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</si>
  <si>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</si>
  <si>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</si>
  <si>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</si>
  <si>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</si>
  <si>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EMELO MARY JANE</t>
  </si>
  <si>
    <t>2018</t>
  </si>
  <si>
    <t>UL(2-0-00)</t>
  </si>
  <si>
    <t>SL(2-0-00)</t>
  </si>
  <si>
    <t>1/30/31/2018</t>
  </si>
  <si>
    <t>2/1/2/2018</t>
  </si>
  <si>
    <t>1/28/2018</t>
  </si>
  <si>
    <t>SL(1-0-00)</t>
  </si>
  <si>
    <t>2/20/2018</t>
  </si>
  <si>
    <t>SP(1-0-00)</t>
  </si>
  <si>
    <t>3/1/2/2018</t>
  </si>
  <si>
    <t>3/27/2018</t>
  </si>
  <si>
    <t>3/25/26/2018</t>
  </si>
  <si>
    <t>UL(5-0-00)</t>
  </si>
  <si>
    <t>6/24/2018</t>
  </si>
  <si>
    <t>6/20/2018</t>
  </si>
  <si>
    <t>7/16-20/2018</t>
  </si>
  <si>
    <t>7/30/2018</t>
  </si>
  <si>
    <t>SL(3-0-00)</t>
  </si>
  <si>
    <t>SL(15-0-00)</t>
  </si>
  <si>
    <t>9/3/4/2018</t>
  </si>
  <si>
    <t>10/1-9/2018</t>
  </si>
  <si>
    <t>12/3-5/2018</t>
  </si>
  <si>
    <t>2019</t>
  </si>
  <si>
    <t>VL(3-0-00)</t>
  </si>
  <si>
    <t>UL(3-0-00)</t>
  </si>
  <si>
    <t>1/30-31/2/1/2019</t>
  </si>
  <si>
    <t>6/6/7/2019</t>
  </si>
  <si>
    <t>2/27-31/2019</t>
  </si>
  <si>
    <t>2/13-15/2019</t>
  </si>
  <si>
    <t>3/19/20/2019</t>
  </si>
  <si>
    <t>3/27-29/2019</t>
  </si>
  <si>
    <t>5/23/2018</t>
  </si>
  <si>
    <t>6/24/2019</t>
  </si>
  <si>
    <t>2020</t>
  </si>
  <si>
    <t>CL(2-0-00)</t>
  </si>
  <si>
    <t>1/3/4/2020</t>
  </si>
  <si>
    <t>3/2-6/2020</t>
  </si>
  <si>
    <t>3/10-14/2020</t>
  </si>
  <si>
    <t>2021</t>
  </si>
  <si>
    <t>SL(5-0-00)</t>
  </si>
  <si>
    <t>6/22-26/2021</t>
  </si>
  <si>
    <t>11/23/2021</t>
  </si>
  <si>
    <t>2022</t>
  </si>
  <si>
    <t>UL(1-0-00)</t>
  </si>
  <si>
    <t>1/4/5/2022</t>
  </si>
  <si>
    <t>2/1-2/2022</t>
  </si>
  <si>
    <t>2/23/24/2022</t>
  </si>
  <si>
    <t>3/4/5/2022</t>
  </si>
  <si>
    <t>SP(2-0-00)</t>
  </si>
  <si>
    <t>6/11/24/2022</t>
  </si>
  <si>
    <t>5/27/28/2022</t>
  </si>
  <si>
    <t>7/18-22/2022</t>
  </si>
  <si>
    <t>2023</t>
  </si>
  <si>
    <t>10/1,4,5</t>
  </si>
  <si>
    <t>CASUAL</t>
  </si>
  <si>
    <t>ONT</t>
  </si>
  <si>
    <t>QL(3-0-0)</t>
  </si>
  <si>
    <t>9/28-30/2022</t>
  </si>
  <si>
    <t>FL(3-0-0)</t>
  </si>
  <si>
    <t>2/1-3/2023</t>
  </si>
  <si>
    <t>12/27-29/2023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</si>
</sst>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32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2"/>
  <sheetViews>
    <sheetView tabSelected="1" zoomScaleNormal="100" workbookViewId="0">
      <pane ySplit="3690" topLeftCell="A79" activePane="bottomLeft"/>
      <selection activeCell="F5" sqref="F5"/>
      <selection pane="bottomLeft" activeCell="H95" sqref="H95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/>
      <c r="C3" s="51"/>
      <c r="D3" s="22" t="s">
        <v>13</v>
      </c>
      <c r="F3" s="57">
        <v>36163</v>
      </c>
      <c r="G3" s="52"/>
      <c r="H3" s="26" t="s">
        <v>11</v>
      </c>
      <c r="I3" s="26"/>
      <c r="J3" s="54"/>
      <c r="K3" s="55"/>
    </row>
    <row r="4" spans="1:11" ht="14.45" customHeight="1" x14ac:dyDescent="0.25">
      <c r="A4" s="18" t="s">
        <v>16</v>
      </c>
      <c r="B4" s="51" t="s">
        <v>97</v>
      </c>
      <c r="C4" s="51"/>
      <c r="D4" s="22" t="s">
        <v>12</v>
      </c>
      <c r="F4" s="52" t="s">
        <v>98</v>
      </c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70.635000000000005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69.25</v>
      </c>
      <c r="J9" s="11"/>
      <c r="K9" s="20"/>
    </row>
    <row r="10" spans="1:11" x14ac:dyDescent="0.25">
      <c r="A10" s="40"/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8" t="s">
        <v>43</v>
      </c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25">
      <c r="A12" s="40">
        <v>43101</v>
      </c>
      <c r="B12" s="20" t="s">
        <v>44</v>
      </c>
      <c r="C12" s="13"/>
      <c r="D12" s="39">
        <v>2</v>
      </c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 t="s">
        <v>46</v>
      </c>
    </row>
    <row r="13" spans="1:11" x14ac:dyDescent="0.25">
      <c r="A13" s="40"/>
      <c r="B13" s="20" t="s">
        <v>44</v>
      </c>
      <c r="C13" s="13"/>
      <c r="D13" s="39">
        <v>2</v>
      </c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 t="s">
        <v>47</v>
      </c>
    </row>
    <row r="14" spans="1:11" x14ac:dyDescent="0.25">
      <c r="A14" s="40"/>
      <c r="B14" s="20" t="s">
        <v>45</v>
      </c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>
        <v>2</v>
      </c>
      <c r="I14" s="9"/>
      <c r="J14" s="11"/>
      <c r="K14" s="20" t="s">
        <v>48</v>
      </c>
    </row>
    <row r="15" spans="1:11" x14ac:dyDescent="0.25">
      <c r="A15" s="40">
        <v>43132</v>
      </c>
      <c r="B15" s="20" t="s">
        <v>49</v>
      </c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>
        <v>1</v>
      </c>
      <c r="I15" s="9"/>
      <c r="J15" s="11"/>
      <c r="K15" s="20" t="s">
        <v>50</v>
      </c>
    </row>
    <row r="16" spans="1:11" x14ac:dyDescent="0.25">
      <c r="A16" s="41">
        <v>43160</v>
      </c>
      <c r="B16" s="15" t="s">
        <v>45</v>
      </c>
      <c r="C16" s="42"/>
      <c r="D16" s="43"/>
      <c r="E16" s="9"/>
      <c r="F16" s="15"/>
      <c r="G16" s="42" t="str">
        <f>IF(ISBLANK(Table1[[#This Row],[EARNED]]),"",Table1[[#This Row],[EARNED]])</f>
        <v/>
      </c>
      <c r="H16" s="43">
        <v>2</v>
      </c>
      <c r="I16" s="9"/>
      <c r="J16" s="12"/>
      <c r="K16" s="15" t="s">
        <v>52</v>
      </c>
    </row>
    <row r="17" spans="1:11" x14ac:dyDescent="0.25">
      <c r="A17" s="40"/>
      <c r="B17" s="20" t="s">
        <v>51</v>
      </c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 t="s">
        <v>53</v>
      </c>
    </row>
    <row r="18" spans="1:11" x14ac:dyDescent="0.25">
      <c r="A18" s="40"/>
      <c r="B18" s="20" t="s">
        <v>49</v>
      </c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>
        <v>2</v>
      </c>
      <c r="I18" s="9"/>
      <c r="J18" s="11"/>
      <c r="K18" s="20" t="s">
        <v>54</v>
      </c>
    </row>
    <row r="19" spans="1:11" x14ac:dyDescent="0.25">
      <c r="A19" s="40">
        <v>43191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v>43221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v>43252</v>
      </c>
      <c r="B21" s="20" t="s">
        <v>51</v>
      </c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49">
        <v>43414</v>
      </c>
    </row>
    <row r="22" spans="1:11" x14ac:dyDescent="0.25">
      <c r="A22" s="40"/>
      <c r="B22" s="20" t="s">
        <v>51</v>
      </c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 t="s">
        <v>56</v>
      </c>
    </row>
    <row r="23" spans="1:11" x14ac:dyDescent="0.25">
      <c r="A23" s="40"/>
      <c r="B23" s="20" t="s">
        <v>49</v>
      </c>
      <c r="C23" s="13"/>
      <c r="D23" s="39"/>
      <c r="E23" s="9"/>
      <c r="F23" s="20"/>
      <c r="G23" s="13" t="str">
        <f>IF(ISBLANK(Table1[[#This Row],[EARNED]]),"",Table1[[#This Row],[EARNED]])</f>
        <v/>
      </c>
      <c r="H23" s="39">
        <v>1</v>
      </c>
      <c r="I23" s="9"/>
      <c r="J23" s="11"/>
      <c r="K23" s="20" t="s">
        <v>57</v>
      </c>
    </row>
    <row r="24" spans="1:11" x14ac:dyDescent="0.25">
      <c r="A24" s="40"/>
      <c r="B24" s="20" t="s">
        <v>55</v>
      </c>
      <c r="C24" s="13"/>
      <c r="D24" s="39">
        <v>5</v>
      </c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 t="s">
        <v>58</v>
      </c>
    </row>
    <row r="25" spans="1:11" x14ac:dyDescent="0.25">
      <c r="A25" s="40"/>
      <c r="B25" s="20" t="s">
        <v>51</v>
      </c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 t="s">
        <v>59</v>
      </c>
    </row>
    <row r="26" spans="1:11" x14ac:dyDescent="0.25">
      <c r="A26" s="40">
        <v>43282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v>43313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v>43344</v>
      </c>
      <c r="B28" s="20" t="s">
        <v>45</v>
      </c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>
        <v>2</v>
      </c>
      <c r="I28" s="9"/>
      <c r="J28" s="11"/>
      <c r="K28" s="20" t="s">
        <v>62</v>
      </c>
    </row>
    <row r="29" spans="1:11" x14ac:dyDescent="0.25">
      <c r="A29" s="40">
        <v>43374</v>
      </c>
      <c r="B29" s="20" t="s">
        <v>61</v>
      </c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>
        <v>15</v>
      </c>
      <c r="I29" s="9"/>
      <c r="J29" s="11"/>
      <c r="K29" s="20" t="s">
        <v>63</v>
      </c>
    </row>
    <row r="30" spans="1:11" x14ac:dyDescent="0.25">
      <c r="A30" s="40">
        <v>43405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 t="s">
        <v>64</v>
      </c>
    </row>
    <row r="31" spans="1:11" x14ac:dyDescent="0.25">
      <c r="A31" s="40">
        <v>43435</v>
      </c>
      <c r="B31" s="20" t="s">
        <v>60</v>
      </c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>
        <v>3</v>
      </c>
      <c r="I31" s="9"/>
      <c r="J31" s="11"/>
      <c r="K31" s="20"/>
    </row>
    <row r="32" spans="1:11" x14ac:dyDescent="0.25">
      <c r="A32" s="48" t="s">
        <v>65</v>
      </c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>
        <v>43466</v>
      </c>
      <c r="B33" s="20" t="s">
        <v>66</v>
      </c>
      <c r="C33" s="13">
        <v>1.25</v>
      </c>
      <c r="D33" s="39">
        <v>3</v>
      </c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 t="s">
        <v>68</v>
      </c>
    </row>
    <row r="34" spans="1:11" x14ac:dyDescent="0.25">
      <c r="A34" s="40">
        <v>43497</v>
      </c>
      <c r="B34" s="20" t="s">
        <v>45</v>
      </c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>
        <v>2</v>
      </c>
      <c r="I34" s="9"/>
      <c r="J34" s="11"/>
      <c r="K34" s="20" t="s">
        <v>69</v>
      </c>
    </row>
    <row r="35" spans="1:11" x14ac:dyDescent="0.25">
      <c r="A35" s="40"/>
      <c r="B35" s="20" t="s">
        <v>67</v>
      </c>
      <c r="C35" s="13"/>
      <c r="D35" s="39">
        <v>3</v>
      </c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 t="s">
        <v>70</v>
      </c>
    </row>
    <row r="36" spans="1:11" x14ac:dyDescent="0.25">
      <c r="A36" s="40"/>
      <c r="B36" s="20" t="s">
        <v>60</v>
      </c>
      <c r="C36" s="13"/>
      <c r="D36" s="39"/>
      <c r="E36" s="9"/>
      <c r="F36" s="20"/>
      <c r="G36" s="13" t="str">
        <f>IF(ISBLANK(Table1[[#This Row],[EARNED]]),"",Table1[[#This Row],[EARNED]])</f>
        <v/>
      </c>
      <c r="H36" s="39">
        <v>3</v>
      </c>
      <c r="I36" s="9"/>
      <c r="J36" s="11"/>
      <c r="K36" s="20" t="s">
        <v>71</v>
      </c>
    </row>
    <row r="37" spans="1:11" x14ac:dyDescent="0.25">
      <c r="A37" s="40">
        <v>43525</v>
      </c>
      <c r="B37" s="20" t="s">
        <v>45</v>
      </c>
      <c r="C37" s="13"/>
      <c r="D37" s="39"/>
      <c r="E37" s="9"/>
      <c r="F37" s="20"/>
      <c r="G37" s="13" t="str">
        <f>IF(ISBLANK(Table1[[#This Row],[EARNED]]),"",Table1[[#This Row],[EARNED]])</f>
        <v/>
      </c>
      <c r="H37" s="39">
        <v>2</v>
      </c>
      <c r="I37" s="9"/>
      <c r="J37" s="11"/>
      <c r="K37" s="20" t="s">
        <v>72</v>
      </c>
    </row>
    <row r="38" spans="1:11" x14ac:dyDescent="0.25">
      <c r="A38" s="40"/>
      <c r="B38" s="20" t="s">
        <v>60</v>
      </c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>
        <v>3</v>
      </c>
      <c r="I38" s="9"/>
      <c r="J38" s="11"/>
      <c r="K38" s="20" t="s">
        <v>73</v>
      </c>
    </row>
    <row r="39" spans="1:11" x14ac:dyDescent="0.25">
      <c r="A39" s="40">
        <v>43556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v>43586</v>
      </c>
      <c r="B40" s="20" t="s">
        <v>51</v>
      </c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 t="s">
        <v>74</v>
      </c>
    </row>
    <row r="41" spans="1:11" x14ac:dyDescent="0.25">
      <c r="A41" s="40">
        <v>43252</v>
      </c>
      <c r="B41" s="20" t="s">
        <v>51</v>
      </c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49">
        <v>43775</v>
      </c>
    </row>
    <row r="42" spans="1:11" x14ac:dyDescent="0.25">
      <c r="A42" s="40"/>
      <c r="B42" s="20" t="s">
        <v>51</v>
      </c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 t="s">
        <v>75</v>
      </c>
    </row>
    <row r="43" spans="1:11" x14ac:dyDescent="0.25">
      <c r="A43" s="40">
        <v>43647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v>43678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v>43709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v>43739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v>43770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>
        <v>43800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8" t="s">
        <v>76</v>
      </c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>
        <v>43831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v>43862</v>
      </c>
      <c r="B51" s="20" t="s">
        <v>77</v>
      </c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 t="s">
        <v>78</v>
      </c>
    </row>
    <row r="52" spans="1:11" x14ac:dyDescent="0.25">
      <c r="A52" s="40"/>
      <c r="B52" s="20" t="s">
        <v>55</v>
      </c>
      <c r="C52" s="13"/>
      <c r="D52" s="39">
        <v>5</v>
      </c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 t="s">
        <v>79</v>
      </c>
    </row>
    <row r="53" spans="1:11" x14ac:dyDescent="0.25">
      <c r="A53" s="40"/>
      <c r="B53" s="20" t="s">
        <v>55</v>
      </c>
      <c r="C53" s="13"/>
      <c r="D53" s="39">
        <v>5</v>
      </c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 t="s">
        <v>80</v>
      </c>
    </row>
    <row r="54" spans="1:11" x14ac:dyDescent="0.25">
      <c r="A54" s="40">
        <v>43891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40">
        <v>43922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0">
        <v>43952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0">
        <v>43983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v>44013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>
        <v>44044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0">
        <v>44075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v>44105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0">
        <v>44136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25">
      <c r="A63" s="40">
        <v>44166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8" t="s">
        <v>81</v>
      </c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>
        <v>44197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0">
        <v>44228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>
        <v>44256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0">
        <v>44287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25">
      <c r="A69" s="40">
        <v>44317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25">
      <c r="A70" s="40">
        <v>44348</v>
      </c>
      <c r="B70" s="20" t="s">
        <v>82</v>
      </c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>
        <v>5</v>
      </c>
      <c r="I70" s="9"/>
      <c r="J70" s="11"/>
      <c r="K70" s="20" t="s">
        <v>83</v>
      </c>
    </row>
    <row r="71" spans="1:11" x14ac:dyDescent="0.25">
      <c r="A71" s="40">
        <v>44378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25">
      <c r="A72" s="40">
        <v>44409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25">
      <c r="A73" s="40">
        <v>44440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25">
      <c r="A74" s="40">
        <v>44470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25">
      <c r="A75" s="40">
        <v>44501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25">
      <c r="A76" s="40">
        <v>44531</v>
      </c>
      <c r="B76" s="20" t="s">
        <v>49</v>
      </c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>
        <v>1</v>
      </c>
      <c r="I76" s="9"/>
      <c r="J76" s="11"/>
      <c r="K76" s="20" t="s">
        <v>84</v>
      </c>
    </row>
    <row r="77" spans="1:11" x14ac:dyDescent="0.25">
      <c r="A77" s="48" t="s">
        <v>85</v>
      </c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>
        <v>44562</v>
      </c>
      <c r="B78" s="20" t="s">
        <v>45</v>
      </c>
      <c r="C78" s="13"/>
      <c r="D78" s="39"/>
      <c r="E78" s="9"/>
      <c r="F78" s="20"/>
      <c r="G78" s="13" t="str">
        <f>IF(ISBLANK(Table1[[#This Row],[EARNED]]),"",Table1[[#This Row],[EARNED]])</f>
        <v/>
      </c>
      <c r="H78" s="39">
        <v>2</v>
      </c>
      <c r="I78" s="9"/>
      <c r="J78" s="11"/>
      <c r="K78" s="20" t="s">
        <v>87</v>
      </c>
    </row>
    <row r="79" spans="1:11" x14ac:dyDescent="0.25">
      <c r="A79" s="40"/>
      <c r="B79" s="20" t="s">
        <v>86</v>
      </c>
      <c r="C79" s="13">
        <v>1.25</v>
      </c>
      <c r="D79" s="39">
        <v>1</v>
      </c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25">
      <c r="A80" s="40">
        <v>44593</v>
      </c>
      <c r="B80" s="20" t="s">
        <v>44</v>
      </c>
      <c r="C80" s="13">
        <v>1.25</v>
      </c>
      <c r="D80" s="39">
        <v>2</v>
      </c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 t="s">
        <v>88</v>
      </c>
    </row>
    <row r="81" spans="1:11" x14ac:dyDescent="0.25">
      <c r="A81" s="40"/>
      <c r="B81" s="20" t="s">
        <v>45</v>
      </c>
      <c r="C81" s="13"/>
      <c r="D81" s="39"/>
      <c r="E81" s="9"/>
      <c r="F81" s="20"/>
      <c r="G81" s="13" t="str">
        <f>IF(ISBLANK(Table1[[#This Row],[EARNED]]),"",Table1[[#This Row],[EARNED]])</f>
        <v/>
      </c>
      <c r="H81" s="39">
        <v>2</v>
      </c>
      <c r="I81" s="9"/>
      <c r="J81" s="11"/>
      <c r="K81" s="20" t="s">
        <v>89</v>
      </c>
    </row>
    <row r="82" spans="1:11" x14ac:dyDescent="0.25">
      <c r="A82" s="40">
        <v>44621</v>
      </c>
      <c r="B82" s="20" t="s">
        <v>44</v>
      </c>
      <c r="C82" s="13">
        <v>1.25</v>
      </c>
      <c r="D82" s="39">
        <v>2</v>
      </c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 t="s">
        <v>90</v>
      </c>
    </row>
    <row r="83" spans="1:11" x14ac:dyDescent="0.25">
      <c r="A83" s="40">
        <v>44652</v>
      </c>
      <c r="B83" s="20"/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25">
      <c r="A84" s="40">
        <v>44682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25">
      <c r="A85" s="40">
        <v>44713</v>
      </c>
      <c r="B85" s="20" t="s">
        <v>91</v>
      </c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 t="s">
        <v>92</v>
      </c>
    </row>
    <row r="86" spans="1:11" x14ac:dyDescent="0.25">
      <c r="A86" s="40"/>
      <c r="B86" s="20" t="s">
        <v>45</v>
      </c>
      <c r="C86" s="13"/>
      <c r="D86" s="39"/>
      <c r="E86" s="9"/>
      <c r="F86" s="20"/>
      <c r="G86" s="13" t="str">
        <f>IF(ISBLANK(Table1[[#This Row],[EARNED]]),"",Table1[[#This Row],[EARNED]])</f>
        <v/>
      </c>
      <c r="H86" s="39">
        <v>2</v>
      </c>
      <c r="I86" s="9"/>
      <c r="J86" s="11"/>
      <c r="K86" s="20" t="s">
        <v>93</v>
      </c>
    </row>
    <row r="87" spans="1:11" x14ac:dyDescent="0.25">
      <c r="A87" s="40">
        <v>44743</v>
      </c>
      <c r="B87" s="20" t="s">
        <v>82</v>
      </c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>
        <v>5</v>
      </c>
      <c r="I87" s="9"/>
      <c r="J87" s="11"/>
      <c r="K87" s="20" t="s">
        <v>94</v>
      </c>
    </row>
    <row r="88" spans="1:11" x14ac:dyDescent="0.25">
      <c r="A88" s="40">
        <v>44774</v>
      </c>
      <c r="B88" s="20" t="s">
        <v>49</v>
      </c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>
        <v>1</v>
      </c>
      <c r="I88" s="9"/>
      <c r="J88" s="11"/>
      <c r="K88" s="20"/>
    </row>
    <row r="89" spans="1:11" x14ac:dyDescent="0.25">
      <c r="A89" s="40">
        <v>44805</v>
      </c>
      <c r="B89" s="20" t="s">
        <v>49</v>
      </c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>
        <v>1</v>
      </c>
      <c r="I89" s="9"/>
      <c r="J89" s="11"/>
      <c r="K89" s="49">
        <v>44821</v>
      </c>
    </row>
    <row r="90" spans="1:11" x14ac:dyDescent="0.25">
      <c r="A90" s="40"/>
      <c r="B90" s="20" t="s">
        <v>99</v>
      </c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49" t="s">
        <v>100</v>
      </c>
    </row>
    <row r="91" spans="1:11" x14ac:dyDescent="0.25">
      <c r="A91" s="40">
        <v>44835</v>
      </c>
      <c r="B91" s="20" t="s">
        <v>49</v>
      </c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>
        <v>1</v>
      </c>
      <c r="I91" s="9"/>
      <c r="J91" s="11"/>
      <c r="K91" s="49">
        <v>44855</v>
      </c>
    </row>
    <row r="92" spans="1:11" x14ac:dyDescent="0.25">
      <c r="A92" s="40"/>
      <c r="B92" s="20" t="s">
        <v>60</v>
      </c>
      <c r="C92" s="13"/>
      <c r="D92" s="39"/>
      <c r="E92" s="9"/>
      <c r="F92" s="20"/>
      <c r="G92" s="13" t="str">
        <f>IF(ISBLANK(Table1[[#This Row],[EARNED]]),"",Table1[[#This Row],[EARNED]])</f>
        <v/>
      </c>
      <c r="H92" s="39">
        <v>3</v>
      </c>
      <c r="I92" s="9"/>
      <c r="J92" s="11"/>
      <c r="K92" s="49" t="s">
        <v>96</v>
      </c>
    </row>
    <row r="93" spans="1:11" x14ac:dyDescent="0.25">
      <c r="A93" s="40">
        <v>44866</v>
      </c>
      <c r="B93" s="20"/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25">
      <c r="A94" s="40">
        <v>44896</v>
      </c>
      <c r="B94" s="20" t="s">
        <v>60</v>
      </c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>
        <v>3</v>
      </c>
      <c r="I94" s="9"/>
      <c r="J94" s="11"/>
      <c r="K94" s="20" t="s">
        <v>103</v>
      </c>
    </row>
    <row r="95" spans="1:11" x14ac:dyDescent="0.25">
      <c r="A95" s="48" t="s">
        <v>95</v>
      </c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>
        <v>44927</v>
      </c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25">
      <c r="A97" s="40">
        <v>44958</v>
      </c>
      <c r="B97" s="20" t="s">
        <v>101</v>
      </c>
      <c r="C97" s="13">
        <v>1.25</v>
      </c>
      <c r="D97" s="39">
        <v>3</v>
      </c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 t="s">
        <v>102</v>
      </c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1"/>
      <c r="B132" s="15"/>
      <c r="C132" s="42"/>
      <c r="D132" s="43"/>
      <c r="E132" s="9"/>
      <c r="F132" s="15"/>
      <c r="G132" s="42" t="str">
        <f>IF(ISBLANK(Table1[[#This Row],[EARNED]]),"",Table1[[#This Row],[EARNED]])</f>
        <v/>
      </c>
      <c r="H132" s="43"/>
      <c r="I132" s="9"/>
      <c r="J132" s="12"/>
      <c r="K132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OIC-HRMO&amp;RPage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B3" sqref="B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26.135000000000002</v>
      </c>
      <c r="B3" s="11">
        <v>55.75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2023-03-06T06:11:37Z</dcterms:modified>
</cp:coreProperties>
</file>