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02F0F16D-E993-4807-9417-8ACF8CE74A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09" i="1"/>
  <c r="G106" i="1"/>
  <c r="G3" i="3"/>
  <c r="G24" i="1"/>
  <c r="G25" i="1"/>
  <c r="G27" i="1"/>
  <c r="G28" i="1"/>
  <c r="G30" i="1"/>
  <c r="G32" i="1"/>
  <c r="G33" i="1"/>
  <c r="G34" i="1"/>
  <c r="G35" i="1"/>
  <c r="G36" i="1"/>
  <c r="G37" i="1"/>
  <c r="G40" i="1"/>
  <c r="G41" i="1"/>
  <c r="G43" i="1"/>
  <c r="G45" i="1"/>
  <c r="G46" i="1"/>
  <c r="G48" i="1"/>
  <c r="G49" i="1"/>
  <c r="G50" i="1"/>
  <c r="G52" i="1"/>
  <c r="G56" i="1"/>
  <c r="G57" i="1"/>
  <c r="G58" i="1"/>
  <c r="G59" i="1"/>
  <c r="G60" i="1"/>
  <c r="G63" i="1"/>
  <c r="G64" i="1"/>
  <c r="G65" i="1"/>
  <c r="G66" i="1"/>
  <c r="G67" i="1"/>
  <c r="G68" i="1"/>
  <c r="G70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3" i="1"/>
  <c r="G14" i="1"/>
  <c r="G15" i="1"/>
  <c r="G17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<sst xmlns="http://schemas.openxmlformats.org/spreadsheetml/2006/main" count="144" uniqueCount="88">
  <si>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</si>
  <si>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</si>
  <si>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</si>
  <si>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</si>
  <si>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</si>
  <si>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</si>
  <si>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</si>
  <si>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</si>
  <si>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</si>
  <si>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</si>
  <si>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</si>
  <si>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</si>
  <si>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</si>
  <si>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</si>
  <si>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</si>
  <si>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</si>
  <si>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</si>
  <si>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</si>
  <si>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</si>
  <si>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</si>
  <si>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</si>
  <si>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</si>
  <si>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</si>
  <si>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</si>
  <si>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</si>
  <si>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</si>
  <si>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</si>
  <si>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</si>
  <si>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</si>
  <si>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</si>
  <si>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</si>
  <si>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</si>
  <si>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</si>
  <si>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</si>
  <si>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</si>
  <si>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</si>
  <si>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</si>
  <si>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</si>
  <si>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</si>
  <si>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</si>
  <si>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</si>
  <si>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</si>
  <si>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</si>
  <si>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</si>
  <si>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</si>
  <si>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</si>
  <si>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</si>
  <si>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</si>
  <si>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</si>
  <si>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</si>
  <si>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</si>
  <si>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</si>
  <si>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</si>
  <si>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</si>
  <si>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</si>
  <si>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</si>
  <si>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</si>
  <si>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</si>
  <si>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</si>
  <si>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</si>
  <si>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</si>
  <si>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</si>
  <si>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</si>
  <si>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</si>
  <si>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</si>
  <si>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</si>
  <si>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</si>
  <si>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</si>
  <si>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</si>
  <si>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</si>
  <si>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</si>
  <si>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</si>
  <si>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</si>
  <si>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</si>
  <si>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</si>
  <si>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</si>
  <si>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</si>
  <si>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</si>
  <si>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</si>
  <si>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</si>
  <si>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</si>
  <si>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</si>
  <si>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</si>
  <si>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SL(1</t>
  </si>
  <si>
    <t>FL(5-0-0)</t>
  </si>
  <si>
    <t>12/16,21,23,28,29</t>
  </si>
  <si>
    <t>2/22,23/2023</t>
  </si>
  <si>
    <t>2/24,27,28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</si>
</sst>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8"/>
  <sheetViews>
    <sheetView tabSelected="1" zoomScale="120" zoomScaleNormal="120" workbookViewId="0">
      <pane ySplit="4308" topLeftCell="A104" activePane="bottomLeft"/>
      <selection activeCell="B4" sqref="B4:C4"/>
      <selection pane="bottomLeft" activeCell="B114" sqref="B1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56.433999999999997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43119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/>
      <c r="H12" s="39">
        <v>2</v>
      </c>
      <c r="I12" s="9"/>
      <c r="J12" s="11"/>
      <c r="K12" s="20" t="s">
        <v>50</v>
      </c>
    </row>
    <row r="13" spans="1:11" x14ac:dyDescent="0.3">
      <c r="A13" s="40">
        <v>43132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43154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4</v>
      </c>
      <c r="I15" s="9"/>
      <c r="J15" s="11"/>
      <c r="K15" s="20" t="s">
        <v>51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43206</v>
      </c>
    </row>
    <row r="17" spans="1:11" x14ac:dyDescent="0.3">
      <c r="A17" s="40">
        <v>43221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43224</v>
      </c>
    </row>
    <row r="18" spans="1:11" x14ac:dyDescent="0.3">
      <c r="A18" s="40"/>
      <c r="B18" s="20" t="s">
        <v>49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43227</v>
      </c>
    </row>
    <row r="19" spans="1:11" x14ac:dyDescent="0.3">
      <c r="A19" s="40"/>
      <c r="B19" s="20" t="s">
        <v>47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43243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43258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43264</v>
      </c>
    </row>
    <row r="22" spans="1:11" x14ac:dyDescent="0.3">
      <c r="A22" s="40"/>
      <c r="B22" s="20" t="s">
        <v>47</v>
      </c>
      <c r="C22" s="13"/>
      <c r="D22" s="39"/>
      <c r="E22" s="9"/>
      <c r="F22" s="20"/>
      <c r="G22" s="13"/>
      <c r="H22" s="39">
        <v>1</v>
      </c>
      <c r="I22" s="9"/>
      <c r="J22" s="11"/>
      <c r="K22" s="50">
        <v>43280</v>
      </c>
    </row>
    <row r="23" spans="1:11" x14ac:dyDescent="0.3">
      <c r="A23" s="40">
        <v>43252</v>
      </c>
      <c r="B23" s="15" t="s">
        <v>47</v>
      </c>
      <c r="C23" s="42">
        <v>1.25</v>
      </c>
      <c r="D23" s="43"/>
      <c r="E23" s="9"/>
      <c r="F23" s="15"/>
      <c r="G23" s="42">
        <f>IF(ISBLANK(Table1[[#This Row],[EARNED]]),"",Table1[[#This Row],[EARNED]])</f>
        <v>1.25</v>
      </c>
      <c r="H23" s="43">
        <v>1</v>
      </c>
      <c r="I23" s="9"/>
      <c r="J23" s="12"/>
      <c r="K23" s="51">
        <v>43285</v>
      </c>
    </row>
    <row r="24" spans="1:11" x14ac:dyDescent="0.3">
      <c r="A24" s="40">
        <v>43282</v>
      </c>
      <c r="B24" s="20" t="s">
        <v>46</v>
      </c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55</v>
      </c>
    </row>
    <row r="25" spans="1:11" x14ac:dyDescent="0.3">
      <c r="A25" s="40">
        <v>43313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43334</v>
      </c>
    </row>
    <row r="26" spans="1:11" x14ac:dyDescent="0.3">
      <c r="A26" s="40"/>
      <c r="B26" s="20" t="s">
        <v>47</v>
      </c>
      <c r="C26" s="13"/>
      <c r="D26" s="39"/>
      <c r="E26" s="9"/>
      <c r="F26" s="20"/>
      <c r="G26" s="13"/>
      <c r="H26" s="39">
        <v>1</v>
      </c>
      <c r="I26" s="9"/>
      <c r="J26" s="11"/>
      <c r="K26" s="49">
        <v>43348</v>
      </c>
    </row>
    <row r="27" spans="1:11" x14ac:dyDescent="0.3">
      <c r="A27" s="40">
        <v>43344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43374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43375</v>
      </c>
    </row>
    <row r="29" spans="1:11" x14ac:dyDescent="0.3">
      <c r="A29" s="40"/>
      <c r="B29" s="20" t="s">
        <v>54</v>
      </c>
      <c r="C29" s="13"/>
      <c r="D29" s="39"/>
      <c r="E29" s="9"/>
      <c r="F29" s="20"/>
      <c r="G29" s="13"/>
      <c r="H29" s="39">
        <v>1.5</v>
      </c>
      <c r="I29" s="9"/>
      <c r="J29" s="11"/>
      <c r="K29" s="20" t="s">
        <v>56</v>
      </c>
    </row>
    <row r="30" spans="1:11" x14ac:dyDescent="0.3">
      <c r="A30" s="40">
        <v>43405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43411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43424</v>
      </c>
    </row>
    <row r="32" spans="1:11" x14ac:dyDescent="0.3">
      <c r="A32" s="40">
        <v>43435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43441</v>
      </c>
    </row>
    <row r="33" spans="1:11" x14ac:dyDescent="0.3">
      <c r="A33" s="40"/>
      <c r="B33" s="20" t="s">
        <v>52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57</v>
      </c>
    </row>
    <row r="34" spans="1:11" x14ac:dyDescent="0.3">
      <c r="A34" s="40"/>
      <c r="B34" s="20" t="s">
        <v>53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43466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43483</v>
      </c>
    </row>
    <row r="37" spans="1:11" x14ac:dyDescent="0.3">
      <c r="A37" s="40">
        <v>43497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43504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43524</v>
      </c>
    </row>
    <row r="39" spans="1:11" x14ac:dyDescent="0.3">
      <c r="A39" s="40"/>
      <c r="B39" s="20" t="s">
        <v>47</v>
      </c>
      <c r="C39" s="13"/>
      <c r="D39" s="39"/>
      <c r="E39" s="9"/>
      <c r="F39" s="20"/>
      <c r="G39" s="13"/>
      <c r="H39" s="39">
        <v>1</v>
      </c>
      <c r="I39" s="9"/>
      <c r="J39" s="11"/>
      <c r="K39" s="49">
        <v>43509</v>
      </c>
    </row>
    <row r="40" spans="1:11" x14ac:dyDescent="0.3">
      <c r="A40" s="40">
        <v>43525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43532</v>
      </c>
    </row>
    <row r="41" spans="1:11" x14ac:dyDescent="0.3">
      <c r="A41" s="40">
        <v>43556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43565</v>
      </c>
    </row>
    <row r="42" spans="1:11" x14ac:dyDescent="0.3">
      <c r="A42" s="40"/>
      <c r="B42" s="20" t="s">
        <v>45</v>
      </c>
      <c r="C42" s="13"/>
      <c r="D42" s="39"/>
      <c r="E42" s="9"/>
      <c r="F42" s="20"/>
      <c r="G42" s="13"/>
      <c r="H42" s="39"/>
      <c r="I42" s="9"/>
      <c r="J42" s="11"/>
      <c r="K42" s="49">
        <v>43592</v>
      </c>
    </row>
    <row r="43" spans="1:11" x14ac:dyDescent="0.3">
      <c r="A43" s="40">
        <v>43586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43593</v>
      </c>
    </row>
    <row r="44" spans="1:11" x14ac:dyDescent="0.3">
      <c r="A44" s="40"/>
      <c r="B44" s="20" t="s">
        <v>47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43613</v>
      </c>
    </row>
    <row r="45" spans="1:11" x14ac:dyDescent="0.3">
      <c r="A45" s="40">
        <v>43617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43630</v>
      </c>
    </row>
    <row r="46" spans="1:11" x14ac:dyDescent="0.3">
      <c r="A46" s="40">
        <v>43647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43650</v>
      </c>
    </row>
    <row r="47" spans="1:11" x14ac:dyDescent="0.3">
      <c r="A47" s="40"/>
      <c r="B47" s="20" t="s">
        <v>59</v>
      </c>
      <c r="C47" s="13"/>
      <c r="D47" s="39"/>
      <c r="E47" s="9"/>
      <c r="F47" s="20"/>
      <c r="G47" s="13"/>
      <c r="H47" s="39">
        <v>5</v>
      </c>
      <c r="I47" s="9"/>
      <c r="J47" s="11"/>
      <c r="K47" s="20" t="s">
        <v>60</v>
      </c>
    </row>
    <row r="48" spans="1:11" x14ac:dyDescent="0.3">
      <c r="A48" s="40">
        <v>43678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43709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43718</v>
      </c>
    </row>
    <row r="50" spans="1:11" x14ac:dyDescent="0.3">
      <c r="A50" s="40">
        <v>43739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43739</v>
      </c>
    </row>
    <row r="51" spans="1:11" x14ac:dyDescent="0.3">
      <c r="A51" s="40"/>
      <c r="B51" s="20" t="s">
        <v>47</v>
      </c>
      <c r="C51" s="13"/>
      <c r="D51" s="39"/>
      <c r="E51" s="9"/>
      <c r="F51" s="20"/>
      <c r="G51" s="13"/>
      <c r="H51" s="39">
        <v>1</v>
      </c>
      <c r="I51" s="9"/>
      <c r="J51" s="11"/>
      <c r="K51" s="49">
        <v>43754</v>
      </c>
    </row>
    <row r="52" spans="1:11" x14ac:dyDescent="0.3">
      <c r="A52" s="40">
        <v>43770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43775</v>
      </c>
    </row>
    <row r="53" spans="1:11" x14ac:dyDescent="0.3">
      <c r="A53" s="40"/>
      <c r="B53" s="20" t="s">
        <v>49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43781</v>
      </c>
    </row>
    <row r="54" spans="1:11" x14ac:dyDescent="0.3">
      <c r="A54" s="40"/>
      <c r="B54" s="20" t="s">
        <v>49</v>
      </c>
      <c r="C54" s="13"/>
      <c r="D54" s="39">
        <v>1</v>
      </c>
      <c r="E54" s="9"/>
      <c r="F54" s="20"/>
      <c r="G54" s="13"/>
      <c r="H54" s="39"/>
      <c r="I54" s="9"/>
      <c r="J54" s="11"/>
      <c r="K54" s="20"/>
    </row>
    <row r="55" spans="1:11" x14ac:dyDescent="0.3">
      <c r="A55" s="40"/>
      <c r="B55" s="20" t="s">
        <v>47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43803</v>
      </c>
    </row>
    <row r="56" spans="1:11" x14ac:dyDescent="0.3">
      <c r="A56" s="40">
        <v>43800</v>
      </c>
      <c r="B56" s="20" t="s">
        <v>47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43810</v>
      </c>
    </row>
    <row r="57" spans="1:11" x14ac:dyDescent="0.3">
      <c r="A57" s="40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43816</v>
      </c>
    </row>
    <row r="58" spans="1:11" x14ac:dyDescent="0.3">
      <c r="A58" s="40"/>
      <c r="B58" s="20" t="s">
        <v>62</v>
      </c>
      <c r="C58" s="13"/>
      <c r="D58" s="39">
        <v>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3">
      <c r="A59" s="48" t="s">
        <v>64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43831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43837</v>
      </c>
    </row>
    <row r="61" spans="1:11" x14ac:dyDescent="0.3">
      <c r="A61" s="40"/>
      <c r="B61" s="20" t="s">
        <v>65</v>
      </c>
      <c r="C61" s="13"/>
      <c r="D61" s="39"/>
      <c r="E61" s="9"/>
      <c r="F61" s="20"/>
      <c r="G61" s="13"/>
      <c r="H61" s="39"/>
      <c r="I61" s="9"/>
      <c r="J61" s="11"/>
      <c r="K61" s="20" t="s">
        <v>66</v>
      </c>
    </row>
    <row r="62" spans="1:11" x14ac:dyDescent="0.3">
      <c r="A62" s="40"/>
      <c r="B62" s="20" t="s">
        <v>46</v>
      </c>
      <c r="C62" s="13"/>
      <c r="D62" s="39"/>
      <c r="E62" s="9"/>
      <c r="F62" s="20"/>
      <c r="G62" s="13"/>
      <c r="H62" s="39">
        <v>2</v>
      </c>
      <c r="I62" s="9"/>
      <c r="J62" s="11"/>
      <c r="K62" s="20" t="s">
        <v>67</v>
      </c>
    </row>
    <row r="63" spans="1:11" x14ac:dyDescent="0.3">
      <c r="A63" s="40">
        <v>43862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43891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43922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43952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43983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44013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44015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>
        <v>1</v>
      </c>
      <c r="I69" s="9"/>
      <c r="J69" s="11"/>
      <c r="K69" s="49">
        <v>44006</v>
      </c>
    </row>
    <row r="70" spans="1:11" x14ac:dyDescent="0.3">
      <c r="A70" s="40">
        <v>44044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44051</v>
      </c>
    </row>
    <row r="71" spans="1:11" x14ac:dyDescent="0.3">
      <c r="A71" s="40"/>
      <c r="B71" s="20" t="s">
        <v>68</v>
      </c>
      <c r="C71" s="13"/>
      <c r="D71" s="39"/>
      <c r="E71" s="9"/>
      <c r="F71" s="20"/>
      <c r="G71" s="13"/>
      <c r="H71" s="39">
        <v>11</v>
      </c>
      <c r="I71" s="9"/>
      <c r="J71" s="11"/>
      <c r="K71" s="20" t="s">
        <v>70</v>
      </c>
    </row>
    <row r="72" spans="1:11" x14ac:dyDescent="0.3">
      <c r="A72" s="40">
        <v>44075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44090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/>
      <c r="H73" s="39">
        <v>1</v>
      </c>
      <c r="I73" s="9"/>
      <c r="J73" s="11"/>
      <c r="K73" s="49">
        <v>44118</v>
      </c>
    </row>
    <row r="74" spans="1:11" x14ac:dyDescent="0.3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44166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44183</v>
      </c>
    </row>
    <row r="77" spans="1:11" x14ac:dyDescent="0.3">
      <c r="A77" s="40"/>
      <c r="B77" s="20" t="s">
        <v>69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71</v>
      </c>
    </row>
    <row r="78" spans="1:11" x14ac:dyDescent="0.3">
      <c r="A78" s="40"/>
      <c r="B78" s="20" t="s">
        <v>46</v>
      </c>
      <c r="C78" s="13"/>
      <c r="D78" s="39"/>
      <c r="E78" s="9"/>
      <c r="F78" s="20"/>
      <c r="G78" s="13"/>
      <c r="H78" s="39">
        <v>2</v>
      </c>
      <c r="I78" s="9"/>
      <c r="J78" s="11"/>
      <c r="K78" s="20" t="s">
        <v>73</v>
      </c>
    </row>
    <row r="79" spans="1:11" x14ac:dyDescent="0.3">
      <c r="A79" s="48" t="s">
        <v>72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44197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44228</v>
      </c>
      <c r="B81" s="20" t="s">
        <v>74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9</v>
      </c>
      <c r="I81" s="9"/>
      <c r="J81" s="11"/>
      <c r="K81" s="20" t="s">
        <v>76</v>
      </c>
    </row>
    <row r="82" spans="1:11" x14ac:dyDescent="0.3">
      <c r="A82" s="40"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44501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>
        <v>1</v>
      </c>
    </row>
    <row r="91" spans="1:11" x14ac:dyDescent="0.3">
      <c r="A91" s="40">
        <v>44531</v>
      </c>
      <c r="B91" s="20" t="s">
        <v>61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77</v>
      </c>
    </row>
    <row r="92" spans="1:11" x14ac:dyDescent="0.3">
      <c r="A92" s="40"/>
      <c r="B92" s="20" t="s">
        <v>75</v>
      </c>
      <c r="C92" s="13"/>
      <c r="D92" s="39">
        <v>11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78</v>
      </c>
    </row>
    <row r="93" spans="1:11" x14ac:dyDescent="0.3">
      <c r="A93" s="40"/>
      <c r="B93" s="20" t="s">
        <v>69</v>
      </c>
      <c r="C93" s="13"/>
      <c r="D93" s="39">
        <v>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8" t="s">
        <v>80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44562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44593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44621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44652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44686</v>
      </c>
    </row>
    <row r="99" spans="1:11" x14ac:dyDescent="0.3">
      <c r="A99" s="40">
        <v>44682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44692</v>
      </c>
    </row>
    <row r="100" spans="1:11" x14ac:dyDescent="0.3">
      <c r="A100" s="40"/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4</v>
      </c>
      <c r="I100" s="9"/>
      <c r="J100" s="11"/>
      <c r="K100" s="20"/>
    </row>
    <row r="101" spans="1:11" x14ac:dyDescent="0.3">
      <c r="A101" s="40"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44774</v>
      </c>
      <c r="B103" s="20" t="s">
        <v>47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44778</v>
      </c>
    </row>
    <row r="104" spans="1:11" x14ac:dyDescent="0.3">
      <c r="A104" s="40">
        <v>44805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44835</v>
      </c>
      <c r="B105" s="20" t="s">
        <v>59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5</v>
      </c>
      <c r="I105" s="9"/>
      <c r="J105" s="11"/>
      <c r="K105" s="20" t="s">
        <v>82</v>
      </c>
    </row>
    <row r="106" spans="1:11" x14ac:dyDescent="0.3">
      <c r="A106" s="40"/>
      <c r="B106" s="20" t="s">
        <v>83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44837</v>
      </c>
    </row>
    <row r="107" spans="1:11" x14ac:dyDescent="0.3">
      <c r="A107" s="40">
        <v>44866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44896</v>
      </c>
      <c r="B108" s="20" t="s">
        <v>47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44902</v>
      </c>
    </row>
    <row r="109" spans="1:11" x14ac:dyDescent="0.3">
      <c r="A109" s="40"/>
      <c r="B109" s="20" t="s">
        <v>84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 t="s">
        <v>85</v>
      </c>
    </row>
    <row r="110" spans="1:11" x14ac:dyDescent="0.3">
      <c r="A110" s="48" t="s">
        <v>81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44927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44958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86</v>
      </c>
    </row>
    <row r="113" spans="1:11" x14ac:dyDescent="0.3">
      <c r="A113" s="40"/>
      <c r="B113" s="20" t="s">
        <v>52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87</v>
      </c>
    </row>
    <row r="114" spans="1:11" x14ac:dyDescent="0.3">
      <c r="A114" s="40">
        <v>44986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45017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45047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45078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45108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45139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45170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45200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45231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45261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45292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45323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45352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45383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45413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45444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45474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45505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45536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45566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45597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45627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45658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45689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45717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45748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45778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45809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45839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45870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45901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45931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45962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45992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46023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46054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46082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46113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46143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46174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46204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/>
      <c r="B158" s="15"/>
      <c r="C158" s="42"/>
      <c r="D158" s="43"/>
      <c r="E158" s="9"/>
      <c r="F158" s="15"/>
      <c r="G158" s="42" t="str">
        <f>IF(ISBLANK(Table1[[#This Row],[EARNED]]),"",Table1[[#This Row],[EARNED]])</f>
        <v/>
      </c>
      <c r="H158" s="43"/>
      <c r="I158" s="9"/>
      <c r="J158" s="12"/>
      <c r="K1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18.934000000000001</v>
      </c>
      <c r="B3" s="11">
        <v>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2023-03-02T07:50:21Z</dcterms:modified>
</cp:coreProperties>
</file>