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7B5FF60D-4E7C-49C6-918B-E500712A88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0" i="1" l="1"/>
  <c r="G618" i="1"/>
  <c r="G624" i="1"/>
  <c r="G628" i="1"/>
  <c r="G623" i="1"/>
  <c r="G629" i="1"/>
  <c r="G625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4" i="1"/>
  <c r="G615" i="1"/>
  <c r="G616" i="1"/>
  <c r="G617" i="1"/>
  <c r="G619" i="1"/>
  <c r="G621" i="1"/>
  <c r="G622" i="1"/>
  <c r="G626" i="1"/>
  <c r="G627" i="1"/>
  <c r="G630" i="1"/>
  <c r="G631" i="1"/>
  <c r="G632" i="1"/>
  <c r="G633" i="1"/>
  <c r="G634" i="1"/>
  <c r="G635" i="1"/>
  <c r="G636" i="1"/>
  <c r="G637" i="1"/>
  <c r="G638" i="1"/>
  <c r="G639" i="1"/>
  <c r="G640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1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<sst xmlns="http://schemas.openxmlformats.org/spreadsheetml/2006/main" count="784" uniqueCount="429">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</sst>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7"/>
  <sheetViews>
    <sheetView tabSelected="1" zoomScaleNormal="100" workbookViewId="0">
      <pane ySplit="3576" topLeftCell="A619" activePane="bottomLeft"/>
      <selection activeCell="F15" sqref="F15"/>
      <selection pane="bottomLeft" activeCell="B621" sqref="B6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9.1093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46.860499999999945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145.875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3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3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3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3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3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3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3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3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3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3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3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3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3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3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3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3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3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3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3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3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3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3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3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3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3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3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3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3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3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3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3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3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3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3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3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3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3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3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3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3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3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3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3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3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3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3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3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3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3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3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3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3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3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3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3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3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3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3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3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3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3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3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3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3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3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3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3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3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3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3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3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3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3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3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3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3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3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3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3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3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3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3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3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3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3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3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3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3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3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3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3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3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3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3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3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3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3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3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3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3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3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3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3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3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3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3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3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3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3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3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3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3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3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3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3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3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3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3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3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3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3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3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3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3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3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3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3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3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3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3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3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3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3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3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3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3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3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3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3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3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3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3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3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3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3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3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3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3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3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3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3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3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3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3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3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3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3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3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3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3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3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3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3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3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3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3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3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3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3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3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3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3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3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3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3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3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3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3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3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3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3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3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145.875</v>
      </c>
      <c r="J384" s="11"/>
      <c r="K384" s="20"/>
    </row>
    <row r="385" spans="1:11" x14ac:dyDescent="0.3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3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3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3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3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3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3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3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3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3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3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3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3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3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3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3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3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3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3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3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3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3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3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3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3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3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3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3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3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3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3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3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3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3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3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3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3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3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3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3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3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3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3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3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3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3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3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3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3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3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3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3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3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3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3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3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3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3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3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3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3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3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3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3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3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3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3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3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3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3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3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3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3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3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3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3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3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3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3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3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3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3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3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3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3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3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3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3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3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3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3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3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3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3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3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3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3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3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3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3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3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3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3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3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3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3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3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3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3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3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3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3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3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3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3">
      <c r="A614" s="40">
        <v>44713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v>44743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44774</v>
      </c>
      <c r="B616" s="20" t="s">
        <v>49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3</v>
      </c>
      <c r="I616" s="9"/>
      <c r="J616" s="11"/>
      <c r="K616" s="20" t="s">
        <v>428</v>
      </c>
    </row>
    <row r="617" spans="1:11" x14ac:dyDescent="0.3">
      <c r="A617" s="40">
        <v>44805</v>
      </c>
      <c r="B617" s="20" t="s">
        <v>426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427</v>
      </c>
    </row>
    <row r="618" spans="1:11" x14ac:dyDescent="0.3">
      <c r="A618" s="40"/>
      <c r="B618" s="20" t="s">
        <v>56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44809</v>
      </c>
    </row>
    <row r="619" spans="1:11" x14ac:dyDescent="0.3">
      <c r="A619" s="40">
        <v>44835</v>
      </c>
      <c r="B619" s="20" t="s">
        <v>186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424</v>
      </c>
    </row>
    <row r="620" spans="1:11" x14ac:dyDescent="0.3">
      <c r="A620" s="40"/>
      <c r="B620" s="20" t="s">
        <v>56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1</v>
      </c>
      <c r="I620" s="9"/>
      <c r="J620" s="11"/>
      <c r="K620" s="48">
        <v>44848</v>
      </c>
    </row>
    <row r="621" spans="1:11" x14ac:dyDescent="0.3">
      <c r="A621" s="40">
        <v>44866</v>
      </c>
      <c r="B621" s="20" t="s">
        <v>63</v>
      </c>
      <c r="C621" s="13">
        <v>1.25</v>
      </c>
      <c r="D621" s="39">
        <v>2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425</v>
      </c>
    </row>
    <row r="622" spans="1:11" x14ac:dyDescent="0.3">
      <c r="A622" s="40">
        <v>44896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/>
      <c r="B623" s="20" t="s">
        <v>186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8">
        <v>44911</v>
      </c>
    </row>
    <row r="624" spans="1:11" x14ac:dyDescent="0.3">
      <c r="A624" s="40"/>
      <c r="B624" s="20" t="s">
        <v>63</v>
      </c>
      <c r="C624" s="13"/>
      <c r="D624" s="39">
        <v>2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 t="s">
        <v>423</v>
      </c>
    </row>
    <row r="625" spans="1:11" x14ac:dyDescent="0.3">
      <c r="A625" s="47" t="s">
        <v>417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44927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44958</v>
      </c>
      <c r="B627" s="20" t="s">
        <v>47</v>
      </c>
      <c r="C627" s="13">
        <v>1.25</v>
      </c>
      <c r="D627" s="39">
        <v>3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418</v>
      </c>
    </row>
    <row r="628" spans="1:11" x14ac:dyDescent="0.3">
      <c r="A628" s="40"/>
      <c r="B628" s="20" t="s">
        <v>56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44956</v>
      </c>
    </row>
    <row r="629" spans="1:11" x14ac:dyDescent="0.3">
      <c r="A629" s="40"/>
      <c r="B629" s="20" t="s">
        <v>283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422</v>
      </c>
    </row>
    <row r="630" spans="1:11" x14ac:dyDescent="0.3">
      <c r="A630" s="40">
        <v>44986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45017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45047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45078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45108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45139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45170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45200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45231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45261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45292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45323</v>
      </c>
      <c r="B641" s="15"/>
      <c r="C641" s="41"/>
      <c r="D641" s="42"/>
      <c r="E641" s="9"/>
      <c r="F641" s="15"/>
      <c r="G641" s="41" t="str">
        <f>IF(ISBLANK(Table1[[#This Row],[EARNED]]),"",Table1[[#This Row],[EARNED]])</f>
        <v/>
      </c>
      <c r="H641" s="42"/>
      <c r="I641" s="9"/>
      <c r="J641" s="12"/>
      <c r="K641" s="15"/>
    </row>
    <row r="642" spans="1:11" x14ac:dyDescent="0.3">
      <c r="A642" s="40">
        <v>45352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45383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45413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45444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45474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45505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45536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45566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45597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45627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45658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45689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45717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45748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45778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45809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45839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45870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45901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45931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45962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45992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46023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46054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46082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46113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46143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46174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46204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46235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46266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46296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46327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46357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46388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46419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46447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46478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46508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46539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46569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46600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46631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46661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46692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46722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46753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46784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46813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46844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46874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46905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46935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46966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46997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47027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2" sqref="B3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9.875</v>
      </c>
      <c r="B3" s="11">
        <v>16.875</v>
      </c>
      <c r="D3">
        <v>0</v>
      </c>
      <c r="E3">
        <v>7</v>
      </c>
      <c r="F3">
        <v>31</v>
      </c>
      <c r="G3" s="46">
        <f>SUMIFS(F7:F14,E7:E14,E3)+SUMIFS(D7:D66,C7:C66,F3)+D3</f>
        <v>0.94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2023-03-06T08:41:11Z</dcterms:modified>
</cp:coreProperties>
</file>