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D314E656-33FA-4CD7-B600-E61CC02AB1E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5" i="1"/>
  <c r="G29" i="1"/>
  <c r="G42" i="1"/>
  <c r="G55" i="1"/>
  <c r="G68" i="1"/>
  <c r="G81" i="1"/>
  <c r="G3" i="3" l="1"/>
  <c r="G11" i="1"/>
  <c r="G12" i="1"/>
  <c r="G13" i="1"/>
  <c r="G14" i="1"/>
  <c r="G16" i="1"/>
  <c r="G17" i="1"/>
  <c r="G18" i="1"/>
  <c r="G19" i="1"/>
  <c r="G20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<sst xmlns="http://schemas.openxmlformats.org/spreadsheetml/2006/main" count="84" uniqueCount="63">
  <si>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</si>
  <si>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</si>
  <si>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</si>
  <si>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</si>
  <si>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</si>
  <si>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</si>
  <si>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</si>
  <si>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</si>
  <si>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</si>
  <si>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</si>
  <si>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</si>
  <si>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</si>
  <si>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</si>
  <si>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</si>
  <si>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</si>
  <si>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</si>
  <si>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</si>
  <si>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</si>
  <si>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</si>
  <si>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</si>
  <si>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</si>
  <si>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</si>
  <si>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</si>
  <si>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</si>
  <si>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</si>
  <si>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</si>
  <si>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</si>
  <si>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</si>
  <si>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</si>
  <si>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</si>
  <si>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</si>
  <si>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</si>
  <si>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</si>
  <si>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</si>
  <si>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</si>
  <si>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</si>
  <si>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</si>
  <si>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</si>
  <si>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</si>
  <si>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</si>
  <si>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</si>
  <si>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</si>
  <si>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INOSENSIA P.</t>
  </si>
  <si>
    <t>2016</t>
  </si>
  <si>
    <t>2022</t>
  </si>
  <si>
    <t>2021</t>
  </si>
  <si>
    <t>2020</t>
  </si>
  <si>
    <t>2019</t>
  </si>
  <si>
    <t>2018</t>
  </si>
  <si>
    <t>2017</t>
  </si>
  <si>
    <t>SL(2-0-0)</t>
  </si>
  <si>
    <t>VL(2-0-0)</t>
  </si>
  <si>
    <t>5/15,16/2017</t>
  </si>
  <si>
    <t>FL(3-0-0)</t>
  </si>
  <si>
    <t>SP(1-0-0)</t>
  </si>
  <si>
    <t>DOMESTIC E. 7/9/2018</t>
  </si>
  <si>
    <t>FL(5-0-0)</t>
  </si>
  <si>
    <t>5/14,15/2019</t>
  </si>
  <si>
    <t>VL(5-0-0)</t>
  </si>
  <si>
    <t>12/20,24/2021</t>
  </si>
  <si>
    <t>8/3,2/2022</t>
  </si>
  <si>
    <t>2023</t>
  </si>
  <si>
    <t>12/23,26,27,28,29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</si>
</sst>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29"/>
  <sheetViews>
    <sheetView tabSelected="1" zoomScaleNormal="100" workbookViewId="0">
      <pane ySplit="3576" topLeftCell="A82" activePane="bottomLeft"/>
      <selection activeCell="B2" sqref="B2:C2"/>
      <selection pane="bottomLeft" activeCell="D97" sqref="D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93.5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49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42856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52</v>
      </c>
    </row>
    <row r="21" spans="1:11" x14ac:dyDescent="0.3">
      <c r="A21" s="40"/>
      <c r="B21" s="20" t="s">
        <v>51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42870</v>
      </c>
    </row>
    <row r="22" spans="1:11" x14ac:dyDescent="0.3">
      <c r="A22" s="40">
        <v>42887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43070</v>
      </c>
      <c r="B28" s="20" t="s">
        <v>53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8" t="s">
        <v>48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3">
      <c r="A30" s="40">
        <v>43101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43191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43282</v>
      </c>
      <c r="B36" s="20" t="s">
        <v>54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55</v>
      </c>
    </row>
    <row r="37" spans="1:11" x14ac:dyDescent="0.3">
      <c r="A37" s="40"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43435</v>
      </c>
      <c r="B41" s="20" t="s">
        <v>56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47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3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43525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43586</v>
      </c>
      <c r="B47" s="20" t="s">
        <v>51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57</v>
      </c>
    </row>
    <row r="48" spans="1:11" x14ac:dyDescent="0.3">
      <c r="A48" s="40">
        <v>43617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43647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43709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43770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43800</v>
      </c>
      <c r="B54" s="20" t="s">
        <v>56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46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3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43862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44013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44044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44075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44105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44166</v>
      </c>
      <c r="B67" s="20" t="s">
        <v>56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45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44440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44470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44501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44531</v>
      </c>
      <c r="B80" s="20" t="s">
        <v>58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59</v>
      </c>
    </row>
    <row r="81" spans="1:11" x14ac:dyDescent="0.3">
      <c r="A81" s="48" t="s">
        <v>44</v>
      </c>
      <c r="B81" s="20"/>
      <c r="C81" s="13"/>
      <c r="D81" s="39"/>
      <c r="E81" s="34" t="s">
        <v>32</v>
      </c>
      <c r="F81" s="20"/>
      <c r="G81" s="13" t="str">
        <f>IF(ISBLANK(Table1[[#This Row],[EARNED]]),"",Table1[[#This Row],[EARNED]])</f>
        <v/>
      </c>
      <c r="H81" s="39"/>
      <c r="I81" s="34" t="s">
        <v>32</v>
      </c>
      <c r="J81" s="11"/>
      <c r="K81" s="20"/>
    </row>
    <row r="82" spans="1:11" x14ac:dyDescent="0.3">
      <c r="A82" s="40">
        <v>44562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44593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44621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44652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44713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44743</v>
      </c>
      <c r="B88" s="20" t="s">
        <v>50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60</v>
      </c>
    </row>
    <row r="89" spans="1:11" x14ac:dyDescent="0.3">
      <c r="A89" s="40">
        <v>44774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44805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44835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44896</v>
      </c>
      <c r="B93" s="20" t="s">
        <v>58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62</v>
      </c>
    </row>
    <row r="94" spans="1:11" x14ac:dyDescent="0.3">
      <c r="A94" s="48" t="s">
        <v>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44927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44958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44986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45017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45047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45078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45108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45139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45323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45352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45383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45413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45505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45536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D19" sqref="D1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2023-02-17T08:26:16Z</dcterms:modified>
</cp:coreProperties>
</file>