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LEAVE CARD\"/>
    </mc:Choice>
  </mc:AlternateContent>
  <xr:revisionPtr revIDLastSave="0" documentId="13_ncr:1_{39412047-8246-4776-848C-7F40ED778867}" xr6:coauthVersionLast="47" xr6:coauthVersionMax="47" xr10:uidLastSave="{00000000-0000-0000-0000-000000000000}"/>
  <bookViews>
    <workbookView xWindow="-120" yWindow="-120" windowWidth="20730" windowHeight="11040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3" i="1" l="1"/>
  <c r="G290" i="1"/>
  <c r="G277" i="1"/>
  <c r="G320" i="1"/>
  <c r="G321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246" i="1"/>
  <c r="G228" i="1"/>
  <c r="G225" i="1"/>
  <c r="G223" i="1"/>
  <c r="G220" i="1"/>
  <c r="G217" i="1"/>
  <c r="G201" i="1"/>
  <c r="G174" i="1"/>
  <c r="G175" i="1"/>
  <c r="G282" i="1"/>
  <c r="G283" i="1"/>
  <c r="G278" i="1"/>
  <c r="G279" i="1"/>
  <c r="G280" i="1"/>
  <c r="G281" i="1"/>
  <c r="G192" i="1"/>
  <c r="G206" i="1"/>
  <c r="G221" i="1"/>
  <c r="G237" i="1"/>
  <c r="G251" i="1"/>
  <c r="G264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2" i="1"/>
  <c r="G224" i="1"/>
  <c r="G226" i="1"/>
  <c r="G227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62" i="1"/>
  <c r="G154" i="1"/>
  <c r="G155" i="1"/>
  <c r="G146" i="1"/>
  <c r="G147" i="1"/>
  <c r="G144" i="1"/>
  <c r="G138" i="1"/>
  <c r="G136" i="1"/>
  <c r="G131" i="1"/>
  <c r="G132" i="1"/>
  <c r="G133" i="1"/>
  <c r="G111" i="1"/>
  <c r="G98" i="1"/>
  <c r="G97" i="1"/>
  <c r="G94" i="1"/>
  <c r="G95" i="1"/>
  <c r="G79" i="1"/>
  <c r="G87" i="1"/>
  <c r="G89" i="1"/>
  <c r="G76" i="1"/>
  <c r="G71" i="1"/>
  <c r="G70" i="1"/>
  <c r="G63" i="1"/>
  <c r="G58" i="1"/>
  <c r="G57" i="1"/>
  <c r="G44" i="1"/>
  <c r="G42" i="1"/>
  <c r="G37" i="1"/>
  <c r="G36" i="1"/>
  <c r="G33" i="1"/>
  <c r="G34" i="1"/>
  <c r="G32" i="1"/>
  <c r="G29" i="1"/>
  <c r="G23" i="1"/>
  <c r="G26" i="1"/>
  <c r="G24" i="1"/>
  <c r="G19" i="1"/>
  <c r="G64" i="1"/>
  <c r="G81" i="1"/>
  <c r="G100" i="1"/>
  <c r="G114" i="1"/>
  <c r="G127" i="1"/>
  <c r="G148" i="1"/>
  <c r="G164" i="1"/>
  <c r="G27" i="1"/>
  <c r="G3" i="3" l="1"/>
  <c r="G17" i="1"/>
  <c r="G18" i="1"/>
  <c r="G20" i="1"/>
  <c r="G21" i="1"/>
  <c r="G22" i="1"/>
  <c r="G25" i="1"/>
  <c r="G28" i="1"/>
  <c r="G30" i="1"/>
  <c r="G31" i="1"/>
  <c r="G35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7" i="1"/>
  <c r="G78" i="1"/>
  <c r="G80" i="1"/>
  <c r="G82" i="1"/>
  <c r="G83" i="1"/>
  <c r="G84" i="1"/>
  <c r="G85" i="1"/>
  <c r="G86" i="1"/>
  <c r="G88" i="1"/>
  <c r="G90" i="1"/>
  <c r="G91" i="1"/>
  <c r="G92" i="1"/>
  <c r="G93" i="1"/>
  <c r="G96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4" i="1"/>
  <c r="G135" i="1"/>
  <c r="G137" i="1"/>
  <c r="G139" i="1"/>
  <c r="G140" i="1"/>
  <c r="G141" i="1"/>
  <c r="G142" i="1"/>
  <c r="G143" i="1"/>
  <c r="G145" i="1"/>
  <c r="G149" i="1"/>
  <c r="G150" i="1"/>
  <c r="G151" i="1"/>
  <c r="G152" i="1"/>
  <c r="G153" i="1"/>
  <c r="G156" i="1"/>
  <c r="G157" i="1"/>
  <c r="G158" i="1"/>
  <c r="G159" i="1"/>
  <c r="G160" i="1"/>
  <c r="G161" i="1"/>
  <c r="G163" i="1"/>
  <c r="G165" i="1"/>
  <c r="G166" i="1"/>
  <c r="G167" i="1"/>
  <c r="G168" i="1"/>
  <c r="G169" i="1"/>
  <c r="G170" i="1"/>
  <c r="G171" i="1"/>
  <c r="G172" i="1"/>
  <c r="G173" i="1"/>
  <c r="G176" i="1"/>
  <c r="G17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<sst xmlns="http://schemas.openxmlformats.org/spreadsheetml/2006/main" count="297" uniqueCount="190">
  <si>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</si>
  <si>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</si>
  <si>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</si>
  <si>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</si>
  <si>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</si>
  <si>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</si>
  <si>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</si>
  <si>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</si>
  <si>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</si>
  <si>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</si>
  <si>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</si>
  <si>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</si>
  <si>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</si>
  <si>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</si>
  <si>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</si>
  <si>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</si>
  <si>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</si>
  <si>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</si>
  <si>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</si>
  <si>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</si>
  <si>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</si>
  <si>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</si>
  <si>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</si>
  <si>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</si>
  <si>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</si>
  <si>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</si>
  <si>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</si>
  <si>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</si>
  <si>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</si>
  <si>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</si>
  <si>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</si>
  <si>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</si>
  <si>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</si>
  <si>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</si>
  <si>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</si>
  <si>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</si>
  <si>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</si>
  <si>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</si>
  <si>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</si>
  <si>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</si>
  <si>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</si>
  <si>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</si>
  <si>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ANABELLE</t>
  </si>
  <si>
    <t>2000</t>
  </si>
  <si>
    <t>2001</t>
  </si>
  <si>
    <t>2002</t>
  </si>
  <si>
    <t>2009</t>
  </si>
  <si>
    <t>2007</t>
  </si>
  <si>
    <t>2008</t>
  </si>
  <si>
    <t>2006</t>
  </si>
  <si>
    <t>2005</t>
  </si>
  <si>
    <t>2004</t>
  </si>
  <si>
    <t>2003</t>
  </si>
  <si>
    <t>SL(1-0-0)</t>
  </si>
  <si>
    <t>VL(1-0-0)</t>
  </si>
  <si>
    <t>SL(2-0-0)</t>
  </si>
  <si>
    <t>ML(60-0-0)</t>
  </si>
  <si>
    <t>SP(1-0-0)</t>
  </si>
  <si>
    <t>08/18/2000</t>
  </si>
  <si>
    <t>08/19/2000</t>
  </si>
  <si>
    <t>09/28/2000</t>
  </si>
  <si>
    <t>11/18/2000</t>
  </si>
  <si>
    <t>B-DAY. L. 11/21/2000</t>
  </si>
  <si>
    <t>12/04,05/2000</t>
  </si>
  <si>
    <t>12/05-02/02/2000</t>
  </si>
  <si>
    <t>FL(4-0-0)</t>
  </si>
  <si>
    <t>02/19,20/2001</t>
  </si>
  <si>
    <t>SL(4-0-0)</t>
  </si>
  <si>
    <t>GRAD. L. 03/20/2001</t>
  </si>
  <si>
    <t>03/26/2001</t>
  </si>
  <si>
    <t>04/19,20,23,24/2001</t>
  </si>
  <si>
    <t>DOMESTIC 04/25/2001</t>
  </si>
  <si>
    <t>05/26/2001</t>
  </si>
  <si>
    <t>07/02,03,04,05/2001</t>
  </si>
  <si>
    <t>08/22,23/2001</t>
  </si>
  <si>
    <t>09/13/2001</t>
  </si>
  <si>
    <t>09/29/2001</t>
  </si>
  <si>
    <t>VL(2-0-0)</t>
  </si>
  <si>
    <t>11/19,20/2001</t>
  </si>
  <si>
    <t>B-DAY. L. 11/21/2001</t>
  </si>
  <si>
    <t>01/24/2001</t>
  </si>
  <si>
    <t>SL(8-0-0)</t>
  </si>
  <si>
    <t>08/1-10/2001</t>
  </si>
  <si>
    <t>05/28/2001</t>
  </si>
  <si>
    <t>SL(6-0-0)</t>
  </si>
  <si>
    <t>08/14-19/2001</t>
  </si>
  <si>
    <t>PARENTAL 11/20,21/2001</t>
  </si>
  <si>
    <t>12/07,10/2001</t>
  </si>
  <si>
    <t>05/16/2001</t>
  </si>
  <si>
    <t>05/22,23/2001</t>
  </si>
  <si>
    <t>ENROLLMENT 06/10/2001</t>
  </si>
  <si>
    <t>VL(3-0-0)</t>
  </si>
  <si>
    <t>SL(3-0-0)</t>
  </si>
  <si>
    <t>06/03,04,05/2004</t>
  </si>
  <si>
    <t>DOMESTIC 08/03/2004</t>
  </si>
  <si>
    <t>ANNIV. 05/14/2004</t>
  </si>
  <si>
    <t>GRAD. L. 03/24/2004</t>
  </si>
  <si>
    <t>B-DAY. L. 11/21/2003</t>
  </si>
  <si>
    <t>11/18,19,20/2003</t>
  </si>
  <si>
    <t>10/03,04/2003</t>
  </si>
  <si>
    <t>09/19,20/2003</t>
  </si>
  <si>
    <t>12/16-02/13/2005</t>
  </si>
  <si>
    <t>10/12,13,14/2004</t>
  </si>
  <si>
    <t>10/29,30/2004</t>
  </si>
  <si>
    <t>11/17,18,19/2004</t>
  </si>
  <si>
    <t>11/20/2004</t>
  </si>
  <si>
    <t>07/13,14,15/2005</t>
  </si>
  <si>
    <t>08/25,26/2005</t>
  </si>
  <si>
    <t>FL(2-0-0)</t>
  </si>
  <si>
    <t>B-DAY. L. 11/21/2005</t>
  </si>
  <si>
    <t>11/17,18/2005</t>
  </si>
  <si>
    <t>FL(3-0-0)</t>
  </si>
  <si>
    <t>FL(5-0-0)</t>
  </si>
  <si>
    <t>05/18,19/2006</t>
  </si>
  <si>
    <t>04/28/2006</t>
  </si>
  <si>
    <t>SL(5-0-0)</t>
  </si>
  <si>
    <t>VL(5-0-0)</t>
  </si>
  <si>
    <t>10/15-17/2007</t>
  </si>
  <si>
    <t>09/12,13,14/2007</t>
  </si>
  <si>
    <t>06/15-29/2007</t>
  </si>
  <si>
    <t>06/18-22/2007</t>
  </si>
  <si>
    <t>05/25,28/2007</t>
  </si>
  <si>
    <t>05/07,08,11/2007</t>
  </si>
  <si>
    <t>04/16/2007</t>
  </si>
  <si>
    <t>03/26,27/2007</t>
  </si>
  <si>
    <t>ANNIV.03/29/2007</t>
  </si>
  <si>
    <t>GRAD. L. 03/22/2007</t>
  </si>
  <si>
    <t>03/01-03/2007</t>
  </si>
  <si>
    <t>SP(3-0-0)</t>
  </si>
  <si>
    <t>09/29,30-10/06,08/2008</t>
  </si>
  <si>
    <t>06/11,19/2008</t>
  </si>
  <si>
    <t>DOMESTIC 06/02,03,10/2008</t>
  </si>
  <si>
    <t>05/26-30/2008</t>
  </si>
  <si>
    <t>01/02-04/2008</t>
  </si>
  <si>
    <t>11/07-09/2007</t>
  </si>
  <si>
    <t>11/19,20/2007</t>
  </si>
  <si>
    <t>12/17-21/2007</t>
  </si>
  <si>
    <t>12/04-06/2007</t>
  </si>
  <si>
    <t>12/27,28/2007</t>
  </si>
  <si>
    <t>10/30,31-11/04/2008</t>
  </si>
  <si>
    <t>FL(1-0-0)</t>
  </si>
  <si>
    <t>11/21/2008</t>
  </si>
  <si>
    <t>02/10-13/2008</t>
  </si>
  <si>
    <t>12/22-24/2008</t>
  </si>
  <si>
    <t>02/10-13/2009</t>
  </si>
  <si>
    <t>05/19,21,22/2009</t>
  </si>
  <si>
    <t>2010</t>
  </si>
  <si>
    <t>2016</t>
  </si>
  <si>
    <t>2015</t>
  </si>
  <si>
    <t>2014</t>
  </si>
  <si>
    <t>2013</t>
  </si>
  <si>
    <t>2012</t>
  </si>
  <si>
    <t>2011</t>
  </si>
  <si>
    <t>09/16/2009</t>
  </si>
  <si>
    <t>09/28,29/2009</t>
  </si>
  <si>
    <t>10/02,06,07/2009</t>
  </si>
  <si>
    <t>11/17-19/2009</t>
  </si>
  <si>
    <t>12/21,22,23,28,29/2009</t>
  </si>
  <si>
    <t>04/15,16/2010</t>
  </si>
  <si>
    <t>05/19,21/2010</t>
  </si>
  <si>
    <t>06/07,08,09/2010</t>
  </si>
  <si>
    <t>11/05,08,09,10,17,18,19,20/2010</t>
  </si>
  <si>
    <t>VL(22-0-0)</t>
  </si>
  <si>
    <t>SL(7-0-0)</t>
  </si>
  <si>
    <t>10/04,08,09,10,11,12,15/2012</t>
  </si>
  <si>
    <t>08/08-12/2011</t>
  </si>
  <si>
    <t>02/14-16/2011</t>
  </si>
  <si>
    <t>DOMESTIC 01/10/2011</t>
  </si>
  <si>
    <t>10/22-31/2012</t>
  </si>
  <si>
    <t>12/17-20/2012</t>
  </si>
  <si>
    <t>12/26-28/2012</t>
  </si>
  <si>
    <t>06/17,19/2013</t>
  </si>
  <si>
    <t>04/17-26/2013</t>
  </si>
  <si>
    <t>05/14,16,17/2013</t>
  </si>
  <si>
    <t>02/15,19,20,21,22/2013</t>
  </si>
  <si>
    <t>02/04-08/2013</t>
  </si>
  <si>
    <t>SL(9-0-0)</t>
  </si>
  <si>
    <t>01/17,18/2013</t>
  </si>
  <si>
    <t>01/03,04/2013</t>
  </si>
  <si>
    <t>11/18-20,22/2013</t>
  </si>
  <si>
    <t>08/18-22/2014</t>
  </si>
  <si>
    <t>2017</t>
  </si>
  <si>
    <t>2018</t>
  </si>
  <si>
    <t>06/25-29/2018</t>
  </si>
  <si>
    <t>06/18-22/2018</t>
  </si>
  <si>
    <t>11/12-16/2018</t>
  </si>
  <si>
    <t>11/19-23,26-29/2018</t>
  </si>
  <si>
    <t>2019</t>
  </si>
  <si>
    <t>01/21-25/2019</t>
  </si>
  <si>
    <t>07/15-19/2019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</si>
</sst>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2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21"/>
  <sheetViews>
    <sheetView tabSelected="1" topLeftCell="A8" zoomScaleNormal="100" workbookViewId="0">
      <pane ySplit="1500" topLeftCell="A310" activePane="bottomLeft"/>
      <selection activeCell="A8" sqref="A8"/>
      <selection pane="bottomLeft" activeCell="E318" sqref="E3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25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5" customHeight="1" x14ac:dyDescent="0.25">
      <c r="A4" s="18" t="s">
        <v>16</v>
      </c>
      <c r="B4" s="48"/>
      <c r="C4" s="48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</v>
      </c>
      <c r="J9" s="11"/>
      <c r="K9" s="20"/>
    </row>
    <row r="10" spans="1:11" x14ac:dyDescent="0.25">
      <c r="A10" s="5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36526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36617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36647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36678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36708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36739</v>
      </c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58</v>
      </c>
    </row>
    <row r="19" spans="1:11" x14ac:dyDescent="0.25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59</v>
      </c>
    </row>
    <row r="20" spans="1:11" x14ac:dyDescent="0.25">
      <c r="A20" s="40">
        <v>36770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60</v>
      </c>
    </row>
    <row r="21" spans="1:11" x14ac:dyDescent="0.25">
      <c r="A21" s="40">
        <v>36800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36831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60">
        <v>36718</v>
      </c>
    </row>
    <row r="23" spans="1:11" x14ac:dyDescent="0.25">
      <c r="A23" s="40"/>
      <c r="B23" s="20" t="s">
        <v>53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61</v>
      </c>
    </row>
    <row r="24" spans="1:11" x14ac:dyDescent="0.25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62</v>
      </c>
    </row>
    <row r="25" spans="1:11" x14ac:dyDescent="0.25">
      <c r="A25" s="40">
        <v>36861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64</v>
      </c>
    </row>
    <row r="27" spans="1:11" x14ac:dyDescent="0.25">
      <c r="A27" s="59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36892</v>
      </c>
      <c r="B28" s="20" t="s">
        <v>65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0">
        <v>36923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36951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60">
        <v>36894</v>
      </c>
    </row>
    <row r="32" spans="1:11" x14ac:dyDescent="0.25">
      <c r="A32" s="40"/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60">
        <v>37106</v>
      </c>
    </row>
    <row r="33" spans="1:11" x14ac:dyDescent="0.25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68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69</v>
      </c>
    </row>
    <row r="35" spans="1:11" x14ac:dyDescent="0.25">
      <c r="A35" s="40">
        <v>36982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60">
        <v>37046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4</v>
      </c>
      <c r="I36" s="9"/>
      <c r="J36" s="11"/>
      <c r="K36" s="20" t="s">
        <v>70</v>
      </c>
    </row>
    <row r="37" spans="1:11" x14ac:dyDescent="0.25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71</v>
      </c>
    </row>
    <row r="38" spans="1:11" x14ac:dyDescent="0.25">
      <c r="A38" s="40">
        <v>37012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72</v>
      </c>
    </row>
    <row r="39" spans="1:11" x14ac:dyDescent="0.25">
      <c r="A39" s="40">
        <v>37043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37073</v>
      </c>
      <c r="B40" s="20" t="s">
        <v>67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73</v>
      </c>
    </row>
    <row r="41" spans="1:11" x14ac:dyDescent="0.25">
      <c r="A41" s="40">
        <v>37104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60">
        <v>37050</v>
      </c>
    </row>
    <row r="42" spans="1:11" x14ac:dyDescent="0.25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74</v>
      </c>
    </row>
    <row r="43" spans="1:11" x14ac:dyDescent="0.25">
      <c r="A43" s="40">
        <v>37135</v>
      </c>
      <c r="B43" s="20" t="s">
        <v>54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25">
      <c r="A44" s="40"/>
      <c r="B44" s="20" t="s">
        <v>54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>
        <v>37165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25">
      <c r="A46" s="40">
        <v>37196</v>
      </c>
      <c r="B46" s="20" t="s">
        <v>77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25">
      <c r="A47" s="40">
        <v>37226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9" t="s">
        <v>45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37257</v>
      </c>
      <c r="B49" s="20" t="s">
        <v>54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80</v>
      </c>
    </row>
    <row r="50" spans="1:11" x14ac:dyDescent="0.25">
      <c r="A50" s="40">
        <v>37288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37316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37347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37377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83</v>
      </c>
    </row>
    <row r="54" spans="1:11" x14ac:dyDescent="0.25">
      <c r="A54" s="40">
        <v>37408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37438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37469</v>
      </c>
      <c r="B56" s="20" t="s">
        <v>81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82</v>
      </c>
    </row>
    <row r="57" spans="1:11" x14ac:dyDescent="0.25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85</v>
      </c>
    </row>
    <row r="58" spans="1:11" x14ac:dyDescent="0.25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86</v>
      </c>
    </row>
    <row r="59" spans="1:11" x14ac:dyDescent="0.25">
      <c r="A59" s="40">
        <v>37500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37591</v>
      </c>
      <c r="B62" s="20" t="s">
        <v>55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87</v>
      </c>
    </row>
    <row r="63" spans="1:11" x14ac:dyDescent="0.25">
      <c r="A63" s="40"/>
      <c r="B63" s="20" t="s">
        <v>65</v>
      </c>
      <c r="C63" s="13"/>
      <c r="D63" s="39">
        <v>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59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37622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37653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37681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37712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37742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88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89</v>
      </c>
    </row>
    <row r="71" spans="1:11" x14ac:dyDescent="0.25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90</v>
      </c>
    </row>
    <row r="72" spans="1:11" x14ac:dyDescent="0.25">
      <c r="A72" s="40">
        <v>37773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37803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37834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37865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25">
      <c r="A76" s="40"/>
      <c r="B76" s="20" t="s">
        <v>77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99</v>
      </c>
    </row>
    <row r="77" spans="1:11" x14ac:dyDescent="0.25">
      <c r="A77" s="40">
        <v>37895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37926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98</v>
      </c>
    </row>
    <row r="79" spans="1:11" x14ac:dyDescent="0.25">
      <c r="A79" s="40"/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97</v>
      </c>
    </row>
    <row r="80" spans="1:11" x14ac:dyDescent="0.25">
      <c r="A80" s="40">
        <v>37956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59" t="s">
        <v>51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37987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38018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38047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96</v>
      </c>
    </row>
    <row r="85" spans="1:11" x14ac:dyDescent="0.25">
      <c r="A85" s="40">
        <v>38078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38108</v>
      </c>
      <c r="B86" s="20" t="s">
        <v>77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95</v>
      </c>
    </row>
    <row r="88" spans="1:11" x14ac:dyDescent="0.25">
      <c r="A88" s="40">
        <v>38139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93</v>
      </c>
    </row>
    <row r="89" spans="1:11" x14ac:dyDescent="0.25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94</v>
      </c>
    </row>
    <row r="90" spans="1:11" x14ac:dyDescent="0.25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38261</v>
      </c>
      <c r="B93" s="20" t="s">
        <v>92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3</v>
      </c>
      <c r="I93" s="9"/>
      <c r="J93" s="11"/>
      <c r="K93" s="20" t="s">
        <v>102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103</v>
      </c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38292</v>
      </c>
      <c r="B96" s="20" t="s">
        <v>53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60">
        <v>38028</v>
      </c>
    </row>
    <row r="97" spans="1:11" x14ac:dyDescent="0.25">
      <c r="A97" s="40"/>
      <c r="B97" s="20" t="s">
        <v>91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25">
      <c r="A98" s="40"/>
      <c r="B98" s="20" t="s">
        <v>54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25">
      <c r="A99" s="40">
        <v>38322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59" t="s">
        <v>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38353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25">
      <c r="A102" s="40">
        <v>38384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38412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38473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38504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38534</v>
      </c>
      <c r="B107" s="20" t="s">
        <v>92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106</v>
      </c>
    </row>
    <row r="108" spans="1:11" x14ac:dyDescent="0.25">
      <c r="A108" s="40">
        <v>38565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107</v>
      </c>
    </row>
    <row r="109" spans="1:11" x14ac:dyDescent="0.25">
      <c r="A109" s="40">
        <v>38596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38626</v>
      </c>
      <c r="B110" s="20" t="s">
        <v>108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110</v>
      </c>
    </row>
    <row r="111" spans="1:11" x14ac:dyDescent="0.25">
      <c r="A111" s="40"/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109</v>
      </c>
    </row>
    <row r="112" spans="1:11" x14ac:dyDescent="0.25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38687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9" t="s">
        <v>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 t="s">
        <v>114</v>
      </c>
    </row>
    <row r="119" spans="1:11" x14ac:dyDescent="0.25">
      <c r="A119" s="40">
        <v>38838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113</v>
      </c>
    </row>
    <row r="120" spans="1:11" x14ac:dyDescent="0.25">
      <c r="A120" s="40">
        <v>38869</v>
      </c>
      <c r="B120" s="20" t="s">
        <v>112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38930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39052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9" t="s">
        <v>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39083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39142</v>
      </c>
      <c r="B130" s="20" t="s">
        <v>92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3</v>
      </c>
      <c r="I130" s="9"/>
      <c r="J130" s="11"/>
      <c r="K130" s="20" t="s">
        <v>127</v>
      </c>
    </row>
    <row r="131" spans="1:11" x14ac:dyDescent="0.25">
      <c r="A131" s="40"/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126</v>
      </c>
    </row>
    <row r="132" spans="1:11" x14ac:dyDescent="0.25">
      <c r="A132" s="40"/>
      <c r="B132" s="20" t="s">
        <v>57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125</v>
      </c>
    </row>
    <row r="133" spans="1:11" x14ac:dyDescent="0.25">
      <c r="A133" s="40"/>
      <c r="B133" s="20" t="s">
        <v>55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124</v>
      </c>
    </row>
    <row r="134" spans="1:11" x14ac:dyDescent="0.25">
      <c r="A134" s="40">
        <v>39173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123</v>
      </c>
    </row>
    <row r="135" spans="1:11" x14ac:dyDescent="0.25">
      <c r="A135" s="40">
        <v>39203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122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121</v>
      </c>
    </row>
    <row r="137" spans="1:11" x14ac:dyDescent="0.25">
      <c r="A137" s="40">
        <v>39234</v>
      </c>
      <c r="B137" s="20" t="s">
        <v>115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5</v>
      </c>
      <c r="I137" s="9"/>
      <c r="J137" s="11"/>
      <c r="K137" s="20" t="s">
        <v>120</v>
      </c>
    </row>
    <row r="138" spans="1:11" x14ac:dyDescent="0.25">
      <c r="A138" s="40"/>
      <c r="B138" s="20" t="s">
        <v>116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119</v>
      </c>
    </row>
    <row r="139" spans="1:11" x14ac:dyDescent="0.25">
      <c r="A139" s="40">
        <v>39264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39295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39326</v>
      </c>
      <c r="B141" s="20" t="s">
        <v>92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118</v>
      </c>
    </row>
    <row r="142" spans="1:11" x14ac:dyDescent="0.25">
      <c r="A142" s="40">
        <v>39356</v>
      </c>
      <c r="B142" s="20" t="s">
        <v>92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3</v>
      </c>
      <c r="I142" s="9"/>
      <c r="J142" s="11"/>
      <c r="K142" s="20" t="s">
        <v>117</v>
      </c>
    </row>
    <row r="143" spans="1:11" x14ac:dyDescent="0.25">
      <c r="A143" s="40">
        <v>39387</v>
      </c>
      <c r="B143" s="20" t="s">
        <v>92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134</v>
      </c>
    </row>
    <row r="144" spans="1:11" x14ac:dyDescent="0.25">
      <c r="A144" s="40"/>
      <c r="B144" s="20" t="s">
        <v>108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135</v>
      </c>
    </row>
    <row r="145" spans="1:11" x14ac:dyDescent="0.25">
      <c r="A145" s="40">
        <v>39417</v>
      </c>
      <c r="B145" s="20" t="s">
        <v>112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136</v>
      </c>
    </row>
    <row r="146" spans="1:11" x14ac:dyDescent="0.25">
      <c r="A146" s="40"/>
      <c r="B146" s="20" t="s">
        <v>67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4</v>
      </c>
      <c r="I146" s="9"/>
      <c r="J146" s="11"/>
      <c r="K146" s="20" t="s">
        <v>137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138</v>
      </c>
    </row>
    <row r="148" spans="1:11" x14ac:dyDescent="0.25">
      <c r="A148" s="59" t="s">
        <v>48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39448</v>
      </c>
      <c r="B149" s="20" t="s">
        <v>92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133</v>
      </c>
    </row>
    <row r="150" spans="1:11" x14ac:dyDescent="0.25">
      <c r="A150" s="40">
        <v>39479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39508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39539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39569</v>
      </c>
      <c r="B153" s="20" t="s">
        <v>115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>
        <v>5</v>
      </c>
      <c r="K153" s="20" t="s">
        <v>132</v>
      </c>
    </row>
    <row r="154" spans="1:11" x14ac:dyDescent="0.25">
      <c r="A154" s="40"/>
      <c r="B154" s="20" t="s">
        <v>128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131</v>
      </c>
    </row>
    <row r="155" spans="1:11" x14ac:dyDescent="0.25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130</v>
      </c>
    </row>
    <row r="156" spans="1:11" x14ac:dyDescent="0.25">
      <c r="A156" s="40">
        <v>39600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39630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39661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39692</v>
      </c>
      <c r="B159" s="20" t="s">
        <v>67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4</v>
      </c>
      <c r="I159" s="9"/>
      <c r="J159" s="11"/>
      <c r="K159" s="20" t="s">
        <v>129</v>
      </c>
    </row>
    <row r="160" spans="1:11" x14ac:dyDescent="0.25">
      <c r="A160" s="40">
        <v>39722</v>
      </c>
      <c r="B160" s="20" t="s">
        <v>92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139</v>
      </c>
    </row>
    <row r="161" spans="1:11" x14ac:dyDescent="0.25">
      <c r="A161" s="40">
        <v>39753</v>
      </c>
      <c r="B161" s="20" t="s">
        <v>140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141</v>
      </c>
    </row>
    <row r="162" spans="1:11" x14ac:dyDescent="0.25">
      <c r="A162" s="40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142</v>
      </c>
    </row>
    <row r="163" spans="1:11" x14ac:dyDescent="0.25">
      <c r="A163" s="40">
        <v>39783</v>
      </c>
      <c r="B163" s="20" t="s">
        <v>111</v>
      </c>
      <c r="C163" s="13">
        <v>1.25</v>
      </c>
      <c r="D163" s="39">
        <v>3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143</v>
      </c>
    </row>
    <row r="164" spans="1:11" x14ac:dyDescent="0.25">
      <c r="A164" s="59" t="s">
        <v>46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39814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39845</v>
      </c>
      <c r="B166" s="20" t="s">
        <v>67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4</v>
      </c>
      <c r="I166" s="9"/>
      <c r="J166" s="11"/>
      <c r="K166" s="20" t="s">
        <v>144</v>
      </c>
    </row>
    <row r="167" spans="1:11" x14ac:dyDescent="0.25">
      <c r="A167" s="40">
        <v>39873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39904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39934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145</v>
      </c>
    </row>
    <row r="170" spans="1:11" x14ac:dyDescent="0.25">
      <c r="A170" s="40">
        <v>39965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39995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40026</v>
      </c>
      <c r="B172" s="20" t="s">
        <v>53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60">
        <v>39911</v>
      </c>
    </row>
    <row r="173" spans="1:11" x14ac:dyDescent="0.25">
      <c r="A173" s="40">
        <v>40057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20" t="s">
        <v>153</v>
      </c>
    </row>
    <row r="174" spans="1:11" x14ac:dyDescent="0.25">
      <c r="A174" s="40"/>
      <c r="B174" s="20" t="s">
        <v>55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2</v>
      </c>
      <c r="I174" s="9"/>
      <c r="J174" s="11"/>
      <c r="K174" s="20" t="s">
        <v>154</v>
      </c>
    </row>
    <row r="175" spans="1:11" x14ac:dyDescent="0.25">
      <c r="A175" s="40"/>
      <c r="B175" s="20" t="s">
        <v>92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155</v>
      </c>
    </row>
    <row r="176" spans="1:11" x14ac:dyDescent="0.25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40118</v>
      </c>
      <c r="B177" s="15" t="s">
        <v>92</v>
      </c>
      <c r="C177" s="13">
        <v>1.25</v>
      </c>
      <c r="D177" s="42"/>
      <c r="E177" s="9"/>
      <c r="F177" s="15"/>
      <c r="G177" s="41">
        <f>IF(ISBLANK(Table1[[#This Row],[EARNED]]),"",Table1[[#This Row],[EARNED]])</f>
        <v>1.25</v>
      </c>
      <c r="H177" s="42">
        <v>3</v>
      </c>
      <c r="I177" s="9"/>
      <c r="J177" s="12"/>
      <c r="K177" s="15" t="s">
        <v>156</v>
      </c>
    </row>
    <row r="178" spans="1:11" x14ac:dyDescent="0.25">
      <c r="A178" s="40">
        <v>40148</v>
      </c>
      <c r="B178" s="20" t="s">
        <v>112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157</v>
      </c>
    </row>
    <row r="179" spans="1:11" x14ac:dyDescent="0.25">
      <c r="A179" s="59" t="s">
        <v>146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40179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40210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40238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60">
        <v>40271</v>
      </c>
    </row>
    <row r="183" spans="1:11" x14ac:dyDescent="0.25">
      <c r="A183" s="40">
        <v>40269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158</v>
      </c>
    </row>
    <row r="184" spans="1:11" x14ac:dyDescent="0.25">
      <c r="A184" s="40">
        <v>40299</v>
      </c>
      <c r="B184" s="20" t="s">
        <v>55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2</v>
      </c>
      <c r="I184" s="9"/>
      <c r="J184" s="11"/>
      <c r="K184" s="20" t="s">
        <v>159</v>
      </c>
    </row>
    <row r="185" spans="1:11" x14ac:dyDescent="0.25">
      <c r="A185" s="40">
        <v>40330</v>
      </c>
      <c r="B185" s="20" t="s">
        <v>92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160</v>
      </c>
    </row>
    <row r="186" spans="1:11" x14ac:dyDescent="0.25">
      <c r="A186" s="40">
        <v>40360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40391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40422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40452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40483</v>
      </c>
      <c r="B190" s="20" t="s">
        <v>81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8</v>
      </c>
      <c r="I190" s="9"/>
      <c r="J190" s="11"/>
      <c r="K190" s="20" t="s">
        <v>161</v>
      </c>
    </row>
    <row r="191" spans="1:11" x14ac:dyDescent="0.25">
      <c r="A191" s="40">
        <v>40513</v>
      </c>
      <c r="B191" s="20" t="s">
        <v>162</v>
      </c>
      <c r="C191" s="13">
        <v>1.25</v>
      </c>
      <c r="D191" s="39">
        <v>22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59" t="s">
        <v>152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40544</v>
      </c>
      <c r="B193" s="20" t="s">
        <v>57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20" t="s">
        <v>167</v>
      </c>
    </row>
    <row r="194" spans="1:11" x14ac:dyDescent="0.25">
      <c r="A194" s="40">
        <v>40575</v>
      </c>
      <c r="B194" s="20" t="s">
        <v>92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166</v>
      </c>
    </row>
    <row r="195" spans="1:11" x14ac:dyDescent="0.25">
      <c r="A195" s="40">
        <v>40603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40634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40664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40695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40725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40756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5</v>
      </c>
      <c r="I200" s="9"/>
      <c r="J200" s="11"/>
      <c r="K200" s="20" t="s">
        <v>165</v>
      </c>
    </row>
    <row r="201" spans="1:11" x14ac:dyDescent="0.25">
      <c r="A201" s="40"/>
      <c r="B201" s="20" t="s">
        <v>112</v>
      </c>
      <c r="C201" s="13"/>
      <c r="D201" s="39">
        <v>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40878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59" t="s">
        <v>151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41153</v>
      </c>
      <c r="B215" s="20" t="s">
        <v>92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/>
    </row>
    <row r="216" spans="1:11" x14ac:dyDescent="0.25">
      <c r="A216" s="40">
        <v>41183</v>
      </c>
      <c r="B216" s="20" t="s">
        <v>163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7</v>
      </c>
      <c r="I216" s="9"/>
      <c r="J216" s="11"/>
      <c r="K216" s="20" t="s">
        <v>164</v>
      </c>
    </row>
    <row r="217" spans="1:11" x14ac:dyDescent="0.25">
      <c r="A217" s="40"/>
      <c r="B217" s="20" t="s">
        <v>81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8</v>
      </c>
      <c r="I217" s="9"/>
      <c r="J217" s="11"/>
      <c r="K217" s="20" t="s">
        <v>168</v>
      </c>
    </row>
    <row r="218" spans="1:11" x14ac:dyDescent="0.25">
      <c r="A218" s="40">
        <v>41214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41244</v>
      </c>
      <c r="B219" s="20" t="s">
        <v>67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4</v>
      </c>
      <c r="I219" s="9"/>
      <c r="J219" s="11"/>
      <c r="K219" s="20" t="s">
        <v>169</v>
      </c>
    </row>
    <row r="220" spans="1:11" x14ac:dyDescent="0.25">
      <c r="A220" s="40"/>
      <c r="B220" s="20" t="s">
        <v>92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170</v>
      </c>
    </row>
    <row r="221" spans="1:11" x14ac:dyDescent="0.25">
      <c r="A221" s="59" t="s">
        <v>150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41275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177</v>
      </c>
    </row>
    <row r="224" spans="1:11" x14ac:dyDescent="0.25">
      <c r="A224" s="40">
        <v>41306</v>
      </c>
      <c r="B224" s="20" t="s">
        <v>115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175</v>
      </c>
    </row>
    <row r="225" spans="1:11" x14ac:dyDescent="0.25">
      <c r="A225" s="40"/>
      <c r="B225" s="20" t="s">
        <v>115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174</v>
      </c>
    </row>
    <row r="226" spans="1:11" x14ac:dyDescent="0.25">
      <c r="A226" s="40">
        <v>41334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41365</v>
      </c>
      <c r="B227" s="20" t="s">
        <v>176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9</v>
      </c>
      <c r="I227" s="9"/>
      <c r="J227" s="11"/>
      <c r="K227" s="20" t="s">
        <v>172</v>
      </c>
    </row>
    <row r="228" spans="1:11" x14ac:dyDescent="0.25">
      <c r="A228" s="40"/>
      <c r="B228" s="20" t="s">
        <v>92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173</v>
      </c>
    </row>
    <row r="229" spans="1:11" x14ac:dyDescent="0.25">
      <c r="A229" s="40">
        <v>41395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41426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2</v>
      </c>
      <c r="I230" s="9"/>
      <c r="J230" s="11"/>
      <c r="K230" s="20" t="s">
        <v>171</v>
      </c>
    </row>
    <row r="231" spans="1:11" x14ac:dyDescent="0.25">
      <c r="A231" s="40">
        <v>41456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41487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41518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41548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41579</v>
      </c>
      <c r="B235" s="20" t="s">
        <v>67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4</v>
      </c>
      <c r="I235" s="9"/>
      <c r="J235" s="11"/>
      <c r="K235" s="20" t="s">
        <v>179</v>
      </c>
    </row>
    <row r="236" spans="1:11" x14ac:dyDescent="0.25">
      <c r="A236" s="40">
        <v>41609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59" t="s">
        <v>149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41640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41671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41699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41760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41791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41821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4</v>
      </c>
      <c r="I245" s="9"/>
      <c r="J245" s="11"/>
      <c r="K245" s="20" t="s">
        <v>180</v>
      </c>
    </row>
    <row r="246" spans="1:11" x14ac:dyDescent="0.25">
      <c r="A246" s="40"/>
      <c r="B246" s="20" t="s">
        <v>112</v>
      </c>
      <c r="C246" s="13"/>
      <c r="D246" s="39">
        <v>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59" t="s">
        <v>148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42005</v>
      </c>
      <c r="B252" s="20" t="s">
        <v>112</v>
      </c>
      <c r="C252" s="13">
        <v>1.25</v>
      </c>
      <c r="D252" s="39">
        <v>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42036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42064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42095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42125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42156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42186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42217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42248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42278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42309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42339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59" t="s">
        <v>147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42370</v>
      </c>
      <c r="B265" s="20" t="s">
        <v>112</v>
      </c>
      <c r="C265" s="13">
        <v>1.25</v>
      </c>
      <c r="D265" s="39">
        <v>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42430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42461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42491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42522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42552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42583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42614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42644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42675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42705</v>
      </c>
      <c r="B276" s="15"/>
      <c r="C276" s="13">
        <v>1.25</v>
      </c>
      <c r="D276" s="42"/>
      <c r="E276" s="9"/>
      <c r="F276" s="15"/>
      <c r="G276" s="41">
        <f>IF(ISBLANK(Table1[[#This Row],[EARNED]]),"",Table1[[#This Row],[EARNED]])</f>
        <v>1.25</v>
      </c>
      <c r="H276" s="42"/>
      <c r="I276" s="9"/>
      <c r="J276" s="12"/>
      <c r="K276" s="15"/>
    </row>
    <row r="277" spans="1:11" x14ac:dyDescent="0.25">
      <c r="A277" s="59" t="s">
        <v>181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42736</v>
      </c>
      <c r="B278" s="20" t="s">
        <v>112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42767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42795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42826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42856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42887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42917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42948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42979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43009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43040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43070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59" t="s">
        <v>182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43101</v>
      </c>
      <c r="B291" s="20" t="s">
        <v>115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5</v>
      </c>
      <c r="I291" s="9"/>
      <c r="J291" s="11"/>
      <c r="K291" s="20" t="s">
        <v>183</v>
      </c>
    </row>
    <row r="292" spans="1:11" x14ac:dyDescent="0.25">
      <c r="A292" s="40">
        <v>43132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43160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43191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43221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43252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4</v>
      </c>
      <c r="I296" s="9"/>
      <c r="J296" s="11"/>
      <c r="K296" s="20" t="s">
        <v>184</v>
      </c>
    </row>
    <row r="297" spans="1:11" x14ac:dyDescent="0.25">
      <c r="A297" s="40">
        <v>43282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43313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43344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43374</v>
      </c>
      <c r="B300" s="20" t="s">
        <v>116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185</v>
      </c>
    </row>
    <row r="301" spans="1:11" x14ac:dyDescent="0.25">
      <c r="A301" s="40">
        <v>43405</v>
      </c>
      <c r="B301" s="20" t="s">
        <v>81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8</v>
      </c>
      <c r="I301" s="9"/>
      <c r="J301" s="11"/>
      <c r="K301" s="20" t="s">
        <v>186</v>
      </c>
    </row>
    <row r="302" spans="1:11" x14ac:dyDescent="0.25">
      <c r="A302" s="40">
        <v>43435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59" t="s">
        <v>187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43466</v>
      </c>
      <c r="B304" s="20" t="s">
        <v>115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5</v>
      </c>
      <c r="I304" s="9"/>
      <c r="J304" s="11"/>
      <c r="K304" s="20" t="s">
        <v>188</v>
      </c>
    </row>
    <row r="305" spans="1:11" x14ac:dyDescent="0.25">
      <c r="A305" s="40">
        <v>43497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43556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43586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43617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43647</v>
      </c>
      <c r="B310" s="20" t="s">
        <v>116</v>
      </c>
      <c r="C310" s="13">
        <v>1.25</v>
      </c>
      <c r="D310" s="39">
        <v>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189</v>
      </c>
    </row>
    <row r="311" spans="1:11" x14ac:dyDescent="0.25">
      <c r="A311" s="40">
        <v>43678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43709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43739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43770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43800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2022-10-25T04:08:17Z</cp:lastPrinted>
  <dcterms:created xsi:type="dcterms:W3CDTF">2022-10-17T03:06:03Z</dcterms:created>
  <dcterms:modified xsi:type="dcterms:W3CDTF">2023-02-28T04:37:34Z</dcterms:modified>
</cp:coreProperties>
</file>