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"/>
    </mc:Choice>
  </mc:AlternateContent>
  <xr:revisionPtr revIDLastSave="0" documentId="13_ncr:1_{7A760BC5-8BBF-4F62-8701-B5FD0FC8134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1" l="1"/>
  <c r="G51" i="1"/>
  <c r="G52" i="1"/>
  <c r="G53" i="1"/>
  <c r="G45" i="1"/>
  <c r="G39" i="1"/>
  <c r="G23" i="1"/>
  <c r="G36" i="1"/>
  <c r="G54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40" i="1"/>
  <c r="G41" i="1"/>
  <c r="G42" i="1"/>
  <c r="G43" i="1"/>
  <c r="G44" i="1"/>
  <c r="G46" i="1"/>
  <c r="G47" i="1"/>
  <c r="G48" i="1"/>
  <c r="G49" i="1"/>
  <c r="G50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<sst xmlns="http://schemas.openxmlformats.org/spreadsheetml/2006/main" count="80" uniqueCount="64">
  <si>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</si>
  <si>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</si>
  <si>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</si>
  <si>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</si>
  <si>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</si>
  <si>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</si>
  <si>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</si>
  <si>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</si>
  <si>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</si>
  <si>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</si>
  <si>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</si>
  <si>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</si>
  <si>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</si>
  <si>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</si>
  <si>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</si>
  <si>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</si>
  <si>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</si>
  <si>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</si>
  <si>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</si>
  <si>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</si>
  <si>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</si>
  <si>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</si>
  <si>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</si>
  <si>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</si>
  <si>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</si>
  <si>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</si>
  <si>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</si>
  <si>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</si>
  <si>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</si>
  <si>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</si>
  <si>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</si>
  <si>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</si>
  <si>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</si>
  <si>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</si>
  <si>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</si>
  <si>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</si>
  <si>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</si>
  <si>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</si>
  <si>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</si>
  <si>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</si>
  <si>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</si>
  <si>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</si>
  <si>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</si>
  <si>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2022</t>
  </si>
  <si>
    <t>2021</t>
  </si>
  <si>
    <t>2020</t>
  </si>
  <si>
    <t>FL(5-0-0)</t>
  </si>
  <si>
    <t>SP(1-0-0)</t>
  </si>
  <si>
    <t>SL(1-0-0)</t>
  </si>
  <si>
    <t>VL(3-0-0)</t>
  </si>
  <si>
    <t>PARENTAL O. 2/4</t>
  </si>
  <si>
    <t>12/23,24,31</t>
  </si>
  <si>
    <t>7/19 PARENTAL</t>
  </si>
  <si>
    <t>B-DAY 8/12</t>
  </si>
  <si>
    <t>PELIMBERGO, MICHELLE A.</t>
  </si>
  <si>
    <t>FL(2-0-0)</t>
  </si>
  <si>
    <t>PARENTAL O. 12/21</t>
  </si>
  <si>
    <t>SL(2-0-0)</t>
  </si>
  <si>
    <t>VL(1-0-0)</t>
  </si>
  <si>
    <t>7/20,21/2022</t>
  </si>
  <si>
    <t>FILIAL O.2/28</t>
  </si>
  <si>
    <t>2023</t>
  </si>
  <si>
    <t>VL(5-0-0)</t>
  </si>
  <si>
    <t>12/19,23,26,28,29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</si>
</sst>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9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9"/>
  <sheetViews>
    <sheetView tabSelected="1" zoomScaleNormal="100" workbookViewId="0">
      <pane ySplit="3576" topLeftCell="A58" activePane="bottomLeft"/>
      <selection activeCell="B2" sqref="B2:C2"/>
      <selection pane="bottomLeft" activeCell="D74" sqref="D7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54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/>
      <c r="C4" s="51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45.25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55.25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43466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43497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43525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43556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43586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v>43617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>
        <v>43647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43678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43709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43739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43770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43800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45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3">
      <c r="A24" s="40">
        <v>43831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43862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43891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43922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43952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43983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44013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44044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44075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44105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44136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44166</v>
      </c>
      <c r="B35" s="20" t="s">
        <v>46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3">
      <c r="A37" s="40">
        <v>44197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44228</v>
      </c>
      <c r="B38" s="20" t="s">
        <v>47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50</v>
      </c>
    </row>
    <row r="39" spans="1:11" x14ac:dyDescent="0.3">
      <c r="A39" s="40"/>
      <c r="B39" s="20" t="s">
        <v>48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9">
        <v>44229</v>
      </c>
    </row>
    <row r="40" spans="1:11" x14ac:dyDescent="0.3">
      <c r="A40" s="40">
        <v>44256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44287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44317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44348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44378</v>
      </c>
      <c r="B44" s="20" t="s">
        <v>47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52</v>
      </c>
    </row>
    <row r="45" spans="1:11" x14ac:dyDescent="0.3">
      <c r="A45" s="40"/>
      <c r="B45" s="20" t="s">
        <v>47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53</v>
      </c>
    </row>
    <row r="46" spans="1:11" x14ac:dyDescent="0.3">
      <c r="A46" s="40">
        <v>44409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44440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44470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44501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44531</v>
      </c>
      <c r="B50" s="20" t="s">
        <v>49</v>
      </c>
      <c r="C50" s="13">
        <v>1.25</v>
      </c>
      <c r="D50" s="39">
        <v>3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51</v>
      </c>
    </row>
    <row r="51" spans="1:11" x14ac:dyDescent="0.3">
      <c r="A51" s="40"/>
      <c r="B51" s="20" t="s">
        <v>48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49">
        <v>44537</v>
      </c>
    </row>
    <row r="52" spans="1:11" x14ac:dyDescent="0.3">
      <c r="A52" s="40"/>
      <c r="B52" s="20" t="s">
        <v>47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56</v>
      </c>
    </row>
    <row r="53" spans="1:11" x14ac:dyDescent="0.3">
      <c r="A53" s="40"/>
      <c r="B53" s="20" t="s">
        <v>55</v>
      </c>
      <c r="C53" s="13"/>
      <c r="D53" s="39">
        <v>2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8" t="s">
        <v>43</v>
      </c>
      <c r="B54" s="20"/>
      <c r="C54" s="13"/>
      <c r="D54" s="39"/>
      <c r="E54" s="34" t="s">
        <v>32</v>
      </c>
      <c r="F54" s="20"/>
      <c r="G54" s="13" t="str">
        <f>IF(ISBLANK(Table1[[#This Row],[EARNED]]),"",Table1[[#This Row],[EARNED]])</f>
        <v/>
      </c>
      <c r="H54" s="39"/>
      <c r="I54" s="34" t="s">
        <v>32</v>
      </c>
      <c r="J54" s="11"/>
      <c r="K54" s="20"/>
    </row>
    <row r="55" spans="1:11" x14ac:dyDescent="0.3">
      <c r="A55" s="40">
        <v>44562</v>
      </c>
      <c r="B55" s="20" t="s">
        <v>47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 t="s">
        <v>60</v>
      </c>
    </row>
    <row r="56" spans="1:11" x14ac:dyDescent="0.3">
      <c r="A56" s="40">
        <v>44593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44621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44652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44682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44713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44743</v>
      </c>
      <c r="B61" s="20" t="s">
        <v>48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2</v>
      </c>
      <c r="I61" s="9"/>
      <c r="J61" s="11"/>
      <c r="K61" s="49">
        <v>44746</v>
      </c>
    </row>
    <row r="62" spans="1:11" x14ac:dyDescent="0.3">
      <c r="A62" s="40"/>
      <c r="B62" s="20" t="s">
        <v>57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2</v>
      </c>
      <c r="I62" s="9"/>
      <c r="J62" s="11"/>
      <c r="K62" s="20" t="s">
        <v>59</v>
      </c>
    </row>
    <row r="63" spans="1:11" x14ac:dyDescent="0.3">
      <c r="A63" s="40"/>
      <c r="B63" s="20" t="s">
        <v>58</v>
      </c>
      <c r="C63" s="13"/>
      <c r="D63" s="39">
        <v>1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44774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49">
        <v>44774</v>
      </c>
    </row>
    <row r="65" spans="1:11" x14ac:dyDescent="0.3">
      <c r="A65" s="40">
        <v>44805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44835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44866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44896</v>
      </c>
      <c r="B68" s="20" t="s">
        <v>62</v>
      </c>
      <c r="C68" s="13">
        <v>1.25</v>
      </c>
      <c r="D68" s="39">
        <v>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63</v>
      </c>
    </row>
    <row r="69" spans="1:11" x14ac:dyDescent="0.3">
      <c r="A69" s="48" t="s">
        <v>61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44927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44958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44986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45017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45047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45078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45108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45139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45170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45200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45231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45261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45292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1"/>
      <c r="B139" s="15"/>
      <c r="C139" s="42"/>
      <c r="D139" s="43"/>
      <c r="E139" s="9"/>
      <c r="F139" s="15"/>
      <c r="G139" s="42" t="str">
        <f>IF(ISBLANK(Table1[[#This Row],[EARNED]]),"",Table1[[#This Row],[EARNED]])</f>
        <v/>
      </c>
      <c r="H139" s="43"/>
      <c r="I139" s="9"/>
      <c r="J139" s="12"/>
      <c r="K13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B8" sqref="B8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7.5</v>
      </c>
      <c r="B3" s="11">
        <v>7.5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2023-02-17T08:11:42Z</dcterms:modified>
</cp:coreProperties>
</file>