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TREASURY\"/>
    </mc:Choice>
  </mc:AlternateContent>
  <xr:revisionPtr revIDLastSave="0" documentId="13_ncr:1_{62E56704-7DEF-4C78-97CE-705EF1EBBF2C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4" i="1" l="1"/>
  <c r="G111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<sst xmlns="http://schemas.openxmlformats.org/spreadsheetml/2006/main" count="172" uniqueCount="124">
  <si>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</si>
  <si>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</si>
  <si>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</si>
  <si>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</si>
  <si>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</si>
  <si>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</si>
  <si>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</si>
  <si>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</si>
  <si>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</si>
  <si>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</si>
  <si>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</si>
  <si>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</si>
  <si>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</si>
  <si>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</si>
  <si>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</si>
  <si>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</si>
  <si>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</si>
  <si>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</si>
  <si>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</si>
  <si>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</si>
  <si>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</si>
  <si>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</si>
  <si>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</si>
  <si>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</si>
  <si>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</si>
  <si>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</si>
  <si>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</si>
  <si>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</si>
  <si>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</si>
  <si>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</si>
  <si>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</si>
  <si>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</si>
  <si>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</si>
  <si>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</si>
  <si>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</si>
  <si>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</si>
  <si>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</si>
  <si>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</si>
  <si>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</si>
  <si>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</si>
  <si>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</si>
  <si>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</si>
  <si>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 JOSEPHINE</t>
  </si>
  <si>
    <t>CTO</t>
  </si>
  <si>
    <t>CLERK</t>
  </si>
  <si>
    <t>PERMANENT</t>
  </si>
  <si>
    <t>1 - Married (and not separated)</t>
  </si>
  <si>
    <t>08/23/1999</t>
  </si>
  <si>
    <t>2018</t>
  </si>
  <si>
    <t>UT(0-4-15)</t>
  </si>
  <si>
    <t>DOMESTIC 5/15/2018</t>
  </si>
  <si>
    <t>UT(0-0-6)</t>
  </si>
  <si>
    <t>7/16/2018</t>
  </si>
  <si>
    <t>DOMESTIC 8/20/2018</t>
  </si>
  <si>
    <t>UT(0-4-20)</t>
  </si>
  <si>
    <t>UT(0-0-50)</t>
  </si>
  <si>
    <t>9/12/13/2018</t>
  </si>
  <si>
    <t>10/15/22/2018</t>
  </si>
  <si>
    <t>10/29/2018</t>
  </si>
  <si>
    <t>10/30/2018</t>
  </si>
  <si>
    <t>UT(0-0-16)</t>
  </si>
  <si>
    <t>2019</t>
  </si>
  <si>
    <t>1/1-31/2018</t>
  </si>
  <si>
    <t>2/1-285/2019</t>
  </si>
  <si>
    <t>3/1-31/2019</t>
  </si>
  <si>
    <t>4/1-30/2019</t>
  </si>
  <si>
    <t>5/1-30/2019</t>
  </si>
  <si>
    <t>6/1-15/2019</t>
  </si>
  <si>
    <t>6/25/2019</t>
  </si>
  <si>
    <t>7/15/16/18/2019</t>
  </si>
  <si>
    <t>8/19/2019</t>
  </si>
  <si>
    <t>UT(0-1-38)</t>
  </si>
  <si>
    <t>UT(0-6-10)</t>
  </si>
  <si>
    <t>9/17/2019</t>
  </si>
  <si>
    <t>9/24/2019</t>
  </si>
  <si>
    <t>10/4-7/2019</t>
  </si>
  <si>
    <t>10/19/2019</t>
  </si>
  <si>
    <t>UT(0-3-17)</t>
  </si>
  <si>
    <t>10/22/24/2019</t>
  </si>
  <si>
    <t>10/23/2019</t>
  </si>
  <si>
    <t>11/28/29/2019</t>
  </si>
  <si>
    <t>UT(1-5-29)</t>
  </si>
  <si>
    <t>12/23/26/27/2019</t>
  </si>
  <si>
    <t>2020</t>
  </si>
  <si>
    <t>1/23/28/312/11/12/2020</t>
  </si>
  <si>
    <t>2/28/3/9/2020</t>
  </si>
  <si>
    <t>6/23/2020</t>
  </si>
  <si>
    <t>7/13/16/2020</t>
  </si>
  <si>
    <t>7/23/24/2020</t>
  </si>
  <si>
    <t>7/20/21/27/2020</t>
  </si>
  <si>
    <r>
      <rPr>
        <b/>
        <sz val="11"/>
        <color theme="1"/>
        <rFont val="Calibri"/>
        <family val="2"/>
        <scheme val="minor"/>
      </rPr>
      <t>2021</t>
    </r>
  </si>
  <si>
    <t>8/23/2020</t>
  </si>
  <si>
    <t>11/22/26/2021</t>
  </si>
  <si>
    <t>11/19/2021</t>
  </si>
  <si>
    <t>12/29/31/2021</t>
  </si>
  <si>
    <t>2022</t>
  </si>
  <si>
    <t>2/14/2022</t>
  </si>
  <si>
    <t>3/14/2022</t>
  </si>
  <si>
    <t>4/18/2022</t>
  </si>
  <si>
    <t>6/20/2022</t>
  </si>
  <si>
    <t>7/20/2022</t>
  </si>
  <si>
    <t>6/15/2022</t>
  </si>
  <si>
    <t>7/27/2022</t>
  </si>
  <si>
    <t>FL(2-0-0)</t>
  </si>
  <si>
    <t>SP(1-0-0)</t>
  </si>
  <si>
    <t>SL(1-0-0)</t>
  </si>
  <si>
    <t>SL(2-0-0)</t>
  </si>
  <si>
    <t>FL(1-0-0)</t>
  </si>
  <si>
    <t>UL(1-0-0)</t>
  </si>
  <si>
    <t>SL(21-0-0)</t>
  </si>
  <si>
    <t>SL(18-0-0)</t>
  </si>
  <si>
    <t>SL(20-0-0)</t>
  </si>
  <si>
    <t>SVL(20-0-0)</t>
  </si>
  <si>
    <t>SVL(21-0-0)</t>
  </si>
  <si>
    <t>SVL(8-0-0)</t>
  </si>
  <si>
    <t>SVL(3-0-0)</t>
  </si>
  <si>
    <t>SVL(2-0-0)</t>
  </si>
  <si>
    <t>UT(-0-4-0)</t>
  </si>
  <si>
    <t>UL(3-0-0)</t>
  </si>
  <si>
    <t>CL(5-0-0)</t>
  </si>
  <si>
    <t>SP(2-0-0)</t>
  </si>
  <si>
    <t>VL(2-0-0)</t>
  </si>
  <si>
    <t>UL(2-0-0)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</si>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</sst>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2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2"/>
  <sheetViews>
    <sheetView tabSelected="1" zoomScaleNormal="100" workbookViewId="0">
      <pane ySplit="3576" topLeftCell="A102" activePane="bottomLeft"/>
      <selection activeCell="F4" sqref="F4:G4"/>
      <selection pane="bottomLeft" activeCell="B116" sqref="B11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 t="s">
        <v>46</v>
      </c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44</v>
      </c>
      <c r="C3" s="51"/>
      <c r="D3" s="22" t="s">
        <v>13</v>
      </c>
      <c r="F3" s="57" t="s">
        <v>47</v>
      </c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45</v>
      </c>
      <c r="C4" s="51"/>
      <c r="D4" s="22" t="s">
        <v>12</v>
      </c>
      <c r="F4" s="52" t="s">
        <v>43</v>
      </c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41.825999999999993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39.75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 t="s">
        <v>104</v>
      </c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43345</v>
      </c>
    </row>
    <row r="13" spans="1:11" x14ac:dyDescent="0.3">
      <c r="A13" s="40"/>
      <c r="B13" s="20" t="s">
        <v>105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9">
        <v>43436</v>
      </c>
    </row>
    <row r="14" spans="1:11" x14ac:dyDescent="0.3">
      <c r="A14" s="40">
        <v>43160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43191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1">
        <v>43221</v>
      </c>
      <c r="B16" s="15" t="s">
        <v>104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50</v>
      </c>
    </row>
    <row r="17" spans="1:11" x14ac:dyDescent="0.3">
      <c r="A17" s="40"/>
      <c r="B17" s="20" t="s">
        <v>49</v>
      </c>
      <c r="C17" s="13">
        <v>1.25</v>
      </c>
      <c r="D17" s="39">
        <v>0.53100000000000003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43252</v>
      </c>
      <c r="B18" s="20" t="s">
        <v>105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43196</v>
      </c>
    </row>
    <row r="19" spans="1:11" x14ac:dyDescent="0.3">
      <c r="A19" s="40">
        <v>43282</v>
      </c>
      <c r="B19" s="20" t="s">
        <v>105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20" t="s">
        <v>52</v>
      </c>
    </row>
    <row r="20" spans="1:11" x14ac:dyDescent="0.3">
      <c r="A20" s="40"/>
      <c r="B20" s="20" t="s">
        <v>104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53</v>
      </c>
    </row>
    <row r="21" spans="1:11" x14ac:dyDescent="0.3">
      <c r="A21" s="40"/>
      <c r="B21" s="20" t="s">
        <v>51</v>
      </c>
      <c r="C21" s="13">
        <v>1.25</v>
      </c>
      <c r="D21" s="39">
        <v>1.2E-2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43313</v>
      </c>
      <c r="B22" s="20" t="s">
        <v>54</v>
      </c>
      <c r="C22" s="13">
        <v>1.25</v>
      </c>
      <c r="D22" s="39">
        <v>0.54200000000000004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43344</v>
      </c>
      <c r="B23" s="20" t="s">
        <v>106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2</v>
      </c>
      <c r="I23" s="9"/>
      <c r="J23" s="11"/>
      <c r="K23" s="20" t="s">
        <v>56</v>
      </c>
    </row>
    <row r="24" spans="1:11" x14ac:dyDescent="0.3">
      <c r="A24" s="40"/>
      <c r="B24" s="20" t="s">
        <v>55</v>
      </c>
      <c r="C24" s="13">
        <v>1.25</v>
      </c>
      <c r="D24" s="39">
        <v>0.104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43374</v>
      </c>
      <c r="B25" s="20" t="s">
        <v>107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57</v>
      </c>
    </row>
    <row r="26" spans="1:11" x14ac:dyDescent="0.3">
      <c r="A26" s="40"/>
      <c r="B26" s="20" t="s">
        <v>108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58</v>
      </c>
    </row>
    <row r="27" spans="1:11" x14ac:dyDescent="0.3">
      <c r="A27" s="40"/>
      <c r="B27" s="20" t="s">
        <v>108</v>
      </c>
      <c r="C27" s="13"/>
      <c r="D27" s="39">
        <v>1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59</v>
      </c>
    </row>
    <row r="28" spans="1:11" x14ac:dyDescent="0.3">
      <c r="A28" s="40"/>
      <c r="B28" s="20" t="s">
        <v>60</v>
      </c>
      <c r="C28" s="13">
        <v>1.25</v>
      </c>
      <c r="D28" s="39">
        <v>3.3000000000000002E-2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43405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43435</v>
      </c>
      <c r="B30" s="20" t="s">
        <v>105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49">
        <v>43171</v>
      </c>
    </row>
    <row r="31" spans="1:11" x14ac:dyDescent="0.3">
      <c r="A31" s="40"/>
      <c r="B31" s="20" t="s">
        <v>107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49"/>
    </row>
    <row r="32" spans="1:11" x14ac:dyDescent="0.3">
      <c r="A32" s="48" t="s">
        <v>61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43466</v>
      </c>
      <c r="B33" s="20" t="s">
        <v>109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21</v>
      </c>
      <c r="I33" s="9"/>
      <c r="J33" s="11"/>
      <c r="K33" s="20" t="s">
        <v>62</v>
      </c>
    </row>
    <row r="34" spans="1:11" x14ac:dyDescent="0.3">
      <c r="A34" s="40">
        <v>43497</v>
      </c>
      <c r="B34" s="20" t="s">
        <v>110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18</v>
      </c>
      <c r="I34" s="9"/>
      <c r="J34" s="11"/>
      <c r="K34" s="20" t="s">
        <v>63</v>
      </c>
    </row>
    <row r="35" spans="1:11" x14ac:dyDescent="0.3">
      <c r="A35" s="40"/>
      <c r="B35" s="20" t="s">
        <v>111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20</v>
      </c>
      <c r="I35" s="9"/>
      <c r="J35" s="11"/>
      <c r="K35" s="20" t="s">
        <v>64</v>
      </c>
    </row>
    <row r="36" spans="1:11" x14ac:dyDescent="0.3">
      <c r="A36" s="40"/>
      <c r="B36" s="20" t="s">
        <v>112</v>
      </c>
      <c r="C36" s="13">
        <v>1.25</v>
      </c>
      <c r="D36" s="39">
        <v>2.25</v>
      </c>
      <c r="E36" s="9"/>
      <c r="F36" s="20"/>
      <c r="G36" s="13">
        <f>IF(ISBLANK(Table1[[#This Row],[EARNED]]),"",Table1[[#This Row],[EARNED]])</f>
        <v>1.25</v>
      </c>
      <c r="H36" s="39">
        <v>16.75</v>
      </c>
      <c r="I36" s="9"/>
      <c r="J36" s="11"/>
      <c r="K36" s="20" t="s">
        <v>65</v>
      </c>
    </row>
    <row r="37" spans="1:11" x14ac:dyDescent="0.3">
      <c r="A37" s="40">
        <v>43525</v>
      </c>
      <c r="B37" s="20" t="s">
        <v>113</v>
      </c>
      <c r="C37" s="13">
        <v>1.25</v>
      </c>
      <c r="D37" s="39">
        <v>19.5</v>
      </c>
      <c r="E37" s="9"/>
      <c r="F37" s="20"/>
      <c r="G37" s="13">
        <f>IF(ISBLANK(Table1[[#This Row],[EARNED]]),"",Table1[[#This Row],[EARNED]])</f>
        <v>1.25</v>
      </c>
      <c r="H37" s="39">
        <v>1.5</v>
      </c>
      <c r="I37" s="9"/>
      <c r="J37" s="11"/>
      <c r="K37" s="20" t="s">
        <v>66</v>
      </c>
    </row>
    <row r="38" spans="1:11" x14ac:dyDescent="0.3">
      <c r="A38" s="40">
        <v>43556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43586</v>
      </c>
      <c r="B39" s="20" t="s">
        <v>114</v>
      </c>
      <c r="C39" s="13">
        <v>1.25</v>
      </c>
      <c r="D39" s="39">
        <v>7</v>
      </c>
      <c r="E39" s="9"/>
      <c r="F39" s="20"/>
      <c r="G39" s="13">
        <f>IF(ISBLANK(Table1[[#This Row],[EARNED]]),"",Table1[[#This Row],[EARNED]])</f>
        <v>1.25</v>
      </c>
      <c r="H39" s="39">
        <v>1</v>
      </c>
      <c r="I39" s="9"/>
      <c r="J39" s="11"/>
      <c r="K39" s="20" t="s">
        <v>67</v>
      </c>
    </row>
    <row r="40" spans="1:11" x14ac:dyDescent="0.3">
      <c r="A40" s="40">
        <v>43617</v>
      </c>
      <c r="B40" s="20" t="s">
        <v>105</v>
      </c>
      <c r="C40" s="13">
        <v>1.25</v>
      </c>
      <c r="D40" s="39">
        <v>1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 t="s">
        <v>68</v>
      </c>
    </row>
    <row r="41" spans="1:11" x14ac:dyDescent="0.3">
      <c r="A41" s="40">
        <v>43647</v>
      </c>
      <c r="B41" s="20" t="s">
        <v>115</v>
      </c>
      <c r="C41" s="13"/>
      <c r="D41" s="39">
        <v>1.5</v>
      </c>
      <c r="E41" s="9"/>
      <c r="F41" s="20"/>
      <c r="G41" s="13" t="str">
        <f>IF(ISBLANK(Table1[[#This Row],[EARNED]]),"",Table1[[#This Row],[EARNED]])</f>
        <v/>
      </c>
      <c r="H41" s="39">
        <v>1.5</v>
      </c>
      <c r="I41" s="9"/>
      <c r="J41" s="11"/>
      <c r="K41" s="20" t="s">
        <v>69</v>
      </c>
    </row>
    <row r="42" spans="1:11" x14ac:dyDescent="0.3">
      <c r="A42" s="40"/>
      <c r="B42" s="20" t="s">
        <v>104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 t="s">
        <v>70</v>
      </c>
    </row>
    <row r="43" spans="1:11" x14ac:dyDescent="0.3">
      <c r="A43" s="40"/>
      <c r="B43" s="20" t="s">
        <v>107</v>
      </c>
      <c r="C43" s="13"/>
      <c r="D43" s="39">
        <v>1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49">
        <v>43746</v>
      </c>
    </row>
    <row r="44" spans="1:11" x14ac:dyDescent="0.3">
      <c r="A44" s="40"/>
      <c r="B44" s="20" t="s">
        <v>104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0.25</v>
      </c>
      <c r="I44" s="9"/>
      <c r="J44" s="11"/>
      <c r="K44" s="49">
        <v>43746</v>
      </c>
    </row>
    <row r="45" spans="1:11" x14ac:dyDescent="0.3">
      <c r="A45" s="40">
        <v>43678</v>
      </c>
      <c r="B45" s="20" t="s">
        <v>71</v>
      </c>
      <c r="C45" s="13">
        <v>1.25</v>
      </c>
      <c r="D45" s="39">
        <v>0.20399999999999999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43709</v>
      </c>
      <c r="B46" s="20" t="s">
        <v>108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43505</v>
      </c>
    </row>
    <row r="47" spans="1:11" x14ac:dyDescent="0.3">
      <c r="A47" s="40"/>
      <c r="B47" s="20" t="s">
        <v>108</v>
      </c>
      <c r="C47" s="13"/>
      <c r="D47" s="39">
        <v>1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3">
      <c r="A48" s="40"/>
      <c r="B48" s="20" t="s">
        <v>104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 t="s">
        <v>74</v>
      </c>
    </row>
    <row r="49" spans="1:11" x14ac:dyDescent="0.3">
      <c r="A49" s="40"/>
      <c r="B49" s="20" t="s">
        <v>106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75</v>
      </c>
    </row>
    <row r="50" spans="1:11" x14ac:dyDescent="0.3">
      <c r="A50" s="40"/>
      <c r="B50" s="20" t="s">
        <v>108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 t="s">
        <v>76</v>
      </c>
    </row>
    <row r="51" spans="1:11" x14ac:dyDescent="0.3">
      <c r="A51" s="40"/>
      <c r="B51" s="20" t="s">
        <v>72</v>
      </c>
      <c r="C51" s="13"/>
      <c r="D51" s="39">
        <v>0.77100000000000002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>
        <v>43739</v>
      </c>
      <c r="B52" s="20" t="s">
        <v>116</v>
      </c>
      <c r="C52" s="13"/>
      <c r="D52" s="39">
        <v>0.5</v>
      </c>
      <c r="E52" s="9"/>
      <c r="F52" s="20"/>
      <c r="G52" s="13" t="str">
        <f>IF(ISBLANK(Table1[[#This Row],[EARNED]]),"",Table1[[#This Row],[EARNED]])</f>
        <v/>
      </c>
      <c r="H52" s="39">
        <v>1.5</v>
      </c>
      <c r="I52" s="9"/>
      <c r="J52" s="11"/>
      <c r="K52" s="20" t="s">
        <v>78</v>
      </c>
    </row>
    <row r="53" spans="1:11" x14ac:dyDescent="0.3">
      <c r="A53" s="40"/>
      <c r="B53" s="20" t="s">
        <v>107</v>
      </c>
      <c r="C53" s="13"/>
      <c r="D53" s="39">
        <v>1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3">
      <c r="A54" s="40"/>
      <c r="B54" s="20" t="s">
        <v>77</v>
      </c>
      <c r="C54" s="13">
        <v>1.25</v>
      </c>
      <c r="D54" s="39">
        <v>0.53500000000000003</v>
      </c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43770</v>
      </c>
      <c r="B55" s="20" t="s">
        <v>106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80</v>
      </c>
    </row>
    <row r="56" spans="1:11" x14ac:dyDescent="0.3">
      <c r="A56" s="40"/>
      <c r="B56" s="20" t="s">
        <v>117</v>
      </c>
      <c r="C56" s="13">
        <v>1.25</v>
      </c>
      <c r="D56" s="39">
        <v>0.5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3">
      <c r="A57" s="40">
        <v>43800</v>
      </c>
      <c r="B57" s="20" t="s">
        <v>108</v>
      </c>
      <c r="C57" s="13"/>
      <c r="D57" s="39">
        <v>1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43567</v>
      </c>
    </row>
    <row r="58" spans="1:11" x14ac:dyDescent="0.3">
      <c r="A58" s="40"/>
      <c r="B58" s="20" t="s">
        <v>118</v>
      </c>
      <c r="C58" s="13"/>
      <c r="D58" s="39">
        <v>3</v>
      </c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82</v>
      </c>
    </row>
    <row r="59" spans="1:11" x14ac:dyDescent="0.3">
      <c r="A59" s="40"/>
      <c r="B59" s="20" t="s">
        <v>81</v>
      </c>
      <c r="C59" s="13">
        <v>1.25</v>
      </c>
      <c r="D59" s="39">
        <v>1.6850000000000001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8" t="s">
        <v>83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>
        <v>43831</v>
      </c>
      <c r="B62" s="20" t="s">
        <v>105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1</v>
      </c>
      <c r="I62" s="9"/>
      <c r="J62" s="11"/>
      <c r="K62" s="49">
        <v>43862</v>
      </c>
    </row>
    <row r="63" spans="1:11" x14ac:dyDescent="0.3">
      <c r="A63" s="40"/>
      <c r="B63" s="20" t="s">
        <v>119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84</v>
      </c>
    </row>
    <row r="64" spans="1:11" x14ac:dyDescent="0.3">
      <c r="A64" s="40"/>
      <c r="B64" s="20" t="s">
        <v>120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85</v>
      </c>
    </row>
    <row r="65" spans="1:11" x14ac:dyDescent="0.3">
      <c r="A65" s="40">
        <v>43862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43891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43922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43952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43983</v>
      </c>
      <c r="B69" s="20" t="s">
        <v>104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9">
        <v>43897</v>
      </c>
    </row>
    <row r="70" spans="1:11" x14ac:dyDescent="0.3">
      <c r="A70" s="40"/>
      <c r="B70" s="20" t="s">
        <v>105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20" t="s">
        <v>86</v>
      </c>
    </row>
    <row r="71" spans="1:11" x14ac:dyDescent="0.3">
      <c r="A71" s="40">
        <v>44013</v>
      </c>
      <c r="B71" s="20" t="s">
        <v>104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1</v>
      </c>
      <c r="I71" s="9"/>
      <c r="J71" s="11"/>
      <c r="K71" s="49">
        <v>44111</v>
      </c>
    </row>
    <row r="72" spans="1:11" x14ac:dyDescent="0.3">
      <c r="A72" s="40"/>
      <c r="B72" s="20" t="s">
        <v>105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44019</v>
      </c>
    </row>
    <row r="73" spans="1:11" x14ac:dyDescent="0.3">
      <c r="A73" s="40"/>
      <c r="B73" s="20" t="s">
        <v>106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87</v>
      </c>
    </row>
    <row r="74" spans="1:11" x14ac:dyDescent="0.3">
      <c r="A74" s="40"/>
      <c r="B74" s="20" t="s">
        <v>106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88</v>
      </c>
    </row>
    <row r="75" spans="1:11" x14ac:dyDescent="0.3">
      <c r="A75" s="40"/>
      <c r="B75" s="20" t="s">
        <v>118</v>
      </c>
      <c r="C75" s="13">
        <v>1.25</v>
      </c>
      <c r="D75" s="39">
        <v>3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89</v>
      </c>
    </row>
    <row r="76" spans="1:11" x14ac:dyDescent="0.3">
      <c r="A76" s="40">
        <v>44044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44075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44105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44136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v>44166</v>
      </c>
      <c r="B80" s="20" t="s">
        <v>103</v>
      </c>
      <c r="C80" s="13">
        <v>1.25</v>
      </c>
      <c r="D80" s="39">
        <v>2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23" t="s">
        <v>90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44197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44228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v>44256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v>44287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v>44317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0">
        <v>44348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44378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v>44409</v>
      </c>
      <c r="B89" s="20" t="s">
        <v>104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 t="s">
        <v>91</v>
      </c>
    </row>
    <row r="90" spans="1:11" x14ac:dyDescent="0.3">
      <c r="A90" s="40">
        <v>44440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v>44470</v>
      </c>
      <c r="B91" s="20" t="s">
        <v>104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>
        <v>44418</v>
      </c>
    </row>
    <row r="92" spans="1:11" x14ac:dyDescent="0.3">
      <c r="A92" s="40">
        <v>44501</v>
      </c>
      <c r="B92" s="20" t="s">
        <v>104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49">
        <v>44541</v>
      </c>
    </row>
    <row r="93" spans="1:11" x14ac:dyDescent="0.3">
      <c r="A93" s="40"/>
      <c r="B93" s="20" t="s">
        <v>121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92</v>
      </c>
    </row>
    <row r="94" spans="1:11" x14ac:dyDescent="0.3">
      <c r="A94" s="40"/>
      <c r="B94" s="20" t="s">
        <v>108</v>
      </c>
      <c r="C94" s="13">
        <v>1.25</v>
      </c>
      <c r="D94" s="39">
        <v>1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 t="s">
        <v>93</v>
      </c>
    </row>
    <row r="95" spans="1:11" x14ac:dyDescent="0.3">
      <c r="A95" s="40"/>
      <c r="B95" s="20" t="s">
        <v>122</v>
      </c>
      <c r="C95" s="13">
        <v>1.25</v>
      </c>
      <c r="D95" s="39">
        <v>2</v>
      </c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 t="s">
        <v>94</v>
      </c>
    </row>
    <row r="96" spans="1:11" x14ac:dyDescent="0.3">
      <c r="A96" s="40">
        <v>44531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8" t="s">
        <v>95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44562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v>44593</v>
      </c>
      <c r="B99" s="20" t="s">
        <v>104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 t="s">
        <v>96</v>
      </c>
    </row>
    <row r="100" spans="1:11" x14ac:dyDescent="0.3">
      <c r="A100" s="40">
        <v>44621</v>
      </c>
      <c r="B100" s="20" t="s">
        <v>104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 t="s">
        <v>97</v>
      </c>
    </row>
    <row r="101" spans="1:11" x14ac:dyDescent="0.3">
      <c r="A101" s="40">
        <v>44652</v>
      </c>
      <c r="B101" s="20" t="s">
        <v>105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20" t="s">
        <v>98</v>
      </c>
    </row>
    <row r="102" spans="1:11" x14ac:dyDescent="0.3">
      <c r="A102" s="40">
        <v>44682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44713</v>
      </c>
      <c r="B103" s="20" t="s">
        <v>108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99</v>
      </c>
    </row>
    <row r="104" spans="1:11" x14ac:dyDescent="0.3">
      <c r="A104" s="40"/>
      <c r="B104" s="20" t="s">
        <v>104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 t="s">
        <v>101</v>
      </c>
    </row>
    <row r="105" spans="1:11" x14ac:dyDescent="0.3">
      <c r="A105" s="40">
        <v>44743</v>
      </c>
      <c r="B105" s="20" t="s">
        <v>105</v>
      </c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>
        <v>1</v>
      </c>
      <c r="I105" s="9"/>
      <c r="J105" s="11"/>
      <c r="K105" s="20" t="s">
        <v>100</v>
      </c>
    </row>
    <row r="106" spans="1:11" x14ac:dyDescent="0.3">
      <c r="A106" s="40"/>
      <c r="B106" s="20" t="s">
        <v>105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1</v>
      </c>
      <c r="I106" s="9"/>
      <c r="J106" s="11"/>
      <c r="K106" s="49">
        <v>44749</v>
      </c>
    </row>
    <row r="107" spans="1:11" x14ac:dyDescent="0.3">
      <c r="A107" s="40"/>
      <c r="B107" s="20" t="s">
        <v>108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102</v>
      </c>
    </row>
    <row r="108" spans="1:11" x14ac:dyDescent="0.3">
      <c r="A108" s="40">
        <v>44774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v>44805</v>
      </c>
      <c r="B109" s="20" t="s">
        <v>107</v>
      </c>
      <c r="C109" s="13">
        <v>1.25</v>
      </c>
      <c r="D109" s="39">
        <v>1</v>
      </c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49">
        <v>44805</v>
      </c>
    </row>
    <row r="110" spans="1:11" x14ac:dyDescent="0.3">
      <c r="A110" s="40">
        <v>44835</v>
      </c>
      <c r="B110" s="20" t="s">
        <v>105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44858</v>
      </c>
    </row>
    <row r="111" spans="1:11" x14ac:dyDescent="0.3">
      <c r="A111" s="40"/>
      <c r="B111" s="20" t="s">
        <v>105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>
        <v>1</v>
      </c>
      <c r="I111" s="9"/>
      <c r="J111" s="11"/>
      <c r="K111" s="49">
        <v>44845</v>
      </c>
    </row>
    <row r="112" spans="1:11" x14ac:dyDescent="0.3">
      <c r="A112" s="40">
        <v>44866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3">
      <c r="A113" s="40">
        <v>44896</v>
      </c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3">
      <c r="A114" s="48" t="s">
        <v>123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44927</v>
      </c>
      <c r="B115" s="20" t="s">
        <v>104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>
        <v>44956</v>
      </c>
    </row>
    <row r="116" spans="1:11" x14ac:dyDescent="0.3">
      <c r="A116" s="40">
        <v>44958</v>
      </c>
      <c r="B116" s="20" t="s">
        <v>104</v>
      </c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49">
        <v>44967</v>
      </c>
    </row>
    <row r="117" spans="1:11" x14ac:dyDescent="0.3">
      <c r="A117" s="40">
        <v>44986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45017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45047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45078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45108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45139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45170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45200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45231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>
        <v>45261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>
        <v>45292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>
        <v>45323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45352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>
        <v>45383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1"/>
      <c r="B132" s="15"/>
      <c r="C132" s="42"/>
      <c r="D132" s="43"/>
      <c r="E132" s="9"/>
      <c r="F132" s="15"/>
      <c r="G132" s="42" t="str">
        <f>IF(ISBLANK(Table1[[#This Row],[EARNED]]),"",Table1[[#This Row],[EARNED]])</f>
        <v/>
      </c>
      <c r="H132" s="43"/>
      <c r="I132" s="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22.242999999999999</v>
      </c>
      <c r="B3" s="11">
        <v>62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2023-03-06T06:13:05Z</dcterms:modified>
</cp:coreProperties>
</file>