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E2FC401C-0EA9-4946-811E-53E50A0A512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G24" i="1"/>
  <c r="G22" i="1"/>
  <c r="G16" i="1"/>
  <c r="G3" i="3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7" i="1"/>
  <c r="J4" i="3"/>
  <c r="E9" i="1"/>
  <c r="G9" i="1"/>
  <c r="I24" i="1" s="1"/>
  <c r="K3" i="3" l="1"/>
  <c r="L3" i="3" s="1"/>
  <c r="I9" i="1"/>
</calcChain>
</file>

<file path=xl/sharedStrings.xml><?xml version="1.0" encoding="utf-8"?>
<sst xmlns="http://schemas.openxmlformats.org/spreadsheetml/2006/main" count="63" uniqueCount="55">
  <si>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</si>
  <si>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</si>
  <si>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</si>
  <si>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</si>
  <si>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</si>
  <si>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</si>
  <si>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</si>
  <si>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</si>
  <si>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</si>
  <si>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</si>
  <si>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</si>
  <si>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</si>
  <si>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</si>
  <si>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</si>
  <si>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</si>
  <si>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</si>
  <si>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</si>
  <si>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</si>
  <si>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</si>
  <si>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</si>
  <si>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</si>
  <si>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</si>
  <si>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</si>
  <si>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</si>
  <si>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</si>
  <si>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</si>
  <si>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</si>
  <si>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</si>
  <si>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</si>
  <si>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</si>
  <si>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</si>
  <si>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</si>
  <si>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</si>
  <si>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</si>
  <si>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</si>
  <si>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</si>
  <si>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</si>
  <si>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</si>
  <si>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</si>
  <si>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</si>
  <si>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</si>
  <si>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</si>
  <si>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</si>
  <si>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</si>
  <si>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</si>
  <si>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</si>
  <si>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</si>
  <si>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</si>
  <si>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5/13,16/2022</t>
  </si>
  <si>
    <t>FL(1-0-0)</t>
  </si>
  <si>
    <t>SL(1-0-0)</t>
  </si>
  <si>
    <t>SP(1-0-0)</t>
  </si>
  <si>
    <t>2023</t>
  </si>
  <si>
    <t>VL(1-0-0)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</si>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</sst>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11" activePane="bottomLeft"/>
      <selection activeCell="F4" sqref="F4:G4"/>
      <selection pane="bottomLeft" activeCell="B24" sqref="B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44743</v>
      </c>
      <c r="B15" s="20" t="s">
        <v>50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44762</v>
      </c>
    </row>
    <row r="16" spans="1:11" x14ac:dyDescent="0.3">
      <c r="A16" s="40"/>
      <c r="B16" s="15" t="s">
        <v>49</v>
      </c>
      <c r="C16" s="13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49">
        <v>44749</v>
      </c>
    </row>
    <row r="17" spans="1:11" x14ac:dyDescent="0.3">
      <c r="A17" s="40">
        <v>44774</v>
      </c>
      <c r="B17" s="15" t="s">
        <v>49</v>
      </c>
      <c r="C17" s="13">
        <v>1.25</v>
      </c>
      <c r="D17" s="43">
        <v>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49">
        <v>44799</v>
      </c>
    </row>
    <row r="18" spans="1:11" x14ac:dyDescent="0.3">
      <c r="A18" s="40">
        <v>44805</v>
      </c>
      <c r="B18" s="20" t="s">
        <v>49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50">
        <v>44827</v>
      </c>
    </row>
    <row r="19" spans="1:11" x14ac:dyDescent="0.3">
      <c r="A19" s="40">
        <v>44835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44866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44867</v>
      </c>
    </row>
    <row r="21" spans="1:11" x14ac:dyDescent="0.3">
      <c r="A21" s="40">
        <v>44896</v>
      </c>
      <c r="B21" s="20" t="s">
        <v>49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44904</v>
      </c>
    </row>
    <row r="22" spans="1:11" x14ac:dyDescent="0.3">
      <c r="A22" s="48" t="s">
        <v>52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/>
    </row>
    <row r="23" spans="1:11" x14ac:dyDescent="0.3">
      <c r="A23" s="40">
        <v>44927</v>
      </c>
      <c r="B23" s="20" t="s">
        <v>53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50">
        <v>44950</v>
      </c>
    </row>
    <row r="24" spans="1:11" x14ac:dyDescent="0.3">
      <c r="A24" s="40"/>
      <c r="B24" s="20" t="s">
        <v>54</v>
      </c>
      <c r="C24" s="13"/>
      <c r="D24" s="39"/>
      <c r="E24" s="9">
        <f>SUM(Table1[EARNED])-SUM(Table1[Absence Undertime W/ Pay])+CONVERTION!$A$3</f>
        <v>10</v>
      </c>
      <c r="F24" s="20"/>
      <c r="G24" s="13" t="str">
        <f>IF(ISBLANK(Table1[[#This Row],[EARNED]]),"",Table1[[#This Row],[EARNED]])</f>
        <v/>
      </c>
      <c r="H24" s="39"/>
      <c r="I24" s="9">
        <f>SUM(Table1[[EARNED ]])-SUM(Table1[Absence Undertime  W/ Pay])+CONVERTION!$B$3</f>
        <v>14</v>
      </c>
      <c r="J24" s="11"/>
      <c r="K24" s="50"/>
    </row>
    <row r="25" spans="1:11" x14ac:dyDescent="0.3">
      <c r="A25" s="40">
        <v>44958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44967</v>
      </c>
    </row>
    <row r="26" spans="1:11" x14ac:dyDescent="0.3">
      <c r="A26" s="40">
        <v>44986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45017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45047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45078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45108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45139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45170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45231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45292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45323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45352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45383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45413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45444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45474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45505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45536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45566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45597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45627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45689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45778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45809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45839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45870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45901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45931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45962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45992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46023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46054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46082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46113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46143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46174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46204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46235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46266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46296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46327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46357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46388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46419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46447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46478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46508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46539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46569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46600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46631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46661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46692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46722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46753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46784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46813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46844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46874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46905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46935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46966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46997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47027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47058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47088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47119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47150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47178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47209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47239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47270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47300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47331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2023-03-06T06:12:11Z</dcterms:modified>
</cp:coreProperties>
</file>