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92BFA607-A689-4893-AAA8-05CCDC87944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5" l="1"/>
  <c r="F3" i="1" l="1"/>
  <c r="B4" i="1"/>
  <c r="F4" i="1" l="1"/>
  <c r="B3" i="1"/>
  <c r="B2" i="1"/>
  <c r="G63" i="5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1" i="5"/>
  <c r="G20" i="5"/>
  <c r="G19" i="5"/>
  <c r="G18" i="5"/>
  <c r="G17" i="5"/>
  <c r="G16" i="5"/>
  <c r="G15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<sst xmlns="http://schemas.openxmlformats.org/spreadsheetml/2006/main" count="124" uniqueCount="80">
  <si>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</si>
  <si>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</si>
  <si>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</si>
  <si>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</si>
  <si>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</si>
  <si>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</si>
  <si>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</si>
  <si>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</si>
  <si>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</si>
  <si>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</si>
  <si>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</si>
  <si>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</si>
  <si>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</si>
  <si>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</si>
  <si>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</si>
  <si>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</si>
  <si>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</si>
  <si>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</si>
  <si>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</si>
  <si>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</si>
  <si>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</si>
  <si>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</si>
  <si>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</si>
  <si>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</si>
  <si>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</si>
  <si>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</si>
  <si>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</si>
  <si>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</si>
  <si>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</si>
  <si>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</si>
  <si>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</si>
  <si>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</si>
  <si>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</si>
  <si>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</si>
  <si>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</si>
  <si>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</si>
  <si>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</si>
  <si>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</si>
  <si>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</si>
  <si>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</si>
  <si>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</si>
  <si>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</si>
  <si>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</si>
  <si>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</si>
  <si>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</si>
  <si>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</si>
  <si>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</si>
  <si>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</si>
  <si>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</si>
  <si>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</si>
  <si>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LUNA, GUILLERMA</t>
  </si>
  <si>
    <t>VL(2-0-0)</t>
  </si>
  <si>
    <t>VL(4-0-0)</t>
  </si>
  <si>
    <t>1/30,31/2018</t>
  </si>
  <si>
    <t>2/1-4/2018</t>
  </si>
  <si>
    <t>SL(3-0-0)</t>
  </si>
  <si>
    <t>8/22-24/2018</t>
  </si>
  <si>
    <t>SP(1-0-0)</t>
  </si>
  <si>
    <t>VL(5-0-0)</t>
  </si>
  <si>
    <t>3/25,26/2019</t>
  </si>
  <si>
    <t>SL(1-0-0)</t>
  </si>
  <si>
    <t>SL(2-0-0)</t>
  </si>
  <si>
    <t>11/14,15/2019</t>
  </si>
  <si>
    <t>VL(3-0-0)</t>
  </si>
  <si>
    <t>9/19,20/2019</t>
  </si>
  <si>
    <t>7/19,20/2019</t>
  </si>
  <si>
    <t>1/4-6/2020</t>
  </si>
  <si>
    <t>CL(3-0-0)</t>
  </si>
  <si>
    <t>2/1-3/2020</t>
  </si>
  <si>
    <t>VL(13-0-0)</t>
  </si>
  <si>
    <t>VL(10-0-0)</t>
  </si>
  <si>
    <t>6/17-30/2021</t>
  </si>
  <si>
    <t>SP(3-0-0)</t>
  </si>
  <si>
    <t>7/1,2,5/2021</t>
  </si>
  <si>
    <t>SL(6-0-0)</t>
  </si>
  <si>
    <t>11/3-5,8-10/2021</t>
  </si>
  <si>
    <t>12/21-23,28,29/2021</t>
  </si>
  <si>
    <t>11/7-11/2022</t>
  </si>
  <si>
    <t>9/25,26,27,28,29,30</t>
  </si>
  <si>
    <t>2/1-5/2023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</si>
</sst>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5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tabSelected="1" zoomScale="112" zoomScaleNormal="112" workbookViewId="0">
      <pane ySplit="4152" topLeftCell="A72" activePane="bottomLeft"/>
      <selection activeCell="B2" sqref="B2:C2"/>
      <selection pane="bottomLeft" activeCell="B79" sqref="B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50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71.5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57</v>
      </c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43185</v>
      </c>
    </row>
    <row r="14" spans="1:11" x14ac:dyDescent="0.3">
      <c r="A14" s="40"/>
      <c r="B14" s="20" t="s">
        <v>57</v>
      </c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49">
        <v>43176</v>
      </c>
    </row>
    <row r="15" spans="1:11" x14ac:dyDescent="0.3">
      <c r="A15" s="40">
        <v>43191</v>
      </c>
      <c r="B15" s="20" t="s">
        <v>57</v>
      </c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49">
        <v>43203</v>
      </c>
    </row>
    <row r="16" spans="1:11" x14ac:dyDescent="0.3">
      <c r="A16" s="40">
        <v>43221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0">
        <v>43252</v>
      </c>
      <c r="B17" s="15"/>
      <c r="C17" s="13">
        <v>1.25</v>
      </c>
      <c r="D17" s="43"/>
      <c r="E17" s="9"/>
      <c r="F17" s="15"/>
      <c r="G17" s="42">
        <f>IF(ISBLANK(Table15[[#This Row],[EARNED]]),"",Table15[[#This Row],[EARNED]])</f>
        <v>1.25</v>
      </c>
      <c r="H17" s="43"/>
      <c r="I17" s="9"/>
      <c r="J17" s="12"/>
      <c r="K17" s="15"/>
    </row>
    <row r="18" spans="1:11" x14ac:dyDescent="0.3">
      <c r="A18" s="40">
        <v>43282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43313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43344</v>
      </c>
      <c r="B20" s="20" t="s">
        <v>58</v>
      </c>
      <c r="C20" s="13">
        <v>1.25</v>
      </c>
      <c r="D20" s="39">
        <v>5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43374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43405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43435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 t="s">
        <v>57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49">
        <v>43551</v>
      </c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 t="s">
        <v>63</v>
      </c>
      <c r="C31" s="13">
        <v>1.25</v>
      </c>
      <c r="D31" s="39">
        <v>3</v>
      </c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49" t="s">
        <v>65</v>
      </c>
    </row>
    <row r="32" spans="1:11" x14ac:dyDescent="0.3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43709</v>
      </c>
      <c r="B33" s="20" t="s">
        <v>51</v>
      </c>
      <c r="C33" s="13">
        <v>1.25</v>
      </c>
      <c r="D33" s="39">
        <v>2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64</v>
      </c>
    </row>
    <row r="34" spans="1:11" x14ac:dyDescent="0.3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43800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43862</v>
      </c>
      <c r="B39" s="20" t="s">
        <v>67</v>
      </c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68</v>
      </c>
    </row>
    <row r="40" spans="1:11" x14ac:dyDescent="0.3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 t="s">
        <v>72</v>
      </c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 t="s">
        <v>73</v>
      </c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 t="s">
        <v>58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 t="s">
        <v>76</v>
      </c>
    </row>
    <row r="62" spans="1:11" x14ac:dyDescent="0.3">
      <c r="A62" s="40">
        <v>44531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44805</v>
      </c>
      <c r="B72" s="20" t="s">
        <v>74</v>
      </c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>
        <v>6</v>
      </c>
      <c r="I72" s="9"/>
      <c r="J72" s="11"/>
      <c r="K72" s="20" t="s">
        <v>78</v>
      </c>
    </row>
    <row r="73" spans="1:11" x14ac:dyDescent="0.3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44866</v>
      </c>
      <c r="B74" s="20" t="s">
        <v>58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77</v>
      </c>
    </row>
    <row r="75" spans="1:11" x14ac:dyDescent="0.3">
      <c r="A75" s="40">
        <v>44896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44958</v>
      </c>
      <c r="B78" s="20" t="s">
        <v>58</v>
      </c>
      <c r="C78" s="13">
        <v>1.25</v>
      </c>
      <c r="D78" s="39">
        <v>5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79</v>
      </c>
    </row>
    <row r="79" spans="1:11" x14ac:dyDescent="0.3">
      <c r="A79" s="40">
        <v>44986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>
        <v>45017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>
        <v>45047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>
        <v>45078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45108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45139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45170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45200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45231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45261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45292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45323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45352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45383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45413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45444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45474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45505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45536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45566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45597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45627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45658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v>45689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>
        <v>45717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>
        <v>45748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>
        <v>45778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>
        <v>45809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>
        <v>45839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>
        <v>45870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>
        <v>45901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>
        <v>45931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>
        <v>45962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>
        <v>45992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>
        <v>46023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>
        <v>46054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>
        <v>46082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>
        <v>46113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>
        <v>46143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>
        <v>46174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>
        <v>46204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16" activePane="bottomLeft"/>
      <selection activeCell="B4" sqref="B4:C4"/>
      <selection pane="bottomLeft" activeCell="A24" sqref="A2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LUNA, GUILLERMA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4.411999999999999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74.5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51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53</v>
      </c>
    </row>
    <row r="12" spans="1:11" x14ac:dyDescent="0.3">
      <c r="A12" s="40">
        <v>43132</v>
      </c>
      <c r="B12" s="20" t="s">
        <v>52</v>
      </c>
      <c r="C12" s="13"/>
      <c r="D12" s="39">
        <v>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54</v>
      </c>
    </row>
    <row r="13" spans="1:11" x14ac:dyDescent="0.3">
      <c r="A13" s="40">
        <v>43313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56</v>
      </c>
    </row>
    <row r="14" spans="1:11" x14ac:dyDescent="0.3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43525</v>
      </c>
      <c r="B15" s="20" t="s">
        <v>51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3">
      <c r="A16" s="41">
        <v>43617</v>
      </c>
      <c r="B16" s="15" t="s">
        <v>60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43620</v>
      </c>
    </row>
    <row r="17" spans="1:11" x14ac:dyDescent="0.3">
      <c r="A17" s="40">
        <v>43770</v>
      </c>
      <c r="B17" s="20" t="s">
        <v>61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62</v>
      </c>
    </row>
    <row r="18" spans="1:11" x14ac:dyDescent="0.3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43831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66</v>
      </c>
    </row>
    <row r="20" spans="1:11" x14ac:dyDescent="0.3">
      <c r="A20" s="48" t="s">
        <v>45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44256</v>
      </c>
      <c r="B21" s="20" t="s">
        <v>69</v>
      </c>
      <c r="C21" s="13"/>
      <c r="D21" s="39">
        <v>13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44348</v>
      </c>
      <c r="B22" s="20" t="s">
        <v>70</v>
      </c>
      <c r="C22" s="13"/>
      <c r="D22" s="39">
        <v>10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71</v>
      </c>
    </row>
    <row r="23" spans="1:11" x14ac:dyDescent="0.3">
      <c r="A23" s="40">
        <v>44501</v>
      </c>
      <c r="B23" s="20" t="s">
        <v>74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6</v>
      </c>
      <c r="I23" s="9"/>
      <c r="J23" s="11"/>
      <c r="K23" s="20" t="s">
        <v>75</v>
      </c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35.411999999999999</v>
      </c>
      <c r="B3" s="11">
        <v>89.5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2023-03-08T08:24:50Z</dcterms:modified>
</cp:coreProperties>
</file>