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2" i="1"/>
  <c r="A558"/>
  <c r="G556"/>
  <c r="G557"/>
  <c r="G552"/>
  <c r="G550"/>
  <c r="G547"/>
  <c r="G559"/>
  <c r="G560"/>
  <c r="G561"/>
  <c r="A546"/>
  <c r="A548" s="1"/>
  <c r="A549" s="1"/>
  <c r="A551" s="1"/>
  <c r="A553" s="1"/>
  <c r="A554" s="1"/>
  <c r="A555" s="1"/>
  <c r="G553"/>
  <c r="G554"/>
  <c r="G555"/>
  <c r="G558"/>
  <c r="G518"/>
  <c r="G519"/>
  <c r="A533"/>
  <c r="A534" s="1"/>
  <c r="A535" s="1"/>
  <c r="A536" s="1"/>
  <c r="A537" s="1"/>
  <c r="A538" s="1"/>
  <c r="A539" s="1"/>
  <c r="A540" s="1"/>
  <c r="A541" s="1"/>
  <c r="A542" s="1"/>
  <c r="A543" s="1"/>
  <c r="G537"/>
  <c r="G538"/>
  <c r="G539"/>
  <c r="G540"/>
  <c r="G541"/>
  <c r="G542"/>
  <c r="G543"/>
  <c r="G544"/>
  <c r="G545"/>
  <c r="G546"/>
  <c r="G548"/>
  <c r="G549"/>
  <c r="G551"/>
  <c r="A520"/>
  <c r="A521" s="1"/>
  <c r="A522" s="1"/>
  <c r="A523" s="1"/>
  <c r="A524" s="1"/>
  <c r="A525" s="1"/>
  <c r="A526" s="1"/>
  <c r="A527" s="1"/>
  <c r="A528" s="1"/>
  <c r="A529" s="1"/>
  <c r="A530" s="1"/>
  <c r="G512"/>
  <c r="G513"/>
  <c r="G514"/>
  <c r="G507"/>
  <c r="G508"/>
  <c r="G509"/>
  <c r="G505"/>
  <c r="G502"/>
  <c r="G503"/>
  <c r="G500"/>
  <c r="G498"/>
  <c r="G495"/>
  <c r="G496"/>
  <c r="G492"/>
  <c r="G489"/>
  <c r="G490"/>
  <c r="A491"/>
  <c r="A493" s="1"/>
  <c r="A494" s="1"/>
  <c r="A497" s="1"/>
  <c r="A499" s="1"/>
  <c r="A501" s="1"/>
  <c r="A504" s="1"/>
  <c r="A506" s="1"/>
  <c r="A510" s="1"/>
  <c r="A511" s="1"/>
  <c r="A515" s="1"/>
  <c r="G481"/>
  <c r="G482"/>
  <c r="G478"/>
  <c r="G479"/>
  <c r="G475"/>
  <c r="G473"/>
  <c r="G471"/>
  <c r="G468"/>
  <c r="G469"/>
  <c r="G466"/>
  <c r="G462"/>
  <c r="G463"/>
  <c r="G464"/>
  <c r="G460"/>
  <c r="G458"/>
  <c r="A459"/>
  <c r="A461" s="1"/>
  <c r="A465" s="1"/>
  <c r="A467" s="1"/>
  <c r="A470" s="1"/>
  <c r="A472" s="1"/>
  <c r="A474" s="1"/>
  <c r="A476" s="1"/>
  <c r="A477" s="1"/>
  <c r="A480" s="1"/>
  <c r="A483" s="1"/>
  <c r="G480"/>
  <c r="G483"/>
  <c r="G484"/>
  <c r="G485"/>
  <c r="G486"/>
  <c r="G487"/>
  <c r="G488"/>
  <c r="G491"/>
  <c r="G493"/>
  <c r="G494"/>
  <c r="G497"/>
  <c r="G499"/>
  <c r="G501"/>
  <c r="G504"/>
  <c r="G506"/>
  <c r="G510"/>
  <c r="G511"/>
  <c r="G515"/>
  <c r="G516"/>
  <c r="G517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452"/>
  <c r="G453"/>
  <c r="G454"/>
  <c r="G448"/>
  <c r="G449"/>
  <c r="G446"/>
  <c r="G441"/>
  <c r="G442"/>
  <c r="G443"/>
  <c r="G444"/>
  <c r="G439"/>
  <c r="G436"/>
  <c r="G437"/>
  <c r="G434"/>
  <c r="G432"/>
  <c r="G429"/>
  <c r="A430"/>
  <c r="A431" s="1"/>
  <c r="A433" s="1"/>
  <c r="A435" s="1"/>
  <c r="A438" s="1"/>
  <c r="A440" s="1"/>
  <c r="A445" s="1"/>
  <c r="A447" s="1"/>
  <c r="A450" s="1"/>
  <c r="A451" s="1"/>
  <c r="A455" s="1"/>
  <c r="G424"/>
  <c r="G422"/>
  <c r="G423"/>
  <c r="G420"/>
  <c r="G418"/>
  <c r="G414"/>
  <c r="G416"/>
  <c r="G411"/>
  <c r="G408"/>
  <c r="A407"/>
  <c r="A409" s="1"/>
  <c r="A410" s="1"/>
  <c r="A412" s="1"/>
  <c r="A413" s="1"/>
  <c r="A415" s="1"/>
  <c r="A417" s="1"/>
  <c r="A419" s="1"/>
  <c r="A421" s="1"/>
  <c r="A425" s="1"/>
  <c r="A426" s="1"/>
  <c r="G400"/>
  <c r="G393"/>
  <c r="G391"/>
  <c r="G384"/>
  <c r="G385"/>
  <c r="G382"/>
  <c r="G379"/>
  <c r="G376"/>
  <c r="G372"/>
  <c r="G373"/>
  <c r="G368"/>
  <c r="G364"/>
  <c r="G363"/>
  <c r="G362"/>
  <c r="G359"/>
  <c r="G356"/>
  <c r="G352"/>
  <c r="G348"/>
  <c r="G349"/>
  <c r="G346"/>
  <c r="G342"/>
  <c r="G341"/>
  <c r="G336"/>
  <c r="G337"/>
  <c r="G334"/>
  <c r="G328"/>
  <c r="G329"/>
  <c r="G326"/>
  <c r="G322"/>
  <c r="G323"/>
  <c r="G324"/>
  <c r="G477"/>
  <c r="G461"/>
  <c r="G465"/>
  <c r="G467"/>
  <c r="G470"/>
  <c r="G472"/>
  <c r="G474"/>
  <c r="G476"/>
  <c r="A389"/>
  <c r="A390" s="1"/>
  <c r="A392" s="1"/>
  <c r="A394" s="1"/>
  <c r="A395" s="1"/>
  <c r="A396" s="1"/>
  <c r="A397" s="1"/>
  <c r="A398" s="1"/>
  <c r="A399" s="1"/>
  <c r="A401" s="1"/>
  <c r="A402" s="1"/>
  <c r="A369"/>
  <c r="A370" s="1"/>
  <c r="A371" s="1"/>
  <c r="A374" s="1"/>
  <c r="A375" s="1"/>
  <c r="A377" s="1"/>
  <c r="A378" s="1"/>
  <c r="A380" s="1"/>
  <c r="A381" s="1"/>
  <c r="A383" s="1"/>
  <c r="A386" s="1"/>
  <c r="G370"/>
  <c r="G371"/>
  <c r="G374"/>
  <c r="G375"/>
  <c r="G377"/>
  <c r="G378"/>
  <c r="G380"/>
  <c r="G381"/>
  <c r="G383"/>
  <c r="G386"/>
  <c r="G387"/>
  <c r="G388"/>
  <c r="G389"/>
  <c r="G390"/>
  <c r="G392"/>
  <c r="G394"/>
  <c r="G395"/>
  <c r="G396"/>
  <c r="G397"/>
  <c r="G398"/>
  <c r="G399"/>
  <c r="G401"/>
  <c r="G402"/>
  <c r="G403"/>
  <c r="G404"/>
  <c r="G405"/>
  <c r="G406"/>
  <c r="G407"/>
  <c r="G409"/>
  <c r="G410"/>
  <c r="G412"/>
  <c r="G413"/>
  <c r="G415"/>
  <c r="G417"/>
  <c r="G419"/>
  <c r="G421"/>
  <c r="G425"/>
  <c r="G426"/>
  <c r="G427"/>
  <c r="G428"/>
  <c r="G430"/>
  <c r="G431"/>
  <c r="G433"/>
  <c r="G435"/>
  <c r="G438"/>
  <c r="G440"/>
  <c r="G445"/>
  <c r="G447"/>
  <c r="G450"/>
  <c r="G451"/>
  <c r="G455"/>
  <c r="G456"/>
  <c r="G457"/>
  <c r="G459"/>
  <c r="A347"/>
  <c r="A350" s="1"/>
  <c r="A351" s="1"/>
  <c r="A353" s="1"/>
  <c r="A354" s="1"/>
  <c r="A355" s="1"/>
  <c r="A357" s="1"/>
  <c r="A358" s="1"/>
  <c r="A360" s="1"/>
  <c r="A361" s="1"/>
  <c r="A363" s="1"/>
  <c r="A325"/>
  <c r="A327" s="1"/>
  <c r="A330" s="1"/>
  <c r="A331" s="1"/>
  <c r="A332" s="1"/>
  <c r="A333" s="1"/>
  <c r="A335" s="1"/>
  <c r="A338" s="1"/>
  <c r="A339" s="1"/>
  <c r="A340" s="1"/>
  <c r="A341" s="1"/>
  <c r="G314"/>
  <c r="G315"/>
  <c r="G309"/>
  <c r="G310"/>
  <c r="G303"/>
  <c r="G304"/>
  <c r="G300"/>
  <c r="G299"/>
  <c r="G301"/>
  <c r="A302"/>
  <c r="A305" s="1"/>
  <c r="A306" s="1"/>
  <c r="A307" s="1"/>
  <c r="A308" s="1"/>
  <c r="A311" s="1"/>
  <c r="A312" s="1"/>
  <c r="A313" s="1"/>
  <c r="A316" s="1"/>
  <c r="A317" s="1"/>
  <c r="A318" s="1"/>
  <c r="G288"/>
  <c r="G273"/>
  <c r="G266"/>
  <c r="G265"/>
  <c r="G260"/>
  <c r="G256"/>
  <c r="G252"/>
  <c r="G248"/>
  <c r="G247"/>
  <c r="G245"/>
  <c r="G243"/>
  <c r="G240"/>
  <c r="G238"/>
  <c r="G234"/>
  <c r="G235"/>
  <c r="G231"/>
  <c r="G232"/>
  <c r="G297"/>
  <c r="G298"/>
  <c r="G302"/>
  <c r="G305"/>
  <c r="G306"/>
  <c r="G307"/>
  <c r="G308"/>
  <c r="G311"/>
  <c r="G312"/>
  <c r="G313"/>
  <c r="G316"/>
  <c r="G317"/>
  <c r="G318"/>
  <c r="G319"/>
  <c r="G320"/>
  <c r="G321"/>
  <c r="G325"/>
  <c r="G327"/>
  <c r="G330"/>
  <c r="G331"/>
  <c r="G332"/>
  <c r="G333"/>
  <c r="G335"/>
  <c r="G338"/>
  <c r="G339"/>
  <c r="G340"/>
  <c r="G343"/>
  <c r="G344"/>
  <c r="G345"/>
  <c r="G347"/>
  <c r="G350"/>
  <c r="G351"/>
  <c r="G353"/>
  <c r="G354"/>
  <c r="G355"/>
  <c r="G357"/>
  <c r="G358"/>
  <c r="G360"/>
  <c r="G361"/>
  <c r="G365"/>
  <c r="G366"/>
  <c r="G367"/>
  <c r="G369"/>
  <c r="A284"/>
  <c r="A285" s="1"/>
  <c r="A286" s="1"/>
  <c r="A287" s="1"/>
  <c r="A289" s="1"/>
  <c r="A290" s="1"/>
  <c r="A291" s="1"/>
  <c r="A292" s="1"/>
  <c r="A293" s="1"/>
  <c r="A294" s="1"/>
  <c r="A295" s="1"/>
  <c r="A270"/>
  <c r="A271" s="1"/>
  <c r="A272" s="1"/>
  <c r="A274" s="1"/>
  <c r="A275" s="1"/>
  <c r="A276" s="1"/>
  <c r="A277" s="1"/>
  <c r="A278" s="1"/>
  <c r="A279" s="1"/>
  <c r="A280" s="1"/>
  <c r="A281" s="1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9"/>
  <c r="G290"/>
  <c r="G291"/>
  <c r="G292"/>
  <c r="G293"/>
  <c r="G294"/>
  <c r="G295"/>
  <c r="G296"/>
  <c r="A253"/>
  <c r="A254" s="1"/>
  <c r="A255" s="1"/>
  <c r="A257" s="1"/>
  <c r="A258" s="1"/>
  <c r="A259" s="1"/>
  <c r="A261" s="1"/>
  <c r="A262" s="1"/>
  <c r="A263" s="1"/>
  <c r="A264" s="1"/>
  <c r="A266" s="1"/>
  <c r="A229"/>
  <c r="A230" s="1"/>
  <c r="A233" s="1"/>
  <c r="A236" s="1"/>
  <c r="A237" s="1"/>
  <c r="A239" s="1"/>
  <c r="A241" s="1"/>
  <c r="A242" s="1"/>
  <c r="A244" s="1"/>
  <c r="A246" s="1"/>
  <c r="A247" s="1"/>
  <c r="G224"/>
  <c r="G225"/>
  <c r="G222"/>
  <c r="G219"/>
  <c r="E9"/>
  <c r="G213"/>
  <c r="A211"/>
  <c r="A212" s="1"/>
  <c r="A214" s="1"/>
  <c r="A215" s="1"/>
  <c r="A216" s="1"/>
  <c r="A217" s="1"/>
  <c r="A218" s="1"/>
  <c r="A220" s="1"/>
  <c r="A221" s="1"/>
  <c r="A223" s="1"/>
  <c r="A226" s="1"/>
  <c r="G217"/>
  <c r="G218"/>
  <c r="G220"/>
  <c r="G221"/>
  <c r="G223"/>
  <c r="G226"/>
  <c r="G227"/>
  <c r="G228"/>
  <c r="G229"/>
  <c r="G230"/>
  <c r="G233"/>
  <c r="G236"/>
  <c r="G237"/>
  <c r="G239"/>
  <c r="G241"/>
  <c r="G242"/>
  <c r="G244"/>
  <c r="G246"/>
  <c r="G249"/>
  <c r="G250"/>
  <c r="G251"/>
  <c r="G253"/>
  <c r="G254"/>
  <c r="G255"/>
  <c r="G257"/>
  <c r="G258"/>
  <c r="G259"/>
  <c r="G261"/>
  <c r="G262"/>
  <c r="G263"/>
  <c r="G264"/>
  <c r="G267"/>
  <c r="G268"/>
  <c r="G207"/>
  <c r="A197"/>
  <c r="A198" s="1"/>
  <c r="A199" s="1"/>
  <c r="A200" s="1"/>
  <c r="A201" s="1"/>
  <c r="A202" s="1"/>
  <c r="A203" s="1"/>
  <c r="A204" s="1"/>
  <c r="A205" s="1"/>
  <c r="A206" s="1"/>
  <c r="A208" s="1"/>
  <c r="G192"/>
  <c r="A183"/>
  <c r="A184" s="1"/>
  <c r="A185" s="1"/>
  <c r="A186" s="1"/>
  <c r="A187" s="1"/>
  <c r="A188" s="1"/>
  <c r="A189" s="1"/>
  <c r="A190" s="1"/>
  <c r="A191" s="1"/>
  <c r="A193" s="1"/>
  <c r="A194" s="1"/>
  <c r="A170"/>
  <c r="A171" s="1"/>
  <c r="A172" s="1"/>
  <c r="A173" s="1"/>
  <c r="A174" s="1"/>
  <c r="A175" s="1"/>
  <c r="A176" s="1"/>
  <c r="A177" s="1"/>
  <c r="A178" s="1"/>
  <c r="A179" s="1"/>
  <c r="A180" s="1"/>
  <c r="G164"/>
  <c r="G156"/>
  <c r="G154"/>
  <c r="A155"/>
  <c r="A157" s="1"/>
  <c r="A158" s="1"/>
  <c r="A159" s="1"/>
  <c r="A160" s="1"/>
  <c r="A161" s="1"/>
  <c r="A162" s="1"/>
  <c r="A163" s="1"/>
  <c r="A165" s="1"/>
  <c r="A166" s="1"/>
  <c r="A167" s="1"/>
  <c r="G149"/>
  <c r="G150"/>
  <c r="G145"/>
  <c r="G143"/>
  <c r="G136"/>
  <c r="G137"/>
  <c r="G131"/>
  <c r="A135"/>
  <c r="A138" s="1"/>
  <c r="A139" s="1"/>
  <c r="A140" s="1"/>
  <c r="A141" s="1"/>
  <c r="A142" s="1"/>
  <c r="A144" s="1"/>
  <c r="A146" s="1"/>
  <c r="A147" s="1"/>
  <c r="A148" s="1"/>
  <c r="A151" s="1"/>
  <c r="G151"/>
  <c r="G152"/>
  <c r="G153"/>
  <c r="G155"/>
  <c r="G157"/>
  <c r="G158"/>
  <c r="G159"/>
  <c r="G160"/>
  <c r="G161"/>
  <c r="G162"/>
  <c r="G163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3"/>
  <c r="G194"/>
  <c r="G195"/>
  <c r="G196"/>
  <c r="G197"/>
  <c r="G198"/>
  <c r="G199"/>
  <c r="G200"/>
  <c r="G201"/>
  <c r="G202"/>
  <c r="G203"/>
  <c r="G204"/>
  <c r="G205"/>
  <c r="G206"/>
  <c r="G208"/>
  <c r="G209"/>
  <c r="G210"/>
  <c r="G211"/>
  <c r="G212"/>
  <c r="G214"/>
  <c r="G215"/>
  <c r="G216"/>
  <c r="G127"/>
  <c r="G122"/>
  <c r="G120"/>
  <c r="A117"/>
  <c r="A118" s="1"/>
  <c r="A119" s="1"/>
  <c r="A121" s="1"/>
  <c r="A123" s="1"/>
  <c r="A124" s="1"/>
  <c r="A125" s="1"/>
  <c r="A126" s="1"/>
  <c r="A128" s="1"/>
  <c r="A129" s="1"/>
  <c r="A130" s="1"/>
  <c r="G111"/>
  <c r="G108"/>
  <c r="G105"/>
  <c r="G103"/>
  <c r="G100"/>
  <c r="G101"/>
  <c r="G95"/>
  <c r="G96"/>
  <c r="A97"/>
  <c r="A98" s="1"/>
  <c r="A99" s="1"/>
  <c r="A102" s="1"/>
  <c r="A104" s="1"/>
  <c r="A106" s="1"/>
  <c r="A107" s="1"/>
  <c r="A109" s="1"/>
  <c r="A110" s="1"/>
  <c r="A112" s="1"/>
  <c r="A113" s="1"/>
  <c r="G90"/>
  <c r="A80"/>
  <c r="A81" s="1"/>
  <c r="A82" s="1"/>
  <c r="A83" s="1"/>
  <c r="A84" s="1"/>
  <c r="A85" s="1"/>
  <c r="A86" s="1"/>
  <c r="A87" s="1"/>
  <c r="A88" s="1"/>
  <c r="A89" s="1"/>
  <c r="A91" s="1"/>
  <c r="A66"/>
  <c r="A67" s="1"/>
  <c r="A68" s="1"/>
  <c r="A69" s="1"/>
  <c r="A70" s="1"/>
  <c r="A71" s="1"/>
  <c r="A72" s="1"/>
  <c r="A73" s="1"/>
  <c r="A74" s="1"/>
  <c r="A75" s="1"/>
  <c r="A76" s="1"/>
  <c r="A51"/>
  <c r="A52" s="1"/>
  <c r="A53" s="1"/>
  <c r="A54" s="1"/>
  <c r="A55" s="1"/>
  <c r="A56" s="1"/>
  <c r="A57" s="1"/>
  <c r="A58" s="1"/>
  <c r="A59" s="1"/>
  <c r="A60" s="1"/>
  <c r="A61" s="1"/>
  <c r="G45"/>
  <c r="A37"/>
  <c r="A38" s="1"/>
  <c r="A39" s="1"/>
  <c r="A40" s="1"/>
  <c r="A41" s="1"/>
  <c r="A42" s="1"/>
  <c r="A43" s="1"/>
  <c r="A44" s="1"/>
  <c r="A46" s="1"/>
  <c r="A47" s="1"/>
  <c r="A48" s="1"/>
  <c r="A24"/>
  <c r="A25" s="1"/>
  <c r="A26" s="1"/>
  <c r="A27" s="1"/>
  <c r="A28" s="1"/>
  <c r="A29" s="1"/>
  <c r="A30" s="1"/>
  <c r="A31" s="1"/>
  <c r="A32" s="1"/>
  <c r="A33" s="1"/>
  <c r="A34" s="1"/>
  <c r="A12"/>
  <c r="A13" s="1"/>
  <c r="A14" s="1"/>
  <c r="A15" s="1"/>
  <c r="A16" s="1"/>
  <c r="A17" s="1"/>
  <c r="A18" s="1"/>
  <c r="A19" s="1"/>
  <c r="A20" s="1"/>
  <c r="A21" s="1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1"/>
  <c r="G92"/>
  <c r="G93"/>
  <c r="G94"/>
  <c r="G97"/>
  <c r="G98"/>
  <c r="G99"/>
  <c r="G102"/>
  <c r="G104"/>
  <c r="G106"/>
  <c r="G107"/>
  <c r="G109"/>
  <c r="G110"/>
  <c r="G112"/>
  <c r="G113"/>
  <c r="G114"/>
  <c r="G115"/>
  <c r="G116"/>
  <c r="G117"/>
  <c r="G118"/>
  <c r="G119"/>
  <c r="G121"/>
  <c r="G123"/>
  <c r="G124"/>
  <c r="G125"/>
  <c r="G126"/>
  <c r="G128"/>
  <c r="G129"/>
  <c r="G130"/>
  <c r="G132"/>
  <c r="G133"/>
  <c r="G134"/>
  <c r="G135"/>
  <c r="G138"/>
  <c r="G139"/>
  <c r="G140"/>
  <c r="G141"/>
  <c r="G142"/>
  <c r="G144"/>
  <c r="G146"/>
  <c r="G147"/>
  <c r="G148"/>
  <c r="G10"/>
  <c r="G11"/>
  <c r="G12"/>
  <c r="G13"/>
  <c r="G14"/>
  <c r="G15"/>
  <c r="G16"/>
  <c r="J4" i="3"/>
  <c r="G9" i="1"/>
  <c r="K3" i="3" l="1"/>
  <c r="L3" s="1"/>
  <c r="I9" i="1"/>
</calcChain>
</file>

<file path=xl/sharedStrings.xml><?xml version="1.0" encoding="utf-8"?>
<sst xmlns="http://schemas.openxmlformats.org/spreadsheetml/2006/main" count="424" uniqueCount="242">
  <si>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</si>
  <si>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</si>
  <si>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</si>
  <si>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</si>
  <si>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</si>
  <si>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</si>
  <si>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</si>
  <si>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</si>
  <si>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</si>
  <si>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</si>
  <si>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</si>
  <si>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</si>
  <si>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</si>
  <si>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</si>
  <si>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</si>
  <si>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</si>
  <si>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</si>
  <si>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</si>
  <si>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</si>
  <si>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</si>
  <si>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</si>
  <si>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</si>
  <si>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</si>
  <si>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</si>
  <si>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</si>
  <si>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</si>
  <si>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</si>
  <si>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</si>
  <si>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</si>
  <si>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</si>
  <si>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</si>
  <si>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</si>
  <si>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</si>
  <si>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</si>
  <si>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</si>
  <si>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</si>
  <si>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</si>
  <si>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</si>
  <si>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</si>
  <si>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</si>
  <si>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</si>
  <si>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</si>
  <si>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</si>
  <si>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</si>
  <si>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</si>
  <si>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</si>
  <si>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</si>
  <si>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</si>
  <si>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</si>
  <si>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</si>
  <si>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</si>
  <si>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</si>
  <si>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</si>
  <si>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</si>
  <si>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</si>
  <si>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</si>
  <si>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</si>
  <si>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</si>
  <si>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</si>
  <si>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</si>
  <si>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</si>
  <si>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</si>
  <si>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</si>
  <si>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</si>
  <si>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</si>
  <si>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</si>
  <si>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</si>
  <si>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</si>
  <si>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</si>
  <si>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</si>
  <si>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</si>
  <si>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</si>
  <si>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</si>
  <si>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</si>
  <si>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</si>
  <si>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</si>
  <si>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</si>
  <si>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</si>
  <si>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</si>
  <si>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</si>
  <si>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</si>
  <si>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</si>
  <si>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</si>
  <si>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</si>
  <si>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</si>
  <si>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</si>
  <si>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</si>
  <si>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</si>
  <si>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</si>
  <si>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</si>
  <si>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</si>
  <si>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</si>
  <si>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</si>
  <si>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</si>
  <si>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</si>
  <si>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</si>
  <si>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</si>
  <si>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</si>
  <si>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</si>
  <si>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</si>
  <si>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</si>
  <si>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</si>
  <si>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</si>
  <si>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</si>
  <si>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</si>
  <si>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</si>
  <si>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</si>
  <si>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</si>
  <si>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</si>
  <si>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</si>
  <si>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</si>
  <si>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</si>
  <si>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</si>
  <si>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</si>
  <si>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</si>
  <si>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</si>
  <si>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</si>
  <si>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</si>
  <si>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</si>
  <si>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</si>
  <si>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</si>
  <si>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</si>
  <si>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</si>
  <si>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</si>
  <si>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</si>
  <si>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</si>
  <si>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</si>
  <si>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</si>
  <si>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</si>
  <si>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</si>
  <si>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</si>
  <si>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</si>
  <si>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</si>
  <si>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</si>
  <si>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</si>
  <si>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</si>
  <si>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</si>
  <si>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</si>
  <si>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</si>
  <si>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</si>
  <si>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</si>
  <si>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</si>
  <si>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</si>
  <si>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</si>
  <si>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</si>
  <si>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</si>
  <si>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</si>
  <si>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</si>
  <si>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</si>
  <si>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</si>
  <si>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</si>
  <si>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</si>
  <si>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</si>
  <si>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</si>
  <si>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</si>
  <si>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</si>
  <si>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</si>
  <si>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</si>
  <si>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</si>
  <si>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</si>
  <si>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</si>
  <si>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</si>
  <si>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</si>
  <si>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</si>
  <si>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</si>
  <si>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</si>
  <si>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</si>
  <si>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</si>
  <si>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</si>
  <si>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</si>
  <si>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</si>
  <si>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</si>
  <si>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</si>
  <si>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</si>
  <si>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</si>
  <si>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</si>
  <si>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</si>
  <si>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</si>
  <si>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</si>
  <si>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</si>
  <si>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</si>
  <si>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</si>
  <si>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</si>
  <si>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</si>
  <si>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</si>
  <si>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</si>
  <si>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</si>
  <si>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</si>
  <si>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</si>
  <si>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</si>
  <si>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</si>
  <si>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</si>
  <si>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</si>
  <si>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</si>
  <si>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</si>
  <si>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</si>
  <si>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</si>
  <si>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</si>
  <si>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</si>
  <si>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</si>
  <si>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</si>
  <si>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</si>
  <si>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</si>
  <si>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</si>
  <si>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</si>
  <si>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</si>
  <si>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</si>
  <si>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</si>
  <si>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</si>
  <si>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</si>
  <si>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</si>
  <si>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</si>
  <si>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</si>
  <si>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</si>
  <si>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</si>
  <si>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</si>
  <si>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</si>
  <si>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</si>
  <si>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</si>
  <si>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</si>
  <si>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</si>
  <si>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</si>
  <si>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</si>
  <si>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</si>
  <si>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</si>
  <si>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</si>
  <si>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</si>
  <si>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</si>
  <si>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</si>
  <si>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</si>
  <si>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</si>
  <si>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</si>
  <si>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</si>
  <si>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</si>
  <si>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</si>
  <si>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</si>
  <si>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SVL (23-0-0)</t>
  </si>
  <si>
    <t>MAR. 1-30</t>
  </si>
  <si>
    <t>SVL (61-0-0)</t>
  </si>
  <si>
    <t>4/1-30 - 6/30</t>
  </si>
  <si>
    <t>2022</t>
  </si>
  <si>
    <t>5/ 23 - 27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</si>
</sst>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562"/>
  <sheetViews>
    <sheetView tabSelected="1" topLeftCell="A7" zoomScale="110" zoomScaleNormal="110" workbookViewId="0">
      <pane ySplit="1884" topLeftCell="A558" activePane="bottomLeft"/>
      <selection activeCell="D3" sqref="D3"/>
      <selection pane="bottomLeft" activeCell="E561" sqref="E561"/>
    </sheetView>
  </sheetViews>
  <sheetFormatPr defaultRowHeight="14.4"/>
  <cols>
    <col min="1" max="1" width="10.33203125" style="1" customWidth="1"/>
    <col min="2" max="2" width="17.66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104.53999999999996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292.5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34425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>EDATE(A33,1)</f>
        <v>34669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8" t="s">
        <v>126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>
      <c r="A153" s="40">
        <v>37257</v>
      </c>
      <c r="B153" s="20" t="s">
        <v>54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0">
        <v>42005</v>
      </c>
    </row>
    <row r="154" spans="1:11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>EDATE(A153,1)</f>
        <v>37288</v>
      </c>
      <c r="B155" s="20" t="s">
        <v>123</v>
      </c>
      <c r="C155" s="13"/>
      <c r="D155" s="39">
        <v>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0">
        <f>EDATE(A155,1)</f>
        <v>37316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 t="shared" ref="A158:A166" si="9">EDATE(A157,1)</f>
        <v>37347</v>
      </c>
      <c r="B158" s="20" t="s">
        <v>127</v>
      </c>
      <c r="C158" s="13">
        <v>1.25</v>
      </c>
      <c r="D158" s="39">
        <v>0.19600000000000001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0">
        <f t="shared" si="9"/>
        <v>37377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 t="shared" si="9"/>
        <v>37408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 t="shared" si="9"/>
        <v>37438</v>
      </c>
      <c r="B161" s="20" t="s">
        <v>128</v>
      </c>
      <c r="C161" s="13">
        <v>1.25</v>
      </c>
      <c r="D161" s="39">
        <v>0.16700000000000001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si="9"/>
        <v>37469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9"/>
        <v>37500</v>
      </c>
      <c r="B163" s="20" t="s">
        <v>52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130</v>
      </c>
    </row>
    <row r="164" spans="1:11">
      <c r="A164" s="40"/>
      <c r="B164" s="20" t="s">
        <v>129</v>
      </c>
      <c r="C164" s="13">
        <v>1.25</v>
      </c>
      <c r="D164" s="39">
        <v>0.192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>EDATE(A163,1)</f>
        <v>37530</v>
      </c>
      <c r="B165" s="20" t="s">
        <v>131</v>
      </c>
      <c r="C165" s="13">
        <v>1.25</v>
      </c>
      <c r="D165" s="39">
        <v>0.58699999999999997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9"/>
        <v>37561</v>
      </c>
      <c r="B166" s="20" t="s">
        <v>132</v>
      </c>
      <c r="C166" s="13">
        <v>1.25</v>
      </c>
      <c r="D166" s="39">
        <v>0.13300000000000001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>EDATE(A166,1)</f>
        <v>37591</v>
      </c>
      <c r="B167" s="20" t="s">
        <v>122</v>
      </c>
      <c r="C167" s="13">
        <v>1.25</v>
      </c>
      <c r="D167" s="39">
        <v>0.55400000000000005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8" t="s">
        <v>133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>
      <c r="A169" s="40">
        <v>37622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>EDATE(A169,1)</f>
        <v>37653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 t="shared" ref="A171:A180" si="10">EDATE(A170,1)</f>
        <v>37681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 t="shared" si="10"/>
        <v>37712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 t="shared" si="10"/>
        <v>37742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si="10"/>
        <v>37773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10"/>
        <v>37803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si="10"/>
        <v>37834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 t="shared" si="10"/>
        <v>37865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si="10"/>
        <v>37895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 t="shared" si="10"/>
        <v>37926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si="10"/>
        <v>37956</v>
      </c>
      <c r="B180" s="20" t="s">
        <v>50</v>
      </c>
      <c r="C180" s="13">
        <v>1.25</v>
      </c>
      <c r="D180" s="39">
        <v>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8" t="s">
        <v>134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>
      <c r="A182" s="40">
        <v>37987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>EDATE(A182,1)</f>
        <v>38018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ref="A184:A194" si="11">EDATE(A183,1)</f>
        <v>38047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 t="shared" si="11"/>
        <v>38078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 t="shared" si="11"/>
        <v>38108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si="11"/>
        <v>38139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si="11"/>
        <v>38169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1"/>
        <v>38200</v>
      </c>
      <c r="B189" s="20" t="s">
        <v>135</v>
      </c>
      <c r="C189" s="13">
        <v>1.25</v>
      </c>
      <c r="D189" s="39">
        <v>0.76700000000000002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si="11"/>
        <v>38231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11"/>
        <v>38261</v>
      </c>
      <c r="B191" s="20" t="s">
        <v>56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136</v>
      </c>
    </row>
    <row r="192" spans="1:11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>EDATE(A191,1)</f>
        <v>38292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1"/>
        <v>38322</v>
      </c>
      <c r="B194" s="20" t="s">
        <v>50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8" t="s">
        <v>137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>
      <c r="A196" s="40">
        <v>38353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>EDATE(A196,1)</f>
        <v>38384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ref="A198:A206" si="12">EDATE(A197,1)</f>
        <v>38412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 t="shared" si="12"/>
        <v>38443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 t="shared" si="12"/>
        <v>38473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 t="shared" si="12"/>
        <v>38504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 t="shared" si="12"/>
        <v>38534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 t="shared" si="12"/>
        <v>38565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 t="shared" si="12"/>
        <v>38596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si="12"/>
        <v>38626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si="12"/>
        <v>38657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/>
      <c r="B207" s="20" t="s">
        <v>44</v>
      </c>
      <c r="C207" s="13"/>
      <c r="D207" s="39">
        <v>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138</v>
      </c>
    </row>
    <row r="208" spans="1:11">
      <c r="A208" s="40">
        <f>EDATE(A206,1)</f>
        <v>38687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8" t="s">
        <v>139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>
      <c r="A210" s="40">
        <v>38718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>EDATE(A210,1)</f>
        <v>38749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 t="shared" ref="A212:A221" si="13">EDATE(A211,1)</f>
        <v>38777</v>
      </c>
      <c r="B212" s="20" t="s">
        <v>93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140</v>
      </c>
    </row>
    <row r="213" spans="1:11">
      <c r="A213" s="40"/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>EDATE(A212,1)</f>
        <v>38808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3"/>
        <v>38838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3"/>
        <v>38869</v>
      </c>
      <c r="B216" s="15"/>
      <c r="C216" s="13">
        <v>1.25</v>
      </c>
      <c r="D216" s="43"/>
      <c r="E216" s="52"/>
      <c r="F216" s="15"/>
      <c r="G216" s="42">
        <f>IF(ISBLANK(Table1[[#This Row],[EARNED]]),"",Table1[[#This Row],[EARNED]])</f>
        <v>1.25</v>
      </c>
      <c r="H216" s="43"/>
      <c r="I216" s="52"/>
      <c r="J216" s="12"/>
      <c r="K216" s="15"/>
    </row>
    <row r="217" spans="1:11">
      <c r="A217" s="40">
        <f t="shared" si="13"/>
        <v>38899</v>
      </c>
      <c r="B217" s="20" t="s">
        <v>141</v>
      </c>
      <c r="C217" s="13">
        <v>1.25</v>
      </c>
      <c r="D217" s="39">
        <v>1.0669999999999999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 t="shared" si="13"/>
        <v>38930</v>
      </c>
      <c r="B218" s="20" t="s">
        <v>50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142</v>
      </c>
    </row>
    <row r="219" spans="1:11">
      <c r="A219" s="40"/>
      <c r="B219" s="20" t="s">
        <v>143</v>
      </c>
      <c r="C219" s="13">
        <v>1.25</v>
      </c>
      <c r="D219" s="39">
        <v>0.89400000000000002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>EDATE(A218,1)</f>
        <v>38961</v>
      </c>
      <c r="B220" s="20" t="s">
        <v>144</v>
      </c>
      <c r="C220" s="13">
        <v>1.25</v>
      </c>
      <c r="D220" s="39">
        <v>1.9350000000000001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3"/>
        <v>38991</v>
      </c>
      <c r="B221" s="20" t="s">
        <v>44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145</v>
      </c>
    </row>
    <row r="222" spans="1:11">
      <c r="A222" s="40"/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>EDATE(A221,1)</f>
        <v>39022</v>
      </c>
      <c r="B223" s="20" t="s">
        <v>54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47058</v>
      </c>
    </row>
    <row r="224" spans="1:11">
      <c r="A224" s="40"/>
      <c r="B224" s="20" t="s">
        <v>147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>
      <c r="A225" s="40"/>
      <c r="B225" s="20" t="s">
        <v>148</v>
      </c>
      <c r="C225" s="13">
        <v>1.25</v>
      </c>
      <c r="D225" s="39">
        <v>0.15200000000000002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EDATE(A223,1)</f>
        <v>39052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>
      <c r="A228" s="40">
        <v>39083</v>
      </c>
      <c r="B228" s="20" t="s">
        <v>153</v>
      </c>
      <c r="C228" s="13">
        <v>1.25</v>
      </c>
      <c r="D228" s="39">
        <v>0.72899999999999998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>EDATE(A228,1)</f>
        <v>39114</v>
      </c>
      <c r="B229" s="20" t="s">
        <v>154</v>
      </c>
      <c r="C229" s="13">
        <v>1.25</v>
      </c>
      <c r="D229" s="39">
        <v>0.41499999999999998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ref="A230:A242" si="14">EDATE(A229,1)</f>
        <v>39142</v>
      </c>
      <c r="B230" s="20" t="s">
        <v>56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2</v>
      </c>
      <c r="I230" s="9"/>
      <c r="J230" s="11"/>
      <c r="K230" s="20" t="s">
        <v>155</v>
      </c>
    </row>
    <row r="231" spans="1:11">
      <c r="A231" s="40"/>
      <c r="B231" s="20" t="s">
        <v>56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2</v>
      </c>
      <c r="I231" s="9"/>
      <c r="J231" s="11"/>
      <c r="K231" s="20" t="s">
        <v>156</v>
      </c>
    </row>
    <row r="232" spans="1:11">
      <c r="A232" s="40"/>
      <c r="B232" s="20" t="s">
        <v>157</v>
      </c>
      <c r="C232" s="13">
        <v>1.25</v>
      </c>
      <c r="D232" s="39">
        <v>0.47899999999999998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>EDATE(A230,1)</f>
        <v>39173</v>
      </c>
      <c r="B233" s="20" t="s">
        <v>147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158</v>
      </c>
    </row>
    <row r="234" spans="1:11">
      <c r="A234" s="40"/>
      <c r="B234" s="20" t="s">
        <v>147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159</v>
      </c>
    </row>
    <row r="235" spans="1:11">
      <c r="A235" s="40"/>
      <c r="B235" s="20" t="s">
        <v>160</v>
      </c>
      <c r="C235" s="13">
        <v>1.25</v>
      </c>
      <c r="D235" s="39">
        <v>0.59399999999999997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>EDATE(A233,1)</f>
        <v>39203</v>
      </c>
      <c r="B236" s="20" t="s">
        <v>122</v>
      </c>
      <c r="C236" s="13">
        <v>1.25</v>
      </c>
      <c r="D236" s="39">
        <v>0.55400000000000005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si="14"/>
        <v>39234</v>
      </c>
      <c r="B237" s="20" t="s">
        <v>56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20" t="s">
        <v>162</v>
      </c>
    </row>
    <row r="238" spans="1:11">
      <c r="A238" s="40"/>
      <c r="B238" s="20" t="s">
        <v>161</v>
      </c>
      <c r="C238" s="13">
        <v>1.25</v>
      </c>
      <c r="D238" s="39">
        <v>0.30599999999999999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>EDATE(A237,1)</f>
        <v>39264</v>
      </c>
      <c r="B239" s="20" t="s">
        <v>54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51">
        <v>45109</v>
      </c>
    </row>
    <row r="240" spans="1:11">
      <c r="A240" s="40"/>
      <c r="B240" s="20" t="s">
        <v>163</v>
      </c>
      <c r="C240" s="13">
        <v>1.25</v>
      </c>
      <c r="D240" s="39">
        <v>0.34799999999999998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>EDATE(A239,1)</f>
        <v>39295</v>
      </c>
      <c r="B241" s="20" t="s">
        <v>164</v>
      </c>
      <c r="C241" s="13">
        <v>1.25</v>
      </c>
      <c r="D241" s="39">
        <v>0.44800000000000001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4"/>
        <v>39326</v>
      </c>
      <c r="B242" s="20" t="s">
        <v>56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2</v>
      </c>
      <c r="I242" s="9"/>
      <c r="J242" s="11"/>
      <c r="K242" s="20" t="s">
        <v>165</v>
      </c>
    </row>
    <row r="243" spans="1:11">
      <c r="A243" s="40"/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>EDATE(A242,1)</f>
        <v>39356</v>
      </c>
      <c r="B244" s="20" t="s">
        <v>54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50">
        <v>45566</v>
      </c>
    </row>
    <row r="245" spans="1:11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>EDATE(A244,1)</f>
        <v>39387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>EDATE(A246,1)</f>
        <v>39417</v>
      </c>
      <c r="B247" s="20" t="s">
        <v>147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146</v>
      </c>
    </row>
    <row r="248" spans="1:11">
      <c r="A248" s="40"/>
      <c r="B248" s="20" t="s">
        <v>166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0">
        <v>44531</v>
      </c>
    </row>
    <row r="249" spans="1:11">
      <c r="A249" s="40"/>
      <c r="B249" s="20" t="s">
        <v>44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8" t="s">
        <v>150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>
      <c r="A251" s="40">
        <v>39448</v>
      </c>
      <c r="B251" s="20" t="s">
        <v>54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51">
        <v>44937</v>
      </c>
    </row>
    <row r="252" spans="1:11">
      <c r="A252" s="40"/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>EDATE(A251,1)</f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ref="A254:A264" si="15">EDATE(A253,1)</f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>EDATE(A254,1)</f>
        <v>39539</v>
      </c>
      <c r="B255" s="20" t="s">
        <v>147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167</v>
      </c>
    </row>
    <row r="256" spans="1:11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>EDATE(A255,1)</f>
        <v>39569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 t="shared" si="15"/>
        <v>39600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 t="shared" si="15"/>
        <v>39630</v>
      </c>
      <c r="B259" s="20" t="s">
        <v>54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1">
        <v>45108</v>
      </c>
    </row>
    <row r="260" spans="1:11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>EDATE(A259,1)</f>
        <v>39661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 t="shared" si="15"/>
        <v>39692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 t="shared" si="15"/>
        <v>39722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0">
        <f t="shared" si="15"/>
        <v>39753</v>
      </c>
      <c r="B264" s="20" t="s">
        <v>168</v>
      </c>
      <c r="C264" s="13"/>
      <c r="D264" s="39">
        <v>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 t="s">
        <v>169</v>
      </c>
    </row>
    <row r="265" spans="1:11">
      <c r="A265" s="40"/>
      <c r="B265" s="20" t="s">
        <v>170</v>
      </c>
      <c r="C265" s="13">
        <v>1.25</v>
      </c>
      <c r="D265" s="39">
        <v>1.7000000000000001E-2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>EDATE(A264,1)</f>
        <v>39783</v>
      </c>
      <c r="B266" s="20" t="s">
        <v>171</v>
      </c>
      <c r="C266" s="13"/>
      <c r="D266" s="39">
        <v>0.11200000000000002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>
      <c r="A267" s="40"/>
      <c r="B267" s="20" t="s">
        <v>93</v>
      </c>
      <c r="C267" s="13">
        <v>1.25</v>
      </c>
      <c r="D267" s="39">
        <v>3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53" t="s">
        <v>151</v>
      </c>
      <c r="B268" s="15"/>
      <c r="C268" s="42"/>
      <c r="D268" s="43"/>
      <c r="E268" s="52"/>
      <c r="F268" s="15"/>
      <c r="G268" s="42" t="str">
        <f>IF(ISBLANK(Table1[[#This Row],[EARNED]]),"",Table1[[#This Row],[EARNED]])</f>
        <v/>
      </c>
      <c r="H268" s="43"/>
      <c r="I268" s="52"/>
      <c r="J268" s="12"/>
      <c r="K268" s="15"/>
    </row>
    <row r="269" spans="1:11">
      <c r="A269" s="40">
        <v>39814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>EDATE(A269,1)</f>
        <v>39845</v>
      </c>
      <c r="B270" s="20" t="s">
        <v>172</v>
      </c>
      <c r="C270" s="13">
        <v>1.25</v>
      </c>
      <c r="D270" s="39">
        <v>2.9000000000000012E-2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 t="shared" ref="A271:A281" si="16">EDATE(A270,1)</f>
        <v>39873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si="16"/>
        <v>39904</v>
      </c>
      <c r="B272" s="20" t="s">
        <v>147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167</v>
      </c>
    </row>
    <row r="273" spans="1:11">
      <c r="A273" s="40"/>
      <c r="B273" s="20" t="s">
        <v>173</v>
      </c>
      <c r="C273" s="13">
        <v>1.25</v>
      </c>
      <c r="D273" s="39">
        <v>0.215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EDATE(A272,1)</f>
        <v>39934</v>
      </c>
      <c r="B274" s="20" t="s">
        <v>174</v>
      </c>
      <c r="C274" s="13">
        <v>1.25</v>
      </c>
      <c r="D274" s="39">
        <v>3.3000000000000015E-2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6"/>
        <v>39965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 t="shared" si="16"/>
        <v>39995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 t="shared" si="16"/>
        <v>40026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6"/>
        <v>40057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 t="shared" si="16"/>
        <v>40087</v>
      </c>
      <c r="B279" s="20" t="s">
        <v>175</v>
      </c>
      <c r="C279" s="13">
        <v>1.25</v>
      </c>
      <c r="D279" s="39">
        <v>7.5000000000000011E-2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 t="shared" si="16"/>
        <v>40118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 t="shared" si="16"/>
        <v>40148</v>
      </c>
      <c r="B281" s="20" t="s">
        <v>50</v>
      </c>
      <c r="C281" s="13">
        <v>1.25</v>
      </c>
      <c r="D281" s="39">
        <v>5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8" t="s">
        <v>152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>
      <c r="A283" s="40">
        <v>40179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>EDATE(A283,1)</f>
        <v>40210</v>
      </c>
      <c r="B284" s="20" t="s">
        <v>176</v>
      </c>
      <c r="C284" s="13">
        <v>1.25</v>
      </c>
      <c r="D284" s="39">
        <v>9.6000000000000002E-2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ref="A285:A295" si="17">EDATE(A284,1)</f>
        <v>40238</v>
      </c>
      <c r="B285" s="20" t="s">
        <v>177</v>
      </c>
      <c r="C285" s="13">
        <v>1.25</v>
      </c>
      <c r="D285" s="39">
        <v>4.4000000000000004E-2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 t="shared" si="17"/>
        <v>40269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>
      <c r="A287" s="40">
        <f t="shared" si="17"/>
        <v>40299</v>
      </c>
      <c r="B287" s="20" t="s">
        <v>54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46508</v>
      </c>
    </row>
    <row r="288" spans="1:11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>EDATE(A287,1)</f>
        <v>40330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7"/>
        <v>40360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 t="shared" si="17"/>
        <v>40391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si="17"/>
        <v>40422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si="17"/>
        <v>40452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 t="shared" si="17"/>
        <v>40483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 t="shared" si="17"/>
        <v>40513</v>
      </c>
      <c r="B295" s="20" t="s">
        <v>93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178</v>
      </c>
    </row>
    <row r="296" spans="1:11">
      <c r="A296" s="40"/>
      <c r="B296" s="15" t="s">
        <v>168</v>
      </c>
      <c r="C296" s="13">
        <v>1.25</v>
      </c>
      <c r="D296" s="43">
        <v>2</v>
      </c>
      <c r="E296" s="52"/>
      <c r="F296" s="15"/>
      <c r="G296" s="42">
        <f>IF(ISBLANK(Table1[[#This Row],[EARNED]]),"",Table1[[#This Row],[EARNED]])</f>
        <v>1.25</v>
      </c>
      <c r="H296" s="43"/>
      <c r="I296" s="52"/>
      <c r="J296" s="12"/>
      <c r="K296" s="15"/>
    </row>
    <row r="297" spans="1:11">
      <c r="A297" s="48" t="s">
        <v>179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>
      <c r="A298" s="40">
        <v>40544</v>
      </c>
      <c r="B298" s="20" t="s">
        <v>168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180</v>
      </c>
    </row>
    <row r="299" spans="1:11">
      <c r="A299" s="40"/>
      <c r="B299" s="20" t="s">
        <v>56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181</v>
      </c>
    </row>
    <row r="300" spans="1:11">
      <c r="A300" s="40"/>
      <c r="B300" s="20" t="s">
        <v>100</v>
      </c>
      <c r="C300" s="13"/>
      <c r="D300" s="39">
        <v>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182</v>
      </c>
    </row>
    <row r="301" spans="1:11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>EDATE(A298,1)</f>
        <v>40575</v>
      </c>
      <c r="B302" s="20" t="s">
        <v>50</v>
      </c>
      <c r="C302" s="13"/>
      <c r="D302" s="39">
        <v>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183</v>
      </c>
    </row>
    <row r="303" spans="1:11">
      <c r="A303" s="40"/>
      <c r="B303" s="20" t="s">
        <v>147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167</v>
      </c>
    </row>
    <row r="304" spans="1:11">
      <c r="A304" s="40"/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>EDATE(A302,1)</f>
        <v>40603</v>
      </c>
      <c r="B305" s="20" t="s">
        <v>184</v>
      </c>
      <c r="C305" s="13">
        <v>1.25</v>
      </c>
      <c r="D305" s="39">
        <v>0.5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>
      <c r="A306" s="40">
        <f t="shared" ref="A306:A318" si="18">EDATE(A305,1)</f>
        <v>40634</v>
      </c>
      <c r="B306" s="20" t="s">
        <v>147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185</v>
      </c>
    </row>
    <row r="307" spans="1:11">
      <c r="A307" s="40">
        <f t="shared" si="18"/>
        <v>40664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0">
        <f t="shared" si="18"/>
        <v>40695</v>
      </c>
      <c r="B308" s="20" t="s">
        <v>54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1">
        <v>45086</v>
      </c>
    </row>
    <row r="309" spans="1:11">
      <c r="A309" s="40"/>
      <c r="B309" s="20" t="s">
        <v>54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51">
        <v>45090</v>
      </c>
    </row>
    <row r="310" spans="1:11">
      <c r="A310" s="40"/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>
      <c r="A311" s="40">
        <f>EDATE(A308,1)</f>
        <v>40725</v>
      </c>
      <c r="B311" s="20" t="s">
        <v>186</v>
      </c>
      <c r="C311" s="13">
        <v>1.25</v>
      </c>
      <c r="D311" s="39">
        <v>0.52300000000000002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 t="shared" si="18"/>
        <v>40756</v>
      </c>
      <c r="B312" s="20" t="s">
        <v>187</v>
      </c>
      <c r="C312" s="13">
        <v>1.25</v>
      </c>
      <c r="D312" s="39">
        <v>0.01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 t="shared" si="18"/>
        <v>40787</v>
      </c>
      <c r="B313" s="20" t="s">
        <v>54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50">
        <v>46997</v>
      </c>
    </row>
    <row r="314" spans="1:11">
      <c r="A314" s="40"/>
      <c r="B314" s="20" t="s">
        <v>168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188</v>
      </c>
    </row>
    <row r="315" spans="1:11">
      <c r="A315" s="40"/>
      <c r="B315" s="20" t="s">
        <v>170</v>
      </c>
      <c r="C315" s="13">
        <v>1.25</v>
      </c>
      <c r="D315" s="39">
        <v>1.7000000000000001E-2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>EDATE(A313,1)</f>
        <v>40817</v>
      </c>
      <c r="B316" s="20" t="s">
        <v>189</v>
      </c>
      <c r="C316" s="13">
        <v>1.25</v>
      </c>
      <c r="D316" s="39">
        <v>1.9000000000000003E-2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 t="shared" si="18"/>
        <v>40848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si="18"/>
        <v>40878</v>
      </c>
      <c r="B318" s="20" t="s">
        <v>93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190</v>
      </c>
    </row>
    <row r="319" spans="1:11">
      <c r="A319" s="40"/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8" t="s">
        <v>191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>
      <c r="A321" s="40">
        <v>40909</v>
      </c>
      <c r="B321" s="20" t="s">
        <v>54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50">
        <v>45292</v>
      </c>
    </row>
    <row r="322" spans="1:11">
      <c r="A322" s="40"/>
      <c r="B322" s="20" t="s">
        <v>147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195</v>
      </c>
    </row>
    <row r="323" spans="1:11">
      <c r="A323" s="40"/>
      <c r="B323" s="20" t="s">
        <v>93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196</v>
      </c>
    </row>
    <row r="324" spans="1:11">
      <c r="A324" s="40"/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>EDATE(A321,1)</f>
        <v>40940</v>
      </c>
      <c r="B325" s="20" t="s">
        <v>56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197</v>
      </c>
    </row>
    <row r="326" spans="1:11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>EDATE(A325,1)</f>
        <v>40969</v>
      </c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50">
        <v>41699</v>
      </c>
    </row>
    <row r="328" spans="1:11">
      <c r="A328" s="40"/>
      <c r="B328" s="20" t="s">
        <v>93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198</v>
      </c>
    </row>
    <row r="329" spans="1:11">
      <c r="A329" s="40"/>
      <c r="B329" s="20" t="s">
        <v>189</v>
      </c>
      <c r="C329" s="13">
        <v>1.25</v>
      </c>
      <c r="D329" s="39">
        <v>1.9000000000000003E-2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>EDATE(A327,1)</f>
        <v>41000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 t="shared" ref="A331:A340" si="19">EDATE(A330,1)</f>
        <v>41030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 t="shared" si="19"/>
        <v>41061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 t="shared" si="19"/>
        <v>41091</v>
      </c>
      <c r="B333" s="20" t="s">
        <v>54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51">
        <v>45110</v>
      </c>
    </row>
    <row r="334" spans="1:11">
      <c r="A334" s="40"/>
      <c r="B334" s="20" t="s">
        <v>199</v>
      </c>
      <c r="C334" s="13">
        <v>1.25</v>
      </c>
      <c r="D334" s="39">
        <v>0.14000000000000001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>EDATE(A333,1)</f>
        <v>41122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45144</v>
      </c>
    </row>
    <row r="336" spans="1:11">
      <c r="A336" s="40"/>
      <c r="B336" s="20" t="s">
        <v>200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202</v>
      </c>
    </row>
    <row r="337" spans="1:11">
      <c r="A337" s="40"/>
      <c r="B337" s="20" t="s">
        <v>201</v>
      </c>
      <c r="C337" s="13">
        <v>1.25</v>
      </c>
      <c r="D337" s="39">
        <v>0.15400000000000003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0">
        <f>EDATE(A335,1)</f>
        <v>41153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 t="shared" si="19"/>
        <v>41183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>
      <c r="A340" s="40">
        <f t="shared" si="19"/>
        <v>41214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EDATE(A340,1)</f>
        <v>41244</v>
      </c>
      <c r="B341" s="20" t="s">
        <v>147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146</v>
      </c>
    </row>
    <row r="342" spans="1:11">
      <c r="A342" s="40"/>
      <c r="B342" s="20" t="s">
        <v>166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0">
        <v>46357</v>
      </c>
    </row>
    <row r="343" spans="1:11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8" t="s">
        <v>192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>
      <c r="A345" s="40">
        <v>41275</v>
      </c>
      <c r="B345" s="20" t="s">
        <v>54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51">
        <v>44928</v>
      </c>
    </row>
    <row r="346" spans="1:11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>
      <c r="A347" s="40">
        <f>EDATE(A345,1)</f>
        <v>41306</v>
      </c>
      <c r="B347" s="20" t="s">
        <v>93</v>
      </c>
      <c r="C347" s="13"/>
      <c r="D347" s="39">
        <v>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203</v>
      </c>
    </row>
    <row r="348" spans="1:11">
      <c r="A348" s="40"/>
      <c r="B348" s="20" t="s">
        <v>147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204</v>
      </c>
    </row>
    <row r="349" spans="1:11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>EDATE(A347,1)</f>
        <v>41334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>
      <c r="A351" s="40">
        <f t="shared" ref="A351:A358" si="20">EDATE(A350,1)</f>
        <v>41365</v>
      </c>
      <c r="B351" s="20" t="s">
        <v>147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205</v>
      </c>
    </row>
    <row r="352" spans="1:11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>
      <c r="A353" s="40">
        <f>EDATE(A351,1)</f>
        <v>41395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0">
        <f t="shared" si="20"/>
        <v>41426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>
      <c r="A355" s="40">
        <f t="shared" si="20"/>
        <v>41456</v>
      </c>
      <c r="B355" s="20" t="s">
        <v>54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0">
        <v>46204</v>
      </c>
    </row>
    <row r="356" spans="1:11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>
      <c r="A357" s="40">
        <f>EDATE(A355,1)</f>
        <v>41487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>
      <c r="A358" s="40">
        <f t="shared" si="20"/>
        <v>41518</v>
      </c>
      <c r="B358" s="20" t="s">
        <v>56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206</v>
      </c>
    </row>
    <row r="359" spans="1:11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>
      <c r="A360" s="40">
        <f>EDATE(A358,1)</f>
        <v>41548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>EDATE(A360,1)</f>
        <v>41579</v>
      </c>
      <c r="B361" s="20" t="s">
        <v>54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50">
        <v>43770</v>
      </c>
    </row>
    <row r="362" spans="1:11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>
      <c r="A363" s="40">
        <f>EDATE(A361,1)</f>
        <v>41609</v>
      </c>
      <c r="B363" s="20" t="s">
        <v>147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146</v>
      </c>
    </row>
    <row r="364" spans="1:11">
      <c r="A364" s="40"/>
      <c r="B364" s="20" t="s">
        <v>50</v>
      </c>
      <c r="C364" s="13"/>
      <c r="D364" s="39">
        <v>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207</v>
      </c>
    </row>
    <row r="365" spans="1:11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>
      <c r="A366" s="48" t="s">
        <v>193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>
      <c r="A367" s="40">
        <v>41640</v>
      </c>
      <c r="B367" s="20" t="s">
        <v>147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208</v>
      </c>
    </row>
    <row r="368" spans="1:11">
      <c r="A368" s="40"/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41">
        <f>EDATE(A367,1)</f>
        <v>41671</v>
      </c>
      <c r="B369" s="15"/>
      <c r="C369" s="13">
        <v>1.25</v>
      </c>
      <c r="D369" s="43"/>
      <c r="E369" s="52"/>
      <c r="F369" s="15"/>
      <c r="G369" s="42">
        <f>IF(ISBLANK(Table1[[#This Row],[EARNED]]),"",Table1[[#This Row],[EARNED]])</f>
        <v>1.25</v>
      </c>
      <c r="H369" s="43"/>
      <c r="I369" s="52"/>
      <c r="J369" s="12"/>
      <c r="K369" s="15"/>
    </row>
    <row r="370" spans="1:11">
      <c r="A370" s="41">
        <f t="shared" ref="A370:A381" si="21">EDATE(A369,1)</f>
        <v>41699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>
      <c r="A371" s="41">
        <f t="shared" si="21"/>
        <v>41730</v>
      </c>
      <c r="B371" s="20" t="s">
        <v>54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50">
        <v>44287</v>
      </c>
    </row>
    <row r="372" spans="1:11">
      <c r="A372" s="40"/>
      <c r="B372" s="20" t="s">
        <v>147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167</v>
      </c>
    </row>
    <row r="373" spans="1:11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>
      <c r="A374" s="41">
        <f>EDATE(A371,1)</f>
        <v>41760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>
      <c r="A375" s="41">
        <f t="shared" si="21"/>
        <v>41791</v>
      </c>
      <c r="B375" s="20" t="s">
        <v>54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1">
        <v>45081</v>
      </c>
    </row>
    <row r="376" spans="1:11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>
      <c r="A377" s="41">
        <f>EDATE(A375,1)</f>
        <v>41821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>
      <c r="A378" s="41">
        <f t="shared" si="21"/>
        <v>41852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50" t="s">
        <v>209</v>
      </c>
    </row>
    <row r="379" spans="1:11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>
      <c r="A380" s="41">
        <f>EDATE(A378,1)</f>
        <v>41883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>
      <c r="A381" s="41">
        <f t="shared" si="21"/>
        <v>41913</v>
      </c>
      <c r="B381" s="20" t="s">
        <v>54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50">
        <v>41548</v>
      </c>
    </row>
    <row r="382" spans="1:11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>
      <c r="A383" s="41">
        <f>EDATE(A381,1)</f>
        <v>41944</v>
      </c>
      <c r="B383" s="20" t="s">
        <v>147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 t="s">
        <v>146</v>
      </c>
    </row>
    <row r="384" spans="1:11">
      <c r="A384" s="40"/>
      <c r="B384" s="20" t="s">
        <v>50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210</v>
      </c>
    </row>
    <row r="385" spans="1:11">
      <c r="A385" s="40"/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>
      <c r="A386" s="41">
        <f>EDATE(A383,1)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8" t="s">
        <v>194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>
      <c r="A388" s="40">
        <v>42005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>EDATE(A388,1)</f>
        <v>42036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ref="A390:A399" si="22">EDATE(A389,1)</f>
        <v>42064</v>
      </c>
      <c r="B390" s="20" t="s">
        <v>166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1">
        <v>45016</v>
      </c>
    </row>
    <row r="391" spans="1:11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>
      <c r="A392" s="40">
        <f>EDATE(A390,1)</f>
        <v>42095</v>
      </c>
      <c r="B392" s="20" t="s">
        <v>147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167</v>
      </c>
    </row>
    <row r="393" spans="1:11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>
      <c r="A394" s="40">
        <f>EDATE(A392,1)</f>
        <v>42125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>
      <c r="A395" s="40">
        <f t="shared" si="22"/>
        <v>42156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>
      <c r="A396" s="40">
        <f t="shared" si="22"/>
        <v>42186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0">
        <f t="shared" si="22"/>
        <v>42217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>
      <c r="A398" s="40">
        <f t="shared" si="22"/>
        <v>42248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0">
        <f t="shared" si="22"/>
        <v>42278</v>
      </c>
      <c r="B399" s="20" t="s">
        <v>85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4</v>
      </c>
      <c r="I399" s="9"/>
      <c r="J399" s="11"/>
      <c r="K399" s="20" t="s">
        <v>211</v>
      </c>
    </row>
    <row r="400" spans="1:11">
      <c r="A400" s="40"/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>
      <c r="A401" s="40">
        <f>EDATE(A399,1)</f>
        <v>42309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0">
        <f>EDATE(A401,1)</f>
        <v>42339</v>
      </c>
      <c r="B402" s="20" t="s">
        <v>147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146</v>
      </c>
    </row>
    <row r="403" spans="1:11">
      <c r="A403" s="40"/>
      <c r="B403" s="20" t="s">
        <v>50</v>
      </c>
      <c r="C403" s="13"/>
      <c r="D403" s="39">
        <v>5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212</v>
      </c>
    </row>
    <row r="404" spans="1:11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>
      <c r="A405" s="48" t="s">
        <v>213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>
      <c r="A406" s="40">
        <v>42370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>
      <c r="A407" s="40">
        <f>EDATE(A406,1)</f>
        <v>42401</v>
      </c>
      <c r="B407" s="20" t="s">
        <v>50</v>
      </c>
      <c r="C407" s="13"/>
      <c r="D407" s="39">
        <v>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214</v>
      </c>
    </row>
    <row r="408" spans="1:11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>
      <c r="A409" s="40">
        <f>EDATE(A407,1)</f>
        <v>42430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>
      <c r="A410" s="40">
        <f t="shared" ref="A410:A426" si="23">EDATE(A409,1)</f>
        <v>42461</v>
      </c>
      <c r="B410" s="20" t="s">
        <v>147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167</v>
      </c>
    </row>
    <row r="411" spans="1:11">
      <c r="A411" s="40"/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>EDATE(A410,1)</f>
        <v>42491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>
      <c r="A413" s="40">
        <f t="shared" si="23"/>
        <v>42522</v>
      </c>
      <c r="B413" s="20" t="s">
        <v>52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215</v>
      </c>
    </row>
    <row r="414" spans="1:11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>
      <c r="A415" s="40">
        <f>EDATE(A413,1)</f>
        <v>42552</v>
      </c>
      <c r="B415" s="20" t="s">
        <v>56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216</v>
      </c>
    </row>
    <row r="416" spans="1:11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>
      <c r="A417" s="40">
        <f>EDATE(A415,1)</f>
        <v>42583</v>
      </c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45148</v>
      </c>
    </row>
    <row r="418" spans="1:11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>
      <c r="A419" s="40">
        <f>EDATE(A417,1)</f>
        <v>42614</v>
      </c>
      <c r="B419" s="20" t="s">
        <v>217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28</v>
      </c>
      <c r="I419" s="9"/>
      <c r="J419" s="11"/>
      <c r="K419" s="20" t="s">
        <v>218</v>
      </c>
    </row>
    <row r="420" spans="1:11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>
      <c r="A421" s="40">
        <f>EDATE(A419,1)</f>
        <v>42644</v>
      </c>
      <c r="B421" s="20" t="s">
        <v>54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51">
        <v>45204</v>
      </c>
    </row>
    <row r="422" spans="1:11">
      <c r="A422" s="40"/>
      <c r="B422" s="20" t="s">
        <v>54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51">
        <v>45227</v>
      </c>
    </row>
    <row r="423" spans="1:11">
      <c r="A423" s="40"/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/>
    </row>
    <row r="424" spans="1:11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>
      <c r="A425" s="40">
        <f>EDATE(A421,1)</f>
        <v>42675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>
      <c r="A426" s="40">
        <f t="shared" si="23"/>
        <v>42705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>
      <c r="A427" s="48" t="s">
        <v>219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>
      <c r="A428" s="40">
        <v>42736</v>
      </c>
      <c r="B428" s="20" t="s">
        <v>50</v>
      </c>
      <c r="C428" s="13"/>
      <c r="D428" s="39">
        <v>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220</v>
      </c>
    </row>
    <row r="429" spans="1:11">
      <c r="A429" s="40"/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>
      <c r="A430" s="40">
        <f>EDATE(A428,1)</f>
        <v>42767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>
      <c r="A431" s="40">
        <f t="shared" ref="A431:A451" si="24">EDATE(A430,1)</f>
        <v>42795</v>
      </c>
      <c r="B431" s="20" t="s">
        <v>54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51">
        <v>44987</v>
      </c>
    </row>
    <row r="432" spans="1:11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>
      <c r="A433" s="40">
        <f>EDATE(A431,1)</f>
        <v>42826</v>
      </c>
      <c r="B433" s="20" t="s">
        <v>56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221</v>
      </c>
    </row>
    <row r="434" spans="1:11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>
      <c r="A435" s="40">
        <f>EDATE(A433,1)</f>
        <v>42856</v>
      </c>
      <c r="B435" s="20" t="s">
        <v>147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222</v>
      </c>
    </row>
    <row r="436" spans="1:11">
      <c r="A436" s="40"/>
      <c r="B436" s="20" t="s">
        <v>54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/>
    </row>
    <row r="437" spans="1:11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>
      <c r="A438" s="40">
        <f>EDATE(A435,1)</f>
        <v>42887</v>
      </c>
      <c r="B438" s="20" t="s">
        <v>56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223</v>
      </c>
    </row>
    <row r="439" spans="1:11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>
      <c r="A440" s="40">
        <f>EDATE(A438,1)</f>
        <v>42917</v>
      </c>
      <c r="B440" s="20" t="s">
        <v>224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50">
        <v>45839</v>
      </c>
    </row>
    <row r="441" spans="1:11">
      <c r="A441" s="40"/>
      <c r="B441" s="20" t="s">
        <v>54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1">
        <v>45140</v>
      </c>
    </row>
    <row r="442" spans="1:11">
      <c r="A442" s="40"/>
      <c r="B442" s="20" t="s">
        <v>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1">
        <v>45149</v>
      </c>
    </row>
    <row r="443" spans="1:11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45163</v>
      </c>
    </row>
    <row r="444" spans="1:11">
      <c r="A444" s="40"/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>
      <c r="A445" s="40">
        <f>EDATE(A440,1)</f>
        <v>42948</v>
      </c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>
      <c r="A447" s="40">
        <f>EDATE(A445,1)</f>
        <v>42979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0">
        <v>44075</v>
      </c>
    </row>
    <row r="448" spans="1:11">
      <c r="A448" s="40"/>
      <c r="B448" s="20" t="s">
        <v>54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45205</v>
      </c>
    </row>
    <row r="449" spans="1:11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>
      <c r="A450" s="40">
        <f>EDATE(A447,1)</f>
        <v>43009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>
      <c r="A451" s="40">
        <f t="shared" si="24"/>
        <v>43040</v>
      </c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225</v>
      </c>
    </row>
    <row r="452" spans="1:11">
      <c r="A452" s="40"/>
      <c r="B452" s="20" t="s">
        <v>147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146</v>
      </c>
    </row>
    <row r="453" spans="1:11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50">
        <v>46357</v>
      </c>
    </row>
    <row r="454" spans="1:11">
      <c r="A454" s="40"/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>
      <c r="A455" s="40">
        <f>EDATE(A451,1)</f>
        <v>43070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>
      <c r="A456" s="48" t="s">
        <v>226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>
      <c r="A457" s="40">
        <v>43101</v>
      </c>
      <c r="B457" s="20" t="s">
        <v>54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51">
        <v>44942</v>
      </c>
    </row>
    <row r="458" spans="1:11">
      <c r="A458" s="40"/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1">
        <f>EDATE(A457,1)</f>
        <v>43132</v>
      </c>
      <c r="B459" s="15" t="s">
        <v>100</v>
      </c>
      <c r="C459" s="13"/>
      <c r="D459" s="43">
        <v>4</v>
      </c>
      <c r="E459" s="52"/>
      <c r="F459" s="15"/>
      <c r="G459" s="42" t="str">
        <f>IF(ISBLANK(Table1[[#This Row],[EARNED]]),"",Table1[[#This Row],[EARNED]])</f>
        <v/>
      </c>
      <c r="H459" s="43"/>
      <c r="I459" s="52"/>
      <c r="J459" s="12"/>
      <c r="K459" s="15" t="s">
        <v>115</v>
      </c>
    </row>
    <row r="460" spans="1:11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>
      <c r="A461" s="41">
        <f>EDATE(A459,1)</f>
        <v>43160</v>
      </c>
      <c r="B461" s="20" t="s">
        <v>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4">
        <v>44963</v>
      </c>
    </row>
    <row r="462" spans="1:11">
      <c r="A462" s="40"/>
      <c r="B462" s="20" t="s">
        <v>54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51">
        <v>45019</v>
      </c>
    </row>
    <row r="463" spans="1:11">
      <c r="A463" s="40"/>
      <c r="B463" s="20" t="s">
        <v>147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158</v>
      </c>
    </row>
    <row r="464" spans="1:11">
      <c r="A464" s="40"/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>
      <c r="A465" s="41">
        <f>EDATE(A461,1)</f>
        <v>43191</v>
      </c>
      <c r="B465" s="20" t="s">
        <v>54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55">
        <v>45383</v>
      </c>
    </row>
    <row r="466" spans="1:11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>
      <c r="A467" s="41">
        <f>EDATE(A465,1)</f>
        <v>43221</v>
      </c>
      <c r="B467" s="20" t="s">
        <v>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54">
        <v>45053</v>
      </c>
    </row>
    <row r="468" spans="1:11">
      <c r="A468" s="40"/>
      <c r="B468" s="20" t="s">
        <v>54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51">
        <v>45090</v>
      </c>
    </row>
    <row r="469" spans="1:11">
      <c r="A469" s="40"/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>
      <c r="A470" s="41">
        <f>EDATE(A467,1)</f>
        <v>43252</v>
      </c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5">
        <v>46539</v>
      </c>
    </row>
    <row r="471" spans="1:11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>
      <c r="A472" s="41">
        <f>EDATE(A470,1)</f>
        <v>43282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46569</v>
      </c>
    </row>
    <row r="473" spans="1:11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>
      <c r="A474" s="41">
        <f>EDATE(A472,1)</f>
        <v>43313</v>
      </c>
      <c r="B474" s="20" t="s">
        <v>46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54">
        <v>45166</v>
      </c>
    </row>
    <row r="475" spans="1:11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>
      <c r="A476" s="41">
        <f>EDATE(A474,1)</f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15"/>
    </row>
    <row r="477" spans="1:11">
      <c r="A477" s="41">
        <f t="shared" ref="A477" si="25">EDATE(A476,1)</f>
        <v>43374</v>
      </c>
      <c r="B477" s="15" t="s">
        <v>46</v>
      </c>
      <c r="C477" s="13"/>
      <c r="D477" s="43">
        <v>1</v>
      </c>
      <c r="E477" s="52"/>
      <c r="F477" s="15"/>
      <c r="G477" s="42" t="str">
        <f>IF(ISBLANK(Table1[[#This Row],[EARNED]]),"",Table1[[#This Row],[EARNED]])</f>
        <v/>
      </c>
      <c r="H477" s="43"/>
      <c r="I477" s="52"/>
      <c r="J477" s="12"/>
      <c r="K477" s="55">
        <v>45200</v>
      </c>
    </row>
    <row r="478" spans="1:11">
      <c r="A478" s="40"/>
      <c r="B478" s="20" t="s">
        <v>54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50">
        <v>44835</v>
      </c>
    </row>
    <row r="479" spans="1:11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>
      <c r="A480" s="41">
        <f>EDATE(A477,1)</f>
        <v>43405</v>
      </c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41944</v>
      </c>
    </row>
    <row r="481" spans="1:11">
      <c r="A481" s="40"/>
      <c r="B481" s="20" t="s">
        <v>54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51">
        <v>45240</v>
      </c>
    </row>
    <row r="482" spans="1:11">
      <c r="A482" s="40"/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>
      <c r="A483" s="41">
        <f>EDATE(A480,1)</f>
        <v>43435</v>
      </c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45264</v>
      </c>
    </row>
    <row r="484" spans="1:11">
      <c r="A484" s="40"/>
      <c r="B484" s="20" t="s">
        <v>147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146</v>
      </c>
    </row>
    <row r="485" spans="1:11">
      <c r="A485" s="40"/>
      <c r="B485" s="20" t="s">
        <v>123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227</v>
      </c>
    </row>
    <row r="486" spans="1:11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>
      <c r="A487" s="48" t="s">
        <v>228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>
      <c r="A488" s="40">
        <v>43466</v>
      </c>
      <c r="B488" s="20" t="s">
        <v>54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51">
        <v>44940</v>
      </c>
    </row>
    <row r="489" spans="1:11">
      <c r="A489" s="40"/>
      <c r="B489" s="20" t="s">
        <v>46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0">
        <v>45658</v>
      </c>
    </row>
    <row r="490" spans="1:11">
      <c r="A490" s="40"/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>
      <c r="A491" s="40">
        <f>EDATE(A488,1)</f>
        <v>43497</v>
      </c>
      <c r="B491" s="20" t="s">
        <v>168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2</v>
      </c>
      <c r="I491" s="9"/>
      <c r="J491" s="11"/>
      <c r="K491" s="20" t="s">
        <v>229</v>
      </c>
    </row>
    <row r="492" spans="1:11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>
      <c r="A493" s="40">
        <f>EDATE(A491,1)</f>
        <v>43525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>
      <c r="A494" s="40">
        <f t="shared" ref="A494:A511" si="26">EDATE(A493,1)</f>
        <v>43556</v>
      </c>
      <c r="B494" s="20" t="s">
        <v>54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51">
        <v>44930</v>
      </c>
    </row>
    <row r="495" spans="1:11">
      <c r="A495" s="40"/>
      <c r="B495" s="20" t="s">
        <v>54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/>
    </row>
    <row r="496" spans="1:11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>
      <c r="A497" s="40">
        <f>EDATE(A494,1)</f>
        <v>43586</v>
      </c>
      <c r="B497" s="20" t="s">
        <v>147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51">
        <v>45049</v>
      </c>
    </row>
    <row r="498" spans="1:11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>
      <c r="A499" s="40">
        <f>EDATE(A497,1)</f>
        <v>43617</v>
      </c>
      <c r="B499" s="20" t="s">
        <v>54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50">
        <v>42887</v>
      </c>
    </row>
    <row r="500" spans="1:11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>EDATE(A499,1)</f>
        <v>43647</v>
      </c>
      <c r="B501" s="20" t="s">
        <v>56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2</v>
      </c>
      <c r="I501" s="9"/>
      <c r="J501" s="11"/>
      <c r="K501" s="20" t="s">
        <v>230</v>
      </c>
    </row>
    <row r="502" spans="1:11">
      <c r="A502" s="40"/>
      <c r="B502" s="20" t="s">
        <v>147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231</v>
      </c>
    </row>
    <row r="503" spans="1:11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>
      <c r="A504" s="40">
        <f>EDATE(A501,1)</f>
        <v>43678</v>
      </c>
      <c r="B504" s="20" t="s">
        <v>70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232</v>
      </c>
    </row>
    <row r="505" spans="1:11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>
      <c r="A506" s="40">
        <f>EDATE(A504,1)</f>
        <v>43709</v>
      </c>
      <c r="B506" s="20" t="s">
        <v>56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235</v>
      </c>
    </row>
    <row r="507" spans="1:11">
      <c r="A507" s="40"/>
      <c r="B507" s="20" t="s">
        <v>46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50">
        <v>44805</v>
      </c>
    </row>
    <row r="508" spans="1:11">
      <c r="A508" s="40"/>
      <c r="B508" s="20" t="s">
        <v>54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51">
        <v>45202</v>
      </c>
    </row>
    <row r="509" spans="1:11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>
      <c r="A510" s="40">
        <f>EDATE(A506,1)</f>
        <v>43739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>
      <c r="A511" s="40">
        <f t="shared" si="26"/>
        <v>43770</v>
      </c>
      <c r="B511" s="20" t="s">
        <v>54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51">
        <v>45241</v>
      </c>
    </row>
    <row r="512" spans="1:11">
      <c r="A512" s="40"/>
      <c r="B512" s="20" t="s">
        <v>54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50">
        <v>47058</v>
      </c>
    </row>
    <row r="513" spans="1:11">
      <c r="A513" s="40"/>
      <c r="B513" s="20" t="s">
        <v>147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146</v>
      </c>
    </row>
    <row r="514" spans="1:11">
      <c r="A514" s="40"/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>
      <c r="A515" s="40">
        <f>EDATE(A511,1)</f>
        <v>43800</v>
      </c>
      <c r="B515" s="20" t="s">
        <v>166</v>
      </c>
      <c r="C515" s="13">
        <v>1.25</v>
      </c>
      <c r="D515" s="39">
        <v>1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>
      <c r="A516" s="48" t="s">
        <v>233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>
      <c r="A517" s="40">
        <v>43831</v>
      </c>
      <c r="B517" s="20" t="s">
        <v>236</v>
      </c>
      <c r="C517" s="13"/>
      <c r="D517" s="39">
        <v>23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56" t="s">
        <v>237</v>
      </c>
    </row>
    <row r="518" spans="1:11">
      <c r="A518" s="40"/>
      <c r="B518" s="20" t="s">
        <v>238</v>
      </c>
      <c r="C518" s="13"/>
      <c r="D518" s="39">
        <v>61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239</v>
      </c>
    </row>
    <row r="519" spans="1:11">
      <c r="A519" s="40"/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>
      <c r="A520" s="40">
        <f>EDATE(A517,1)</f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>
      <c r="A521" s="40">
        <f t="shared" ref="A521:A529" si="27">EDATE(A520,1)</f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>
      <c r="A522" s="40">
        <f t="shared" si="27"/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>
      <c r="A523" s="40">
        <f t="shared" si="27"/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>
      <c r="A524" s="40">
        <f t="shared" si="27"/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>
      <c r="A525" s="40">
        <f t="shared" si="27"/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>
      <c r="A526" s="40">
        <f t="shared" si="27"/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>
      <c r="A527" s="40">
        <f t="shared" si="27"/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>
      <c r="A528" s="40">
        <f t="shared" si="27"/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>
      <c r="A529" s="40">
        <f t="shared" si="27"/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>
      <c r="A530" s="40">
        <f>EDATE(A529,1)</f>
        <v>44166</v>
      </c>
      <c r="B530" s="20" t="s">
        <v>50</v>
      </c>
      <c r="C530" s="13">
        <v>1.25</v>
      </c>
      <c r="D530" s="39">
        <v>5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>
      <c r="A531" s="48" t="s">
        <v>234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>
      <c r="A532" s="40">
        <v>44197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>
      <c r="A533" s="40">
        <f>EDATE(A532,1)</f>
        <v>44228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>
      <c r="A534" s="40">
        <f t="shared" ref="A534:A542" si="28">EDATE(A533,1)</f>
        <v>44256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>
      <c r="A535" s="40">
        <f t="shared" si="28"/>
        <v>44287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>
      <c r="A536" s="40">
        <f t="shared" si="28"/>
        <v>44317</v>
      </c>
      <c r="B536" s="15"/>
      <c r="C536" s="13">
        <v>1.25</v>
      </c>
      <c r="D536" s="43"/>
      <c r="E536" s="52"/>
      <c r="F536" s="15"/>
      <c r="G536" s="42">
        <f>IF(ISBLANK(Table1[[#This Row],[EARNED]]),"",Table1[[#This Row],[EARNED]])</f>
        <v>1.25</v>
      </c>
      <c r="H536" s="43"/>
      <c r="I536" s="52"/>
      <c r="J536" s="12"/>
      <c r="K536" s="15"/>
    </row>
    <row r="537" spans="1:11">
      <c r="A537" s="40">
        <f t="shared" si="28"/>
        <v>44348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>
      <c r="A538" s="40">
        <f t="shared" si="28"/>
        <v>44378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>
      <c r="A539" s="40">
        <f t="shared" si="28"/>
        <v>44409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>
      <c r="A540" s="40">
        <f t="shared" si="28"/>
        <v>44440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>
      <c r="A541" s="40">
        <f t="shared" si="28"/>
        <v>44470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>
      <c r="A542" s="40">
        <f t="shared" si="28"/>
        <v>44501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>
      <c r="A543" s="40">
        <f>EDATE(A542,1)</f>
        <v>44531</v>
      </c>
      <c r="B543" s="20" t="s">
        <v>50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>
      <c r="A544" s="48" t="s">
        <v>240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>
      <c r="A545" s="40">
        <v>44562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>
      <c r="A546" s="40">
        <f>EDATE(A545,1)</f>
        <v>44593</v>
      </c>
      <c r="B546" s="20" t="s">
        <v>46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1">
        <v>44979</v>
      </c>
    </row>
    <row r="547" spans="1:11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>
      <c r="A548" s="40">
        <f>EDATE(A546,1)</f>
        <v>44621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>
      <c r="A549" s="40">
        <f t="shared" ref="A549:A555" si="29">EDATE(A548,1)</f>
        <v>44652</v>
      </c>
      <c r="B549" s="20" t="s">
        <v>147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167</v>
      </c>
    </row>
    <row r="550" spans="1:11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>
      <c r="A551" s="40">
        <f>EDATE(A549,1)</f>
        <v>44682</v>
      </c>
      <c r="B551" s="15" t="s">
        <v>50</v>
      </c>
      <c r="C551" s="13"/>
      <c r="D551" s="43">
        <v>5</v>
      </c>
      <c r="E551" s="52"/>
      <c r="F551" s="15"/>
      <c r="G551" s="42" t="str">
        <f>IF(ISBLANK(Table1[[#This Row],[EARNED]]),"",Table1[[#This Row],[EARNED]])</f>
        <v/>
      </c>
      <c r="H551" s="43"/>
      <c r="I551" s="52"/>
      <c r="J551" s="12"/>
      <c r="K551" s="15" t="s">
        <v>241</v>
      </c>
    </row>
    <row r="552" spans="1:11">
      <c r="A552" s="40"/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>
      <c r="A553" s="40">
        <f>EDATE(A551,1)</f>
        <v>44713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>
      <c r="A554" s="40">
        <f>EDATE(A553,1)</f>
        <v>44743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>
      <c r="A555" s="40">
        <f t="shared" si="29"/>
        <v>44774</v>
      </c>
      <c r="B555" s="20" t="s">
        <v>54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51">
        <v>45145</v>
      </c>
    </row>
    <row r="556" spans="1:11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50">
        <v>44774</v>
      </c>
    </row>
    <row r="557" spans="1:11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>
      <c r="A558" s="40">
        <f>EDATE(A555,1)</f>
        <v>44805</v>
      </c>
      <c r="B558" s="15" t="s">
        <v>54</v>
      </c>
      <c r="C558" s="42"/>
      <c r="D558" s="43"/>
      <c r="E558" s="52"/>
      <c r="F558" s="15"/>
      <c r="G558" s="42" t="str">
        <f>IF(ISBLANK(Table1[[#This Row],[EARNED]]),"",Table1[[#This Row],[EARNED]])</f>
        <v/>
      </c>
      <c r="H558" s="43">
        <v>1</v>
      </c>
      <c r="I558" s="52"/>
      <c r="J558" s="12"/>
      <c r="K558" s="54">
        <v>45176</v>
      </c>
    </row>
    <row r="559" spans="1:11">
      <c r="A559" s="40"/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>
      <c r="A561" s="41"/>
      <c r="B561" s="15"/>
      <c r="C561" s="42"/>
      <c r="D561" s="43"/>
      <c r="E561" s="52"/>
      <c r="F561" s="15"/>
      <c r="G561" s="42" t="str">
        <f>IF(ISBLANK(Table1[[#This Row],[EARNED]]),"",Table1[[#This Row],[EARNED]])</f>
        <v/>
      </c>
      <c r="H561" s="43"/>
      <c r="I561" s="52"/>
      <c r="J561" s="12"/>
      <c r="K561" s="15"/>
    </row>
    <row r="562" spans="1:11">
      <c r="A562" s="41"/>
      <c r="B562" s="15"/>
      <c r="C562" s="42"/>
      <c r="D562" s="43"/>
      <c r="E562" s="52"/>
      <c r="F562" s="15"/>
      <c r="G562" s="42" t="str">
        <f>IF(ISBLANK(Table1[[#This Row],[EARNED]]),"",Table1[[#This Row],[EARNED]])</f>
        <v/>
      </c>
      <c r="H562" s="43"/>
      <c r="I562" s="52"/>
      <c r="J562" s="12"/>
      <c r="K5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0</v>
      </c>
      <c r="E3">
        <v>1</v>
      </c>
      <c r="F3">
        <v>14</v>
      </c>
      <c r="G3" s="47">
        <f>SUMIFS(F7:F14,E7:E14,E3)+SUMIFS(D7:D66,C7:C66,F3)+D3</f>
        <v>0.15400000000000003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2023-03-09T06:21:24Z</dcterms:modified>
</cp:coreProperties>
</file>