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1" i="1" l="1"/>
  <c r="G618" i="1" l="1"/>
  <c r="G617" i="1"/>
  <c r="G615" i="1" l="1"/>
  <c r="G605" i="1" l="1"/>
  <c r="G610" i="1"/>
  <c r="G607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14" i="1" l="1"/>
  <c r="G616" i="1"/>
  <c r="G619" i="1"/>
  <c r="G620" i="1"/>
  <c r="G622" i="1"/>
  <c r="G623" i="1"/>
  <c r="G624" i="1"/>
  <c r="G625" i="1"/>
  <c r="G626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0" i="1"/>
  <c r="G601" i="1"/>
  <c r="G602" i="1"/>
  <c r="G603" i="1"/>
  <c r="G604" i="1"/>
  <c r="G606" i="1"/>
  <c r="G608" i="1"/>
  <c r="G609" i="1"/>
  <c r="G611" i="1"/>
  <c r="G612" i="1"/>
  <c r="G613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<sst xmlns="http://schemas.openxmlformats.org/spreadsheetml/2006/main" count="774" uniqueCount="411">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</sst>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6"/>
  <sheetViews>
    <sheetView tabSelected="1" zoomScaleNormal="100" workbookViewId="0">
      <pane ySplit="3690" topLeftCell="A615" activePane="bottomLeft"/>
      <selection activeCell="A8" sqref="A8:K8"/>
      <selection pane="bottomLeft" activeCell="I621" sqref="I6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406</v>
      </c>
      <c r="C2" s="54"/>
      <c r="D2" s="21" t="s">
        <v>14</v>
      </c>
      <c r="E2" s="10"/>
      <c r="F2" s="61" t="s">
        <v>408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407</v>
      </c>
      <c r="C3" s="54"/>
      <c r="D3" s="22" t="s">
        <v>13</v>
      </c>
      <c r="F3" s="62">
        <v>35796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123.40500000000003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97.776000000000025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44682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44713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44743</v>
      </c>
      <c r="B602" s="20" t="s">
        <v>54</v>
      </c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 t="s">
        <v>403</v>
      </c>
    </row>
    <row r="603" spans="1:11" x14ac:dyDescent="0.25">
      <c r="A603" s="39">
        <v>44774</v>
      </c>
      <c r="B603" s="20" t="s">
        <v>46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7">
        <v>44781</v>
      </c>
    </row>
    <row r="604" spans="1:11" x14ac:dyDescent="0.25">
      <c r="A604" s="39">
        <v>44805</v>
      </c>
      <c r="B604" s="20" t="s">
        <v>46</v>
      </c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>
        <v>1</v>
      </c>
      <c r="I604" s="9"/>
      <c r="J604" s="11"/>
      <c r="K604" s="47">
        <v>44831</v>
      </c>
    </row>
    <row r="605" spans="1:11" x14ac:dyDescent="0.25">
      <c r="A605" s="39"/>
      <c r="B605" s="20" t="s">
        <v>46</v>
      </c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>
        <v>1</v>
      </c>
      <c r="I605" s="9"/>
      <c r="J605" s="11"/>
      <c r="K605" s="47">
        <v>44826</v>
      </c>
    </row>
    <row r="606" spans="1:11" x14ac:dyDescent="0.25">
      <c r="A606" s="39">
        <v>44835</v>
      </c>
      <c r="B606" s="20" t="s">
        <v>45</v>
      </c>
      <c r="C606" s="13">
        <v>1.25</v>
      </c>
      <c r="D606" s="38">
        <v>1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47">
        <v>44838</v>
      </c>
    </row>
    <row r="607" spans="1:11" x14ac:dyDescent="0.25">
      <c r="A607" s="39"/>
      <c r="B607" s="20" t="s">
        <v>46</v>
      </c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>
        <v>1</v>
      </c>
      <c r="I607" s="9"/>
      <c r="J607" s="11"/>
      <c r="K607" s="47">
        <v>44795</v>
      </c>
    </row>
    <row r="608" spans="1:11" x14ac:dyDescent="0.25">
      <c r="A608" s="39">
        <v>44866</v>
      </c>
      <c r="B608" s="20" t="s">
        <v>48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2</v>
      </c>
      <c r="I608" s="9"/>
      <c r="J608" s="11"/>
      <c r="K608" s="20" t="s">
        <v>405</v>
      </c>
    </row>
    <row r="609" spans="1:11" x14ac:dyDescent="0.25">
      <c r="A609" s="39">
        <v>44896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25">
      <c r="A610" s="46" t="s">
        <v>404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44927</v>
      </c>
      <c r="B611" s="20" t="s">
        <v>166</v>
      </c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>
        <v>3</v>
      </c>
      <c r="I611" s="9"/>
      <c r="J611" s="11"/>
      <c r="K611" s="20" t="s">
        <v>409</v>
      </c>
    </row>
    <row r="612" spans="1:11" x14ac:dyDescent="0.25">
      <c r="A612" s="39">
        <v>44958</v>
      </c>
      <c r="B612" s="20" t="s">
        <v>54</v>
      </c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47">
        <v>44967</v>
      </c>
    </row>
    <row r="613" spans="1:11" x14ac:dyDescent="0.25">
      <c r="A613" s="39">
        <v>44986</v>
      </c>
      <c r="B613" s="20" t="s">
        <v>46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1</v>
      </c>
      <c r="I613" s="9"/>
      <c r="J613" s="11"/>
      <c r="K613" s="47">
        <v>44987</v>
      </c>
    </row>
    <row r="614" spans="1:11" x14ac:dyDescent="0.25">
      <c r="A614" s="39">
        <v>45017</v>
      </c>
      <c r="B614" s="20" t="s">
        <v>166</v>
      </c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>
        <v>3</v>
      </c>
      <c r="I614" s="9"/>
      <c r="J614" s="11"/>
      <c r="K614" s="20" t="s">
        <v>410</v>
      </c>
    </row>
    <row r="615" spans="1:11" x14ac:dyDescent="0.25">
      <c r="A615" s="39"/>
      <c r="B615" s="20" t="s">
        <v>54</v>
      </c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47">
        <v>45035</v>
      </c>
    </row>
    <row r="616" spans="1:11" x14ac:dyDescent="0.25">
      <c r="A616" s="39">
        <v>45047</v>
      </c>
      <c r="B616" s="20" t="s">
        <v>46</v>
      </c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>
        <v>1</v>
      </c>
      <c r="I616" s="9"/>
      <c r="J616" s="11"/>
      <c r="K616" s="47">
        <v>45044</v>
      </c>
    </row>
    <row r="617" spans="1:11" x14ac:dyDescent="0.25">
      <c r="A617" s="39"/>
      <c r="B617" s="20" t="s">
        <v>46</v>
      </c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>
        <v>1</v>
      </c>
      <c r="I617" s="9"/>
      <c r="J617" s="11"/>
      <c r="K617" s="47">
        <v>45056</v>
      </c>
    </row>
    <row r="618" spans="1:11" x14ac:dyDescent="0.25">
      <c r="A618" s="39"/>
      <c r="B618" s="20" t="s">
        <v>46</v>
      </c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>
        <v>1</v>
      </c>
      <c r="I618" s="9"/>
      <c r="J618" s="11"/>
      <c r="K618" s="47">
        <v>45071</v>
      </c>
    </row>
    <row r="619" spans="1:11" x14ac:dyDescent="0.25">
      <c r="A619" s="39">
        <v>45078</v>
      </c>
      <c r="B619" s="20" t="s">
        <v>46</v>
      </c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>
        <v>1</v>
      </c>
      <c r="I619" s="9"/>
      <c r="J619" s="11"/>
      <c r="K619" s="47">
        <v>45096</v>
      </c>
    </row>
    <row r="620" spans="1:11" x14ac:dyDescent="0.25">
      <c r="A620" s="39">
        <v>45108</v>
      </c>
      <c r="B620" s="20" t="s">
        <v>46</v>
      </c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>
        <v>1</v>
      </c>
      <c r="I620" s="9"/>
      <c r="J620" s="11"/>
      <c r="K620" s="47">
        <v>45110</v>
      </c>
    </row>
    <row r="621" spans="1:11" x14ac:dyDescent="0.25">
      <c r="A621" s="39"/>
      <c r="B621" s="20" t="s">
        <v>46</v>
      </c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>
        <v>1</v>
      </c>
      <c r="I621" s="9"/>
      <c r="J621" s="11"/>
      <c r="K621" s="47">
        <v>45121</v>
      </c>
    </row>
    <row r="622" spans="1:11" x14ac:dyDescent="0.25">
      <c r="A622" s="39">
        <v>45139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45170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>
        <v>45200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>
        <v>45231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>
        <v>45261</v>
      </c>
      <c r="B626" s="15"/>
      <c r="C626" s="40"/>
      <c r="D626" s="41"/>
      <c r="E626" s="51"/>
      <c r="F626" s="15"/>
      <c r="G626" s="40" t="str">
        <f>IF(ISBLANK(Table1[[#This Row],[EARNED]]),"",Table1[[#This Row],[EARNED]])</f>
        <v/>
      </c>
      <c r="H626" s="41"/>
      <c r="I626" s="51"/>
      <c r="J626" s="12"/>
      <c r="K6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6</v>
      </c>
      <c r="F3">
        <v>2</v>
      </c>
      <c r="G3" s="45">
        <f>SUMIFS(F7:F14,E7:E14,E3)+SUMIFS(D7:D66,C7:C66,F3)+D3</f>
        <v>0.754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4" t="s">
        <v>38</v>
      </c>
      <c r="J6" s="64"/>
      <c r="K6" s="64"/>
      <c r="L6" s="6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2023-01-12T07:58:43Z</cp:lastPrinted>
  <dcterms:created xsi:type="dcterms:W3CDTF">2022-10-17T03:06:03Z</dcterms:created>
  <dcterms:modified xsi:type="dcterms:W3CDTF">2023-07-19T04:56:40Z</dcterms:modified>
</cp:coreProperties>
</file>