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G75" i="1"/>
  <c r="G61" i="1"/>
  <c r="G48" i="1"/>
  <c r="G37" i="1"/>
  <c r="G36" i="1"/>
  <c r="G35" i="1"/>
  <c r="G28" i="1"/>
  <c r="G32" i="1"/>
  <c r="A20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G18" i="1"/>
  <c r="G3" i="3" l="1"/>
  <c r="G17" i="1"/>
  <c r="G19" i="1"/>
  <c r="G20" i="1"/>
  <c r="G21" i="1"/>
  <c r="G22" i="1"/>
  <c r="G23" i="1"/>
  <c r="G24" i="1"/>
  <c r="G25" i="1"/>
  <c r="G26" i="1"/>
  <c r="G27" i="1"/>
  <c r="G29" i="1"/>
  <c r="G30" i="1"/>
  <c r="G31" i="1"/>
  <c r="G33" i="1"/>
  <c r="G34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<sst xmlns="http://schemas.openxmlformats.org/spreadsheetml/2006/main" count="77" uniqueCount="70">
  <si>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</si>
  <si>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</si>
  <si>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</si>
  <si>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</si>
  <si>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</si>
  <si>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</si>
  <si>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</si>
  <si>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</si>
  <si>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</si>
  <si>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</si>
  <si>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</si>
  <si>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</si>
  <si>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</si>
  <si>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</si>
  <si>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</si>
  <si>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</si>
  <si>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</si>
  <si>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</si>
  <si>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</si>
  <si>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</si>
  <si>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</si>
  <si>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</si>
  <si>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</si>
  <si>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</si>
  <si>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</si>
  <si>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</si>
  <si>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</si>
  <si>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</si>
  <si>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</si>
  <si>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</si>
  <si>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</si>
  <si>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</si>
  <si>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</si>
  <si>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</si>
  <si>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</si>
  <si>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</si>
  <si>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</si>
  <si>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</si>
  <si>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</si>
  <si>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</si>
  <si>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</si>
  <si>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</si>
  <si>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</si>
  <si>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</si>
  <si>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</si>
  <si>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2020</t>
  </si>
  <si>
    <t>FL(5-0-0)</t>
  </si>
  <si>
    <t>SL(2-0-0)</t>
  </si>
  <si>
    <t>9/9,10/2019</t>
  </si>
  <si>
    <t>SP(3-0-0)</t>
  </si>
  <si>
    <t>DOMESTIC 9/30,10/1,2</t>
  </si>
  <si>
    <t>2/26,27/2020</t>
  </si>
  <si>
    <t>SJ(2-0-0)</t>
  </si>
  <si>
    <t>CL(5-0-0)</t>
  </si>
  <si>
    <t>VL(4-0-0)</t>
  </si>
  <si>
    <t>2/22,23/2020</t>
  </si>
  <si>
    <t>2/10,11,12,13,14/2020</t>
  </si>
  <si>
    <t>5/4,5,6,7/2020</t>
  </si>
  <si>
    <t>2021</t>
  </si>
  <si>
    <t>2022</t>
  </si>
  <si>
    <t>2023</t>
  </si>
  <si>
    <t>FL(1-0-0)</t>
  </si>
  <si>
    <t>SP(1-0-0)</t>
  </si>
  <si>
    <t>VL(3-0-0)</t>
  </si>
  <si>
    <t>11/2,4,7</t>
  </si>
  <si>
    <t>COSTANTE, SYLVIA CARAAN</t>
  </si>
  <si>
    <t>4/24-26/2023</t>
  </si>
  <si>
    <t>TOTAL LEAVE BALANCE</t>
  </si>
  <si>
    <t>SL(3-0-0)</t>
  </si>
  <si>
    <t>7/5-7/2023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</si>
</sst>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9"/>
  <sheetViews>
    <sheetView tabSelected="1" topLeftCell="A6" zoomScaleNormal="100" workbookViewId="0">
      <pane ySplit="3690" topLeftCell="A69" activePane="bottomLeft"/>
      <selection activeCell="F4" sqref="F4:G4"/>
      <selection pane="bottomLeft" activeCell="I82" sqref="I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65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43405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43497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31" si="0">EDATE(A20,1)</f>
        <v>43525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43647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43678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43709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48</v>
      </c>
    </row>
    <row r="28" spans="1:11" x14ac:dyDescent="0.25">
      <c r="A28" s="40"/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50</v>
      </c>
    </row>
    <row r="29" spans="1:11" x14ac:dyDescent="0.25">
      <c r="A29" s="40">
        <f>EDATE(A27,1)</f>
        <v>43739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43770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43800</v>
      </c>
      <c r="B31" s="20" t="s">
        <v>46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45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43862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55</v>
      </c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56</v>
      </c>
    </row>
    <row r="37" spans="1:11" x14ac:dyDescent="0.25">
      <c r="A37" s="40"/>
      <c r="B37" s="20" t="s">
        <v>54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57</v>
      </c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61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46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59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44866</v>
      </c>
      <c r="B72" s="20" t="s">
        <v>62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44868</v>
      </c>
    </row>
    <row r="73" spans="1:11" x14ac:dyDescent="0.25">
      <c r="A73" s="40"/>
      <c r="B73" s="20" t="s">
        <v>63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64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49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66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 t="s">
        <v>68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69</v>
      </c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67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124.5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2023-07-19T06:27:30Z</dcterms:modified>
</cp:coreProperties>
</file>