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 2-2-2023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59" i="5"/>
  <c r="F3" i="1" l="1"/>
  <c r="B4" i="1"/>
  <c r="F4" i="1" l="1"/>
  <c r="B3" i="1"/>
  <c r="B2" i="1"/>
  <c r="G64" i="5"/>
  <c r="G49" i="5"/>
  <c r="G36" i="5"/>
  <c r="G23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3" i="5"/>
  <c r="G61" i="5"/>
  <c r="G60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<sst xmlns="http://schemas.openxmlformats.org/spreadsheetml/2006/main" count="102" uniqueCount="67">
  <si>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</si>
  <si>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</si>
  <si>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</si>
  <si>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</si>
  <si>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</si>
  <si>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</si>
  <si>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</si>
  <si>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</si>
  <si>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</si>
  <si>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</si>
  <si>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</si>
  <si>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</si>
  <si>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</si>
  <si>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</si>
  <si>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</si>
  <si>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</si>
  <si>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</si>
  <si>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</si>
  <si>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</si>
  <si>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</si>
  <si>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</si>
  <si>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</si>
  <si>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</si>
  <si>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</si>
  <si>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</si>
  <si>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</si>
  <si>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</si>
  <si>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</si>
  <si>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</si>
  <si>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</si>
  <si>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</si>
  <si>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</si>
  <si>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</si>
  <si>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</si>
  <si>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</si>
  <si>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</si>
  <si>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</si>
  <si>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</si>
  <si>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</si>
  <si>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</si>
  <si>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</si>
  <si>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</si>
  <si>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</si>
  <si>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</si>
  <si>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</si>
  <si>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</si>
  <si>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</si>
  <si>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</si>
  <si>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</si>
  <si>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</si>
  <si>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AMON, ESTELITA</t>
  </si>
  <si>
    <t>SP(1-0-0)</t>
  </si>
  <si>
    <t>SL(2-0-0)</t>
  </si>
  <si>
    <t>BDAY 9/3/21</t>
  </si>
  <si>
    <t>VL(5-0-0)</t>
  </si>
  <si>
    <t>12/20-22,27,28/2021</t>
  </si>
  <si>
    <t>DOMESTIC 11/17/2021</t>
  </si>
  <si>
    <t>SL(3-0-0)</t>
  </si>
  <si>
    <t>11/16-19/2021</t>
  </si>
  <si>
    <t>QL(8-0-0)</t>
  </si>
  <si>
    <t>1/15-26/2022</t>
  </si>
  <si>
    <t>VL(6-0-0)</t>
  </si>
  <si>
    <t>7/1-6/2022</t>
  </si>
  <si>
    <t>SL(8-0-0)</t>
  </si>
  <si>
    <t>3/1-3,6-10/2023</t>
  </si>
  <si>
    <t>VL(8-0-0)</t>
  </si>
  <si>
    <t>5/16-18,23-25,30,31/2023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</si>
</sst>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zoomScale="110" zoomScaleNormal="110" workbookViewId="0">
      <pane ySplit="4050" topLeftCell="A67" activePane="bottomLeft"/>
      <selection activeCell="B2" sqref="B2:C2"/>
      <selection pane="bottomLeft" activeCell="C30" sqref="C3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/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/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52.75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65.75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 t="s">
        <v>51</v>
      </c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49">
        <v>44200</v>
      </c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 t="s">
        <v>52</v>
      </c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>
        <v>2</v>
      </c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 t="s">
        <v>51</v>
      </c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 t="s">
        <v>53</v>
      </c>
    </row>
    <row r="59" spans="1:11" x14ac:dyDescent="0.25">
      <c r="A59" s="40"/>
      <c r="B59" s="20" t="s">
        <v>54</v>
      </c>
      <c r="C59" s="13"/>
      <c r="D59" s="39">
        <v>5</v>
      </c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 t="s">
        <v>55</v>
      </c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 t="s">
        <v>51</v>
      </c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 t="s">
        <v>56</v>
      </c>
    </row>
    <row r="62" spans="1:11" x14ac:dyDescent="0.25">
      <c r="A62" s="40"/>
      <c r="B62" s="20" t="s">
        <v>57</v>
      </c>
      <c r="C62" s="13"/>
      <c r="D62" s="39"/>
      <c r="E62" s="9"/>
      <c r="F62" s="20"/>
      <c r="G62" s="13" t="str">
        <f>IF(ISBLANK(Table15[[#This Row],[EARNED]]),"",Table15[[#This Row],[EARNED]])</f>
        <v/>
      </c>
      <c r="H62" s="39">
        <v>3</v>
      </c>
      <c r="I62" s="9"/>
      <c r="J62" s="11"/>
      <c r="K62" s="20" t="s">
        <v>58</v>
      </c>
    </row>
    <row r="63" spans="1:11" x14ac:dyDescent="0.25">
      <c r="A63" s="40">
        <v>44531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8" t="s">
        <v>46</v>
      </c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>
        <v>44562</v>
      </c>
      <c r="B65" s="20" t="s">
        <v>59</v>
      </c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 t="s">
        <v>60</v>
      </c>
    </row>
    <row r="66" spans="1:11" x14ac:dyDescent="0.25">
      <c r="A66" s="40">
        <v>44593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44621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44652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44682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44713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44743</v>
      </c>
      <c r="B71" s="20" t="s">
        <v>61</v>
      </c>
      <c r="C71" s="13">
        <v>1.25</v>
      </c>
      <c r="D71" s="39">
        <v>6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 t="s">
        <v>62</v>
      </c>
    </row>
    <row r="72" spans="1:11" x14ac:dyDescent="0.25">
      <c r="A72" s="40">
        <v>44774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44805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44835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44866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44896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8" t="s">
        <v>47</v>
      </c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>
        <v>44927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44958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44986</v>
      </c>
      <c r="B80" s="20" t="s">
        <v>63</v>
      </c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>
        <v>8</v>
      </c>
      <c r="I80" s="9"/>
      <c r="J80" s="11"/>
      <c r="K80" s="20" t="s">
        <v>64</v>
      </c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1"/>
      <c r="B136" s="15"/>
      <c r="C136" s="42"/>
      <c r="D136" s="43"/>
      <c r="E136" s="9"/>
      <c r="F136" s="15"/>
      <c r="G136" s="42" t="str">
        <f>IF(ISBLANK(Table15[[#This Row],[EARNED]]),"",Table15[[#This Row],[EARNED]])</f>
        <v/>
      </c>
      <c r="H136" s="43"/>
      <c r="I136" s="9"/>
      <c r="J136" s="12"/>
      <c r="K13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120" zoomScaleNormal="120" workbookViewId="0">
      <pane ySplit="4425" topLeftCell="A7" activePane="bottomLeft"/>
      <selection activeCell="B4" sqref="B4:C4"/>
      <selection pane="bottomLeft" activeCell="D12" sqref="D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AMON, ESTELITA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/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27.381999999999998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8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45017</v>
      </c>
      <c r="B11" s="20" t="s">
        <v>65</v>
      </c>
      <c r="C11" s="13"/>
      <c r="D11" s="39">
        <v>8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66</v>
      </c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C30" sqref="C3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35.381999999999998</v>
      </c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2023-04-05T03:31:16Z</dcterms:modified>
</cp:coreProperties>
</file>