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4" l="1"/>
  <c r="G103" i="4" l="1"/>
  <c r="G52" i="1"/>
  <c r="G53" i="1"/>
  <c r="G54" i="1"/>
  <c r="G55" i="1"/>
  <c r="G56" i="1"/>
  <c r="G57" i="1"/>
  <c r="G59" i="1"/>
  <c r="G63" i="1"/>
  <c r="G25" i="1"/>
  <c r="E9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8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<sst xmlns="http://schemas.openxmlformats.org/spreadsheetml/2006/main" count="253" uniqueCount="110">
  <si>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</si>
  <si>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</si>
  <si>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</si>
  <si>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</si>
  <si>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</si>
  <si>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</si>
  <si>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</si>
  <si>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</si>
  <si>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</si>
  <si>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</si>
  <si>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</si>
  <si>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</si>
  <si>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</si>
  <si>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</si>
  <si>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</si>
  <si>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</si>
  <si>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</si>
  <si>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</si>
  <si>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</si>
  <si>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</si>
  <si>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</si>
  <si>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</si>
  <si>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</si>
  <si>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</si>
  <si>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</si>
  <si>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</si>
  <si>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</si>
  <si>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</si>
  <si>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</si>
  <si>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</si>
  <si>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</si>
  <si>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</si>
  <si>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</si>
  <si>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</si>
  <si>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</si>
  <si>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</si>
  <si>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</si>
  <si>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</si>
  <si>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</si>
  <si>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</si>
  <si>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</si>
  <si>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</si>
  <si>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</si>
  <si>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</si>
  <si>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</si>
  <si>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</si>
  <si>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</si>
  <si>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</si>
  <si>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</si>
  <si>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</si>
  <si>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</si>
  <si>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</si>
  <si>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</si>
  <si>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</si>
  <si>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</si>
  <si>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</si>
  <si>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</si>
  <si>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</si>
  <si>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</si>
  <si>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</si>
  <si>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</si>
  <si>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</si>
  <si>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</si>
  <si>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</si>
  <si>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</si>
  <si>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</si>
  <si>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</si>
  <si>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</si>
  <si>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</si>
  <si>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</si>
  <si>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</si>
  <si>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</si>
  <si>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</si>
  <si>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</si>
  <si>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</si>
  <si>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</si>
  <si>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</si>
  <si>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</si>
  <si>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</si>
  <si>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</si>
  <si>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</si>
  <si>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</si>
  <si>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</si>
  <si>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</si>
  <si>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</si>
  <si>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</si>
  <si>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</si>
  <si>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</si>
  <si>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</si>
  <si>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</si>
  <si>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</si>
  <si>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</si>
  <si>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</si>
  <si>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</si>
  <si>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</si>
  <si>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</si>
  <si>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</si>
  <si>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</si>
  <si>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</si>
  <si>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</si>
  <si>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</si>
  <si>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</si>
  <si>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</si>
  <si>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</si>
  <si>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</si>
  <si>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</si>
  <si>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</si>
  <si>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</si>
  <si>
    <t>3/27,28/2023</t>
  </si>
  <si>
    <t>4/3,4/2023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</si>
</sst>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5"/>
  <sheetViews>
    <sheetView tabSelected="1" zoomScaleNormal="100" workbookViewId="0">
      <pane ySplit="3690" topLeftCell="A97" activePane="bottomLeft"/>
      <selection activeCell="I10" sqref="I10"/>
      <selection pane="bottomLeft" activeCell="D110" sqref="D1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54.75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25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25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25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43304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43312</v>
      </c>
    </row>
    <row r="22" spans="1:11" x14ac:dyDescent="0.25">
      <c r="A22" s="40">
        <v>43313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43325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43321</v>
      </c>
    </row>
    <row r="24" spans="1:11" x14ac:dyDescent="0.25">
      <c r="A24" s="40">
        <v>43344</v>
      </c>
      <c r="B24" s="20" t="s">
        <v>47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43371</v>
      </c>
    </row>
    <row r="25" spans="1:11" x14ac:dyDescent="0.25">
      <c r="A25" s="40">
        <v>43374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>
        <v>43375</v>
      </c>
    </row>
    <row r="26" spans="1:11" x14ac:dyDescent="0.25">
      <c r="A26" s="40"/>
      <c r="B26" s="20" t="s">
        <v>56</v>
      </c>
      <c r="C26" s="13"/>
      <c r="D26" s="39">
        <v>1</v>
      </c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49">
        <v>43389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43403</v>
      </c>
    </row>
    <row r="28" spans="1:11" x14ac:dyDescent="0.25">
      <c r="A28" s="40">
        <v>43405</v>
      </c>
      <c r="B28" s="20" t="s">
        <v>47</v>
      </c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43410</v>
      </c>
    </row>
    <row r="29" spans="1:11" x14ac:dyDescent="0.25">
      <c r="A29" s="40"/>
      <c r="B29" s="20" t="s">
        <v>47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43418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1.5</v>
      </c>
      <c r="I30" s="9"/>
      <c r="J30" s="11"/>
      <c r="K30" s="20" t="s">
        <v>58</v>
      </c>
    </row>
    <row r="31" spans="1:11" x14ac:dyDescent="0.25">
      <c r="A31" s="40">
        <v>43435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8" t="s">
        <v>61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43493</v>
      </c>
    </row>
    <row r="34" spans="1:11" x14ac:dyDescent="0.25">
      <c r="A34" s="40">
        <v>43497</v>
      </c>
      <c r="B34" s="20" t="s">
        <v>47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43500</v>
      </c>
    </row>
    <row r="35" spans="1:11" x14ac:dyDescent="0.25">
      <c r="A35" s="40"/>
      <c r="B35" s="20" t="s">
        <v>64</v>
      </c>
      <c r="C35" s="13"/>
      <c r="D35" s="39">
        <v>3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65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43516</v>
      </c>
    </row>
    <row r="37" spans="1:11" x14ac:dyDescent="0.25">
      <c r="A37" s="40">
        <v>43525</v>
      </c>
      <c r="B37" s="20" t="s">
        <v>66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67</v>
      </c>
    </row>
    <row r="38" spans="1:11" x14ac:dyDescent="0.25">
      <c r="A38" s="40">
        <v>43556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43578</v>
      </c>
    </row>
    <row r="39" spans="1:11" x14ac:dyDescent="0.25">
      <c r="A39" s="40">
        <v>43586</v>
      </c>
      <c r="B39" s="20" t="s">
        <v>47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1</v>
      </c>
      <c r="I39" s="9"/>
      <c r="J39" s="11"/>
      <c r="K39" s="49">
        <v>43587</v>
      </c>
    </row>
    <row r="40" spans="1:11" x14ac:dyDescent="0.25">
      <c r="A40" s="40"/>
      <c r="B40" s="20" t="s">
        <v>66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3</v>
      </c>
      <c r="I41" s="9"/>
      <c r="J41" s="11"/>
      <c r="K41" s="20" t="s">
        <v>70</v>
      </c>
    </row>
    <row r="42" spans="1:11" x14ac:dyDescent="0.25">
      <c r="A42" s="40">
        <v>43617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43629</v>
      </c>
    </row>
    <row r="43" spans="1:11" x14ac:dyDescent="0.25">
      <c r="A43" s="40">
        <v>43647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43654</v>
      </c>
    </row>
    <row r="44" spans="1:11" x14ac:dyDescent="0.25">
      <c r="A44" s="40">
        <v>43313</v>
      </c>
      <c r="B44" s="20" t="s">
        <v>47</v>
      </c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43678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43686</v>
      </c>
    </row>
    <row r="46" spans="1:11" x14ac:dyDescent="0.25">
      <c r="A46" s="40"/>
      <c r="B46" s="20" t="s">
        <v>69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3</v>
      </c>
      <c r="I46" s="9"/>
      <c r="J46" s="11"/>
      <c r="K46" s="20" t="s">
        <v>71</v>
      </c>
    </row>
    <row r="47" spans="1:11" x14ac:dyDescent="0.25">
      <c r="A47" s="40">
        <v>43709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72</v>
      </c>
    </row>
    <row r="48" spans="1:11" x14ac:dyDescent="0.25">
      <c r="A48" s="40">
        <v>43739</v>
      </c>
      <c r="B48" s="20" t="s">
        <v>66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2</v>
      </c>
      <c r="I48" s="9"/>
      <c r="J48" s="11"/>
      <c r="K48" s="20" t="s">
        <v>73</v>
      </c>
    </row>
    <row r="49" spans="1:11" x14ac:dyDescent="0.25">
      <c r="A49" s="40"/>
      <c r="B49" s="20" t="s">
        <v>47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43749</v>
      </c>
    </row>
    <row r="50" spans="1:11" x14ac:dyDescent="0.25">
      <c r="A50" s="40"/>
      <c r="B50" s="20" t="s">
        <v>74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2.5</v>
      </c>
      <c r="I50" s="9"/>
      <c r="J50" s="11"/>
      <c r="K50" s="20" t="s">
        <v>75</v>
      </c>
    </row>
    <row r="51" spans="1:11" x14ac:dyDescent="0.25">
      <c r="A51" s="40">
        <v>43770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43800</v>
      </c>
      <c r="B52" s="20" t="s">
        <v>66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2</v>
      </c>
      <c r="I52" s="9"/>
      <c r="J52" s="11"/>
      <c r="K52" s="20" t="s">
        <v>76</v>
      </c>
    </row>
    <row r="53" spans="1:11" x14ac:dyDescent="0.25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77</v>
      </c>
    </row>
    <row r="54" spans="1:11" x14ac:dyDescent="0.25">
      <c r="A54" s="48" t="s">
        <v>78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43831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43862</v>
      </c>
      <c r="B56" s="20" t="s">
        <v>47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1</v>
      </c>
      <c r="I56" s="9"/>
      <c r="J56" s="11"/>
      <c r="K56" s="49">
        <v>43878</v>
      </c>
    </row>
    <row r="57" spans="1:11" x14ac:dyDescent="0.25">
      <c r="A57" s="40">
        <v>43891</v>
      </c>
      <c r="B57" s="20" t="s">
        <v>66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81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43916</v>
      </c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 t="s">
        <v>66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20" t="s">
        <v>82</v>
      </c>
    </row>
    <row r="61" spans="1:11" x14ac:dyDescent="0.25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>
        <v>2</v>
      </c>
      <c r="I61" s="9"/>
      <c r="J61" s="11"/>
      <c r="K61" s="49">
        <v>43986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43988</v>
      </c>
    </row>
    <row r="63" spans="1:11" x14ac:dyDescent="0.25">
      <c r="A63" s="40"/>
      <c r="B63" s="20" t="s">
        <v>47</v>
      </c>
      <c r="C63" s="13"/>
      <c r="D63" s="39"/>
      <c r="E63" s="9"/>
      <c r="F63" s="20"/>
      <c r="G63" s="13" t="str">
        <f>IF(ISBLANK(Table13[[#This Row],[EARNED]]),"",Table13[[#This Row],[EARNED]])</f>
        <v/>
      </c>
      <c r="H63" s="39">
        <v>1</v>
      </c>
      <c r="I63" s="9"/>
      <c r="J63" s="11"/>
      <c r="K63" s="49">
        <v>44004</v>
      </c>
    </row>
    <row r="64" spans="1:11" x14ac:dyDescent="0.25">
      <c r="A64" s="40">
        <v>44013</v>
      </c>
      <c r="B64" s="20" t="s">
        <v>47</v>
      </c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>
        <v>1</v>
      </c>
      <c r="I64" s="9"/>
      <c r="J64" s="11"/>
      <c r="K64" s="49">
        <v>44039</v>
      </c>
    </row>
    <row r="65" spans="1:11" x14ac:dyDescent="0.25">
      <c r="A65" s="40">
        <v>44044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</v>
      </c>
      <c r="I66" s="9"/>
      <c r="J66" s="11"/>
      <c r="K66" s="49">
        <v>44081</v>
      </c>
    </row>
    <row r="67" spans="1:11" x14ac:dyDescent="0.25">
      <c r="A67" s="40"/>
      <c r="B67" s="20" t="s">
        <v>47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1</v>
      </c>
      <c r="I67" s="9"/>
      <c r="J67" s="11"/>
      <c r="K67" s="49">
        <v>44095</v>
      </c>
    </row>
    <row r="68" spans="1:11" x14ac:dyDescent="0.25">
      <c r="A68" s="40"/>
      <c r="B68" s="20" t="s">
        <v>66</v>
      </c>
      <c r="C68" s="13"/>
      <c r="D68" s="39"/>
      <c r="E68" s="9"/>
      <c r="F68" s="20"/>
      <c r="G68" s="13" t="str">
        <f>IF(ISBLANK(Table13[[#This Row],[EARNED]]),"",Table13[[#This Row],[EARNED]])</f>
        <v/>
      </c>
      <c r="H68" s="39">
        <v>2</v>
      </c>
      <c r="I68" s="9"/>
      <c r="J68" s="11"/>
      <c r="K68" s="20" t="s">
        <v>83</v>
      </c>
    </row>
    <row r="69" spans="1:11" x14ac:dyDescent="0.25">
      <c r="A69" s="40">
        <v>44105</v>
      </c>
      <c r="B69" s="20" t="s">
        <v>47</v>
      </c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>
        <v>1</v>
      </c>
      <c r="I69" s="9"/>
      <c r="J69" s="11"/>
      <c r="K69" s="49">
        <v>44109</v>
      </c>
    </row>
    <row r="70" spans="1:11" x14ac:dyDescent="0.25">
      <c r="A70" s="40">
        <v>44136</v>
      </c>
      <c r="B70" s="20" t="s">
        <v>56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44162</v>
      </c>
    </row>
    <row r="71" spans="1:11" x14ac:dyDescent="0.25">
      <c r="A71" s="40">
        <v>44166</v>
      </c>
      <c r="B71" s="20" t="s">
        <v>84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/>
      <c r="B72" s="20" t="s">
        <v>66</v>
      </c>
      <c r="C72" s="13"/>
      <c r="D72" s="39"/>
      <c r="E72" s="9"/>
      <c r="F72" s="20"/>
      <c r="G72" s="13" t="str">
        <f>IF(ISBLANK(Table13[[#This Row],[EARNED]]),"",Table13[[#This Row],[EARNED]])</f>
        <v/>
      </c>
      <c r="H72" s="39">
        <v>2</v>
      </c>
      <c r="I72" s="9"/>
      <c r="J72" s="11"/>
      <c r="K72" s="20" t="s">
        <v>85</v>
      </c>
    </row>
    <row r="73" spans="1:11" x14ac:dyDescent="0.25">
      <c r="A73" s="48" t="s">
        <v>86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44197</v>
      </c>
      <c r="B74" s="20" t="s">
        <v>44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44200</v>
      </c>
    </row>
    <row r="75" spans="1:11" x14ac:dyDescent="0.25">
      <c r="A75" s="40">
        <v>44228</v>
      </c>
      <c r="B75" s="20" t="s">
        <v>66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2</v>
      </c>
      <c r="I75" s="9"/>
      <c r="J75" s="11"/>
      <c r="K75" s="20" t="s">
        <v>87</v>
      </c>
    </row>
    <row r="76" spans="1:11" x14ac:dyDescent="0.25">
      <c r="A76" s="40"/>
      <c r="B76" s="20" t="s">
        <v>69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3</v>
      </c>
      <c r="I76" s="9"/>
      <c r="J76" s="11"/>
      <c r="K76" s="20" t="s">
        <v>88</v>
      </c>
    </row>
    <row r="77" spans="1:11" x14ac:dyDescent="0.25">
      <c r="A77" s="40">
        <v>44256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44281</v>
      </c>
    </row>
    <row r="78" spans="1:11" x14ac:dyDescent="0.25">
      <c r="A78" s="40">
        <v>44287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44299</v>
      </c>
    </row>
    <row r="79" spans="1:11" x14ac:dyDescent="0.25">
      <c r="A79" s="40">
        <v>44317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44337</v>
      </c>
    </row>
    <row r="80" spans="1:11" x14ac:dyDescent="0.25">
      <c r="A80" s="40">
        <v>44348</v>
      </c>
      <c r="B80" s="20" t="s">
        <v>47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44351</v>
      </c>
    </row>
    <row r="81" spans="1:11" x14ac:dyDescent="0.25">
      <c r="A81" s="41"/>
      <c r="B81" s="15" t="s">
        <v>47</v>
      </c>
      <c r="C81" s="42"/>
      <c r="D81" s="43"/>
      <c r="E81" s="9"/>
      <c r="F81" s="15"/>
      <c r="G81" s="42" t="str">
        <f>IF(ISBLANK(Table13[[#This Row],[EARNED]]),"",Table13[[#This Row],[EARNED]])</f>
        <v/>
      </c>
      <c r="H81" s="43">
        <v>1</v>
      </c>
      <c r="I81" s="9"/>
      <c r="J81" s="12"/>
      <c r="K81" s="50">
        <v>44359</v>
      </c>
    </row>
    <row r="82" spans="1:11" x14ac:dyDescent="0.25">
      <c r="A82" s="40">
        <v>44378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44409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44440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44470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56</v>
      </c>
      <c r="C86" s="13"/>
      <c r="D86" s="39">
        <v>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49">
        <v>44526</v>
      </c>
    </row>
    <row r="87" spans="1:11" x14ac:dyDescent="0.25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44501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44531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8" t="s">
        <v>93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44562</v>
      </c>
      <c r="B91" s="20" t="s">
        <v>56</v>
      </c>
      <c r="C91" s="13">
        <v>1.25</v>
      </c>
      <c r="D91" s="39">
        <v>1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44587</v>
      </c>
    </row>
    <row r="92" spans="1:11" x14ac:dyDescent="0.25">
      <c r="A92" s="40">
        <v>44593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44621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44652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44682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44713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44743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>
        <v>44774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0">
        <v>44805</v>
      </c>
      <c r="B99" s="20"/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49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25">
      <c r="A101" s="40">
        <v>44866</v>
      </c>
      <c r="B101" s="20" t="s">
        <v>45</v>
      </c>
      <c r="C101" s="13">
        <v>1.25</v>
      </c>
      <c r="D101" s="39">
        <v>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>
        <v>44896</v>
      </c>
      <c r="B102" s="20" t="s">
        <v>107</v>
      </c>
      <c r="C102" s="13">
        <v>1.25</v>
      </c>
      <c r="D102" s="39">
        <v>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>
        <v>1</v>
      </c>
      <c r="I103" s="9"/>
      <c r="J103" s="11"/>
      <c r="K103" s="49">
        <v>44917</v>
      </c>
    </row>
    <row r="104" spans="1:11" x14ac:dyDescent="0.25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44911</v>
      </c>
    </row>
    <row r="105" spans="1:11" x14ac:dyDescent="0.25">
      <c r="A105" s="48" t="s">
        <v>106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/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49"/>
    </row>
    <row r="107" spans="1:11" x14ac:dyDescent="0.25">
      <c r="A107" s="40">
        <v>44958</v>
      </c>
      <c r="B107" s="20" t="s">
        <v>47</v>
      </c>
      <c r="C107" s="13">
        <v>1.25</v>
      </c>
      <c r="D107" s="39"/>
      <c r="E107" s="9"/>
      <c r="F107" s="20"/>
      <c r="G107" s="13">
        <f>IF(ISBLANK(Table13[[#This Row],[EARNED]]),"",Table13[[#This Row],[EARNED]])</f>
        <v>1.25</v>
      </c>
      <c r="H107" s="39">
        <v>1</v>
      </c>
      <c r="I107" s="9"/>
      <c r="J107" s="11"/>
      <c r="K107" s="49">
        <v>44967</v>
      </c>
    </row>
    <row r="108" spans="1:11" x14ac:dyDescent="0.25">
      <c r="A108" s="40">
        <v>44986</v>
      </c>
      <c r="B108" s="20" t="s">
        <v>47</v>
      </c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>
        <v>1</v>
      </c>
      <c r="I108" s="9"/>
      <c r="J108" s="11"/>
      <c r="K108" s="49">
        <v>44998</v>
      </c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25">
      <c r="A235" s="41"/>
      <c r="B235" s="15"/>
      <c r="C235" s="42"/>
      <c r="D235" s="43"/>
      <c r="E235" s="9"/>
      <c r="F235" s="15"/>
      <c r="G235" s="42" t="str">
        <f>IF(ISBLANK(Table13[[#This Row],[EARNED]]),"",Table13[[#This Row],[EARNED]])</f>
        <v/>
      </c>
      <c r="H235" s="43"/>
      <c r="I235" s="9"/>
      <c r="J235" s="12"/>
      <c r="K2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zoomScaleNormal="100" workbookViewId="0">
      <pane ySplit="3690" topLeftCell="A55" activePane="bottomLeft"/>
      <selection activeCell="D5" sqref="D5"/>
      <selection pane="bottomLeft" activeCell="B72" sqref="B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82.695999999999998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25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25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25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25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25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25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25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25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25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25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25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25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25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25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25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25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25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25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25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25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25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25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25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25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25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25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25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25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25">
      <c r="A57" s="40"/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44847</v>
      </c>
    </row>
    <row r="58" spans="1:11" x14ac:dyDescent="0.25">
      <c r="A58" s="40"/>
      <c r="B58" s="20" t="s">
        <v>101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 t="s">
        <v>102</v>
      </c>
    </row>
    <row r="59" spans="1:11" x14ac:dyDescent="0.25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25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25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25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25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25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25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44986</v>
      </c>
      <c r="B70" s="20" t="s">
        <v>45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108</v>
      </c>
    </row>
    <row r="71" spans="1:11" x14ac:dyDescent="0.25">
      <c r="A71" s="40"/>
      <c r="B71" s="20" t="s">
        <v>45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109</v>
      </c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107.80500000000001</v>
      </c>
      <c r="B3" s="11">
        <v>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2023-04-05T00:53:55Z</dcterms:modified>
</cp:coreProperties>
</file>